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hidePivotFieldList="1" defaultThemeVersion="202300"/>
  <mc:AlternateContent xmlns:mc="http://schemas.openxmlformats.org/markup-compatibility/2006">
    <mc:Choice Requires="x15">
      <x15ac:absPath xmlns:x15ac="http://schemas.microsoft.com/office/spreadsheetml/2010/11/ac" url="S:\JBC\08 Appropriations History\New AH Files_FY16 Forward\FY26 Appropriations History\"/>
    </mc:Choice>
  </mc:AlternateContent>
  <xr:revisionPtr revIDLastSave="0" documentId="13_ncr:1_{D3334941-F66B-40BE-A875-1D98DE133F6A}" xr6:coauthVersionLast="47" xr6:coauthVersionMax="47" xr10:uidLastSave="{00000000-0000-0000-0000-000000000000}"/>
  <bookViews>
    <workbookView xWindow="-120" yWindow="-120" windowWidth="29040" windowHeight="15720" tabRatio="781" firstSheet="1" activeTab="2" xr2:uid="{41EC7A27-8F1B-482E-9A9E-08D2612D8C47}"/>
  </bookViews>
  <sheets>
    <sheet name="Instructions" sheetId="2" r:id="rId1"/>
    <sheet name="Definitions" sheetId="3" r:id="rId2"/>
    <sheet name="Grand Totals by Fiscal Year" sheetId="6" r:id="rId3"/>
    <sheet name="Grand Totals by Department" sheetId="7" r:id="rId4"/>
    <sheet name="Operating Total by Fiscal Year" sheetId="8" r:id="rId5"/>
    <sheet name="Operating Total by Department" sheetId="9" r:id="rId6"/>
    <sheet name="Grand Totals Raw Data" sheetId="4" r:id="rId7"/>
    <sheet name="Operating Totals Raw Data" sheetId="5" r:id="rId8"/>
  </sheets>
  <calcPr calcId="191029"/>
  <pivotCaches>
    <pivotCache cacheId="13" r:id="rId9"/>
    <pivotCache cacheId="2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2758" i="4" l="1"/>
  <c r="F2757" i="4"/>
  <c r="F2756" i="4"/>
  <c r="F2755" i="4"/>
  <c r="F2754" i="4"/>
  <c r="F2753" i="4"/>
  <c r="F2752" i="4"/>
  <c r="F2751" i="4"/>
  <c r="F2750" i="4"/>
  <c r="F2749" i="4"/>
  <c r="F2748" i="4"/>
  <c r="F2747" i="4"/>
  <c r="F2746" i="4"/>
  <c r="F2745" i="4"/>
  <c r="F2744" i="4"/>
  <c r="F2743" i="4"/>
  <c r="F2742" i="4"/>
  <c r="F2741" i="4"/>
  <c r="F2740" i="4"/>
  <c r="F2739" i="4"/>
  <c r="F2738" i="4"/>
  <c r="F2737" i="4"/>
  <c r="F2736" i="4"/>
  <c r="F2735" i="4"/>
  <c r="F2734" i="4"/>
  <c r="F2733" i="4"/>
  <c r="F2732" i="4"/>
  <c r="F2731" i="4"/>
  <c r="F2730" i="4"/>
  <c r="F2729" i="4"/>
  <c r="F2728" i="4"/>
  <c r="F2727" i="4"/>
  <c r="F2726" i="4"/>
  <c r="F2725" i="4"/>
  <c r="F2724" i="4"/>
  <c r="F2723" i="4"/>
  <c r="F2722" i="4"/>
  <c r="F2721" i="4"/>
  <c r="F2720" i="4"/>
  <c r="F2719" i="4"/>
  <c r="F2718" i="4"/>
  <c r="F2717" i="4"/>
  <c r="F2716" i="4"/>
  <c r="F2715" i="4"/>
  <c r="F2714" i="4"/>
  <c r="F2713" i="4"/>
  <c r="F2712" i="4"/>
  <c r="F2711" i="4"/>
  <c r="F2710" i="4"/>
  <c r="F2709" i="4"/>
  <c r="F2708" i="4"/>
  <c r="F2707" i="4"/>
  <c r="F2706" i="4"/>
  <c r="F2705" i="4"/>
  <c r="F2704" i="4"/>
  <c r="F2703" i="4"/>
  <c r="F2702" i="4"/>
  <c r="F2701" i="4"/>
  <c r="F2700" i="4"/>
  <c r="F2699" i="4"/>
  <c r="F2698" i="4"/>
  <c r="F2697" i="4"/>
  <c r="F2696" i="4"/>
  <c r="F2695" i="4"/>
  <c r="F2694" i="4"/>
  <c r="F2693" i="4"/>
  <c r="F2692" i="4"/>
  <c r="F2691" i="4"/>
  <c r="F2690" i="4"/>
  <c r="F2689" i="4"/>
  <c r="F2688" i="4"/>
  <c r="F2687" i="4"/>
  <c r="F2686" i="4"/>
  <c r="F2685" i="4"/>
  <c r="F2684" i="4"/>
  <c r="F2683" i="4"/>
  <c r="F2682" i="4"/>
  <c r="F2681" i="4"/>
  <c r="F2680" i="4"/>
  <c r="F2679" i="4"/>
  <c r="F2678" i="4"/>
  <c r="F2677" i="4"/>
  <c r="F2676" i="4"/>
  <c r="F2675" i="4"/>
  <c r="F2674" i="4"/>
  <c r="F2673" i="4"/>
  <c r="F2672" i="4"/>
  <c r="F2671" i="4"/>
  <c r="F2670" i="4"/>
  <c r="F2669" i="4"/>
  <c r="F2668" i="4"/>
  <c r="F2667" i="4"/>
  <c r="F2666" i="4"/>
  <c r="F2665" i="4"/>
  <c r="F2664" i="4"/>
  <c r="F2663" i="4"/>
  <c r="F2662" i="4"/>
  <c r="F2661" i="4"/>
  <c r="F2660" i="4"/>
  <c r="F2659" i="4"/>
  <c r="F2658" i="4"/>
  <c r="F2657" i="4"/>
  <c r="F2656" i="4"/>
  <c r="F2655" i="4"/>
  <c r="F2654" i="4"/>
  <c r="F2653" i="4"/>
  <c r="F2652" i="4"/>
  <c r="F2651" i="4"/>
  <c r="F2650" i="4"/>
  <c r="F2649" i="4"/>
  <c r="F2648" i="4"/>
  <c r="F2647" i="4"/>
  <c r="F2646" i="4"/>
  <c r="F2645" i="4"/>
  <c r="F2644" i="4"/>
  <c r="F2643" i="4"/>
  <c r="F2642" i="4"/>
  <c r="F2641" i="4"/>
  <c r="F2640" i="4"/>
  <c r="F2639" i="4"/>
  <c r="F2638" i="4"/>
  <c r="F2637" i="4"/>
  <c r="F2636" i="4"/>
  <c r="F2635" i="4"/>
  <c r="F2634" i="4"/>
  <c r="F2633" i="4"/>
  <c r="F2632" i="4"/>
  <c r="F2631" i="4"/>
  <c r="F2630" i="4"/>
  <c r="F2629" i="4"/>
  <c r="F2628" i="4"/>
  <c r="F2627" i="4"/>
  <c r="F2626" i="4"/>
  <c r="F2625" i="4"/>
  <c r="F2624" i="4"/>
  <c r="F2623" i="4"/>
  <c r="F2622" i="4"/>
  <c r="F2621" i="4"/>
  <c r="F2620" i="4"/>
  <c r="F2619" i="4"/>
  <c r="F2618" i="4"/>
  <c r="F2617" i="4"/>
  <c r="F2616" i="4"/>
  <c r="F2615" i="4"/>
  <c r="F2614" i="4"/>
  <c r="F2613" i="4"/>
  <c r="F2612" i="4"/>
  <c r="F2611" i="4"/>
  <c r="F2610" i="4"/>
  <c r="F2609" i="4"/>
  <c r="F2608" i="4"/>
  <c r="F2607" i="4"/>
  <c r="F2606" i="4"/>
  <c r="F2605" i="4"/>
  <c r="F2604" i="4"/>
  <c r="F2603" i="4"/>
  <c r="F2602" i="4"/>
  <c r="F2601" i="4"/>
  <c r="F2600" i="4"/>
  <c r="F2599" i="4"/>
  <c r="F2598" i="4"/>
  <c r="F2597" i="4"/>
  <c r="F2596" i="4"/>
  <c r="F2595" i="4"/>
  <c r="F2594" i="4"/>
  <c r="F2593" i="4"/>
  <c r="F2592" i="4"/>
  <c r="F2591" i="4"/>
  <c r="F2590" i="4"/>
  <c r="F2589" i="4"/>
  <c r="F2588" i="4"/>
  <c r="F2587" i="4"/>
  <c r="F2586" i="4"/>
  <c r="F2585" i="4"/>
  <c r="F2584" i="4"/>
  <c r="F2583" i="4"/>
  <c r="F2582" i="4"/>
  <c r="F2581" i="4"/>
  <c r="F2580" i="4"/>
  <c r="F2579" i="4"/>
  <c r="F2578" i="4"/>
  <c r="F2577" i="4"/>
  <c r="F2576" i="4"/>
  <c r="F2575" i="4"/>
  <c r="F2574" i="4"/>
  <c r="F2573" i="4"/>
  <c r="F2572" i="4"/>
  <c r="F2571" i="4"/>
  <c r="F2570" i="4"/>
  <c r="F2569" i="4"/>
  <c r="F2568" i="4"/>
  <c r="F2567" i="4"/>
  <c r="F2566" i="4"/>
  <c r="F2565" i="4"/>
  <c r="F2564" i="4"/>
  <c r="F2563" i="4"/>
  <c r="F2562" i="4"/>
  <c r="F2561" i="4"/>
  <c r="F2560" i="4"/>
  <c r="F2559" i="4"/>
  <c r="F2558" i="4"/>
  <c r="F2557" i="4"/>
  <c r="F2556" i="4"/>
  <c r="F2555" i="4"/>
  <c r="F2554" i="4"/>
  <c r="F2553" i="4"/>
  <c r="F2552" i="4"/>
  <c r="F2551" i="4"/>
  <c r="F2550" i="4"/>
  <c r="F2549" i="4"/>
  <c r="F2548" i="4"/>
  <c r="F2547" i="4"/>
  <c r="F2546" i="4"/>
  <c r="F2545" i="4"/>
  <c r="F2544" i="4"/>
  <c r="F2543" i="4"/>
  <c r="F2542" i="4"/>
  <c r="F2541" i="4"/>
  <c r="F2540" i="4"/>
  <c r="F2539" i="4"/>
  <c r="F2538" i="4"/>
  <c r="F2537" i="4"/>
  <c r="F2536" i="4"/>
  <c r="F2535" i="4"/>
  <c r="F2534" i="4"/>
  <c r="F2533" i="4"/>
  <c r="F2532" i="4"/>
  <c r="F2531" i="4"/>
  <c r="F2530" i="4"/>
  <c r="F2529" i="4"/>
  <c r="F2528" i="4"/>
  <c r="F2527" i="4"/>
  <c r="F2526" i="4"/>
  <c r="F2525" i="4"/>
  <c r="F2524" i="4"/>
  <c r="F2523" i="4"/>
  <c r="F2522" i="4"/>
  <c r="F2521" i="4"/>
  <c r="F2520" i="4"/>
  <c r="F2519" i="4"/>
  <c r="F2518" i="4"/>
  <c r="F2517" i="4"/>
  <c r="F2516" i="4"/>
  <c r="F2515" i="4"/>
  <c r="F2514" i="4"/>
  <c r="F2513" i="4"/>
  <c r="F2512" i="4"/>
  <c r="F2511" i="4"/>
  <c r="F2510" i="4"/>
  <c r="F2509" i="4"/>
  <c r="F2508" i="4"/>
  <c r="F2507" i="4"/>
  <c r="F2506" i="4"/>
  <c r="F2505" i="4"/>
  <c r="F2504" i="4"/>
  <c r="F2503" i="4"/>
  <c r="F2502" i="4"/>
  <c r="F2501" i="4"/>
  <c r="F2500" i="4"/>
  <c r="F2499" i="4"/>
  <c r="F2498" i="4"/>
  <c r="F2497" i="4"/>
  <c r="F2496" i="4"/>
  <c r="F2495" i="4"/>
  <c r="F2494" i="4"/>
  <c r="F2493" i="4"/>
  <c r="F2492" i="4"/>
  <c r="F2491" i="4"/>
  <c r="F2490" i="4"/>
  <c r="F2489" i="4"/>
  <c r="F2488" i="4"/>
  <c r="F2487" i="4"/>
  <c r="F2486" i="4"/>
  <c r="F2485" i="4"/>
  <c r="F2484" i="4"/>
  <c r="F2483" i="4"/>
  <c r="F2482" i="4"/>
  <c r="F2481" i="4"/>
  <c r="F2480" i="4"/>
  <c r="F2479" i="4"/>
  <c r="F2478" i="4"/>
  <c r="F2477" i="4"/>
  <c r="F2476" i="4"/>
  <c r="F2475" i="4"/>
  <c r="F2474" i="4"/>
  <c r="F2473" i="4"/>
  <c r="F2472" i="4"/>
  <c r="F2471" i="4"/>
  <c r="F2470" i="4"/>
  <c r="F2469" i="4"/>
  <c r="F2468" i="4"/>
  <c r="F2467" i="4"/>
  <c r="F2466" i="4"/>
  <c r="F2465" i="4"/>
  <c r="F2464" i="4"/>
  <c r="F2463" i="4"/>
  <c r="F2462" i="4"/>
  <c r="F2461" i="4"/>
  <c r="F2460" i="4"/>
  <c r="F2459" i="4"/>
  <c r="F2458" i="4"/>
  <c r="F2457" i="4"/>
  <c r="F2456" i="4"/>
  <c r="F2455" i="4"/>
  <c r="F2454" i="4"/>
  <c r="F2453" i="4"/>
  <c r="F2452" i="4"/>
  <c r="F2451" i="4"/>
  <c r="F2450" i="4"/>
  <c r="F2449" i="4"/>
  <c r="F2448" i="4"/>
  <c r="F2447" i="4"/>
  <c r="F2446" i="4"/>
  <c r="F2445" i="4"/>
  <c r="F2444" i="4"/>
  <c r="F2443" i="4"/>
  <c r="F2442" i="4"/>
  <c r="F2441" i="4"/>
  <c r="F2440" i="4"/>
  <c r="F2439" i="4"/>
  <c r="F2438" i="4"/>
  <c r="F2437" i="4"/>
  <c r="F2436" i="4"/>
  <c r="F2435" i="4"/>
  <c r="F2434" i="4"/>
  <c r="F2433" i="4"/>
  <c r="F2432" i="4"/>
  <c r="F2431" i="4"/>
  <c r="F2430" i="4"/>
  <c r="F2429" i="4"/>
  <c r="F2428" i="4"/>
  <c r="F2427" i="4"/>
  <c r="F2426" i="4"/>
  <c r="F2425" i="4"/>
  <c r="F2424" i="4"/>
  <c r="F2423" i="4"/>
  <c r="F2422" i="4"/>
  <c r="F2421" i="4"/>
  <c r="F2420" i="4"/>
  <c r="F2419" i="4"/>
  <c r="F2418" i="4"/>
  <c r="F2417" i="4"/>
  <c r="F2416" i="4"/>
  <c r="F2415" i="4"/>
  <c r="F2414" i="4"/>
  <c r="F2413" i="4"/>
  <c r="F2412" i="4"/>
  <c r="F2411" i="4"/>
  <c r="F2410" i="4"/>
  <c r="F2409" i="4"/>
  <c r="F2408" i="4"/>
  <c r="F2407" i="4"/>
  <c r="F2406" i="4"/>
  <c r="F2405" i="4"/>
  <c r="F2404" i="4"/>
  <c r="F2403" i="4"/>
  <c r="F2402" i="4"/>
  <c r="F2401" i="4"/>
  <c r="F2400" i="4"/>
  <c r="F2399" i="4"/>
  <c r="F2398" i="4"/>
  <c r="F2397" i="4"/>
  <c r="F2396" i="4"/>
  <c r="F2395" i="4"/>
  <c r="F2394" i="4"/>
  <c r="F2393" i="4"/>
  <c r="F2392" i="4"/>
  <c r="F2391" i="4"/>
  <c r="F2390" i="4"/>
  <c r="F2389" i="4"/>
  <c r="F2388" i="4"/>
  <c r="F2387" i="4"/>
  <c r="F2386" i="4"/>
  <c r="F2385" i="4"/>
  <c r="F2384" i="4"/>
  <c r="F2383" i="4"/>
  <c r="F2382" i="4"/>
  <c r="F2381" i="4"/>
  <c r="F2380" i="4"/>
  <c r="F2379" i="4"/>
  <c r="F2378" i="4"/>
  <c r="F2377" i="4"/>
  <c r="F2376" i="4"/>
  <c r="F2375" i="4"/>
  <c r="F2374" i="4"/>
  <c r="F2373" i="4"/>
  <c r="F2372" i="4"/>
  <c r="F2371" i="4"/>
  <c r="F2370" i="4"/>
  <c r="F2369" i="4"/>
  <c r="F2368" i="4"/>
  <c r="F2367" i="4"/>
  <c r="F2366" i="4"/>
  <c r="F2365" i="4"/>
  <c r="F2364" i="4"/>
  <c r="F2363" i="4"/>
  <c r="F2362" i="4"/>
  <c r="F2361" i="4"/>
  <c r="F2360" i="4"/>
  <c r="F2359" i="4"/>
  <c r="F2358" i="4"/>
  <c r="F2357" i="4"/>
  <c r="F2356" i="4"/>
  <c r="F2355" i="4"/>
  <c r="F2354" i="4"/>
  <c r="F2353" i="4"/>
  <c r="F2352" i="4"/>
  <c r="F2351" i="4"/>
  <c r="F2350" i="4"/>
  <c r="F2349" i="4"/>
  <c r="F2348" i="4"/>
  <c r="F2347" i="4"/>
  <c r="F2346" i="4"/>
  <c r="F2345" i="4"/>
  <c r="F2344" i="4"/>
  <c r="F2343" i="4"/>
  <c r="F2342" i="4"/>
  <c r="F2341" i="4"/>
  <c r="F2340" i="4"/>
  <c r="F2339" i="4"/>
  <c r="F2338" i="4"/>
  <c r="F2337" i="4"/>
  <c r="F2336" i="4"/>
  <c r="F2335" i="4"/>
  <c r="F2334" i="4"/>
  <c r="F2333" i="4"/>
  <c r="F2332" i="4"/>
  <c r="F2331" i="4"/>
  <c r="F2330" i="4"/>
  <c r="F2329" i="4"/>
  <c r="F2328" i="4"/>
  <c r="F2327" i="4"/>
  <c r="F2326" i="4"/>
  <c r="F2325" i="4"/>
  <c r="F2324" i="4"/>
  <c r="F2323" i="4"/>
  <c r="F2322" i="4"/>
  <c r="F2321" i="4"/>
  <c r="F2320" i="4"/>
  <c r="F2319" i="4"/>
  <c r="F2318" i="4"/>
  <c r="F2317" i="4"/>
  <c r="F2316" i="4"/>
  <c r="F2315" i="4"/>
  <c r="F2314" i="4"/>
  <c r="F2313" i="4"/>
  <c r="F2312" i="4"/>
  <c r="F2311" i="4"/>
  <c r="F2310" i="4"/>
  <c r="F2309" i="4"/>
  <c r="F2308" i="4"/>
  <c r="F2307" i="4"/>
  <c r="F2306" i="4"/>
  <c r="F2305" i="4"/>
  <c r="F2304" i="4"/>
  <c r="F2303" i="4"/>
  <c r="F2302" i="4"/>
  <c r="F2301" i="4"/>
  <c r="F2300" i="4"/>
  <c r="F2299" i="4"/>
  <c r="F2298" i="4"/>
  <c r="F2297" i="4"/>
  <c r="F2296" i="4"/>
  <c r="F2295" i="4"/>
  <c r="F2294" i="4"/>
  <c r="F2293" i="4"/>
  <c r="F2292" i="4"/>
  <c r="F2291" i="4"/>
  <c r="F2290" i="4"/>
  <c r="F2289" i="4"/>
  <c r="F2288" i="4"/>
  <c r="F2287" i="4"/>
  <c r="F2286" i="4"/>
  <c r="F2285" i="4"/>
  <c r="F2284" i="4"/>
  <c r="F2283" i="4"/>
  <c r="F2282" i="4"/>
  <c r="F2281" i="4"/>
  <c r="F2280" i="4"/>
  <c r="F2279" i="4"/>
  <c r="F2278" i="4"/>
  <c r="F2277" i="4"/>
  <c r="F2276" i="4"/>
  <c r="F2275" i="4"/>
  <c r="F2274" i="4"/>
  <c r="F2273" i="4"/>
  <c r="F2272" i="4"/>
  <c r="F2271" i="4"/>
  <c r="F2270" i="4"/>
  <c r="F2269" i="4"/>
  <c r="F2268" i="4"/>
  <c r="F2267" i="4"/>
  <c r="F2266" i="4"/>
  <c r="F2265" i="4"/>
  <c r="F2264" i="4"/>
  <c r="F2263" i="4"/>
  <c r="F2262" i="4"/>
  <c r="F2261" i="4"/>
  <c r="F2260" i="4"/>
  <c r="F2259" i="4"/>
  <c r="F2258" i="4"/>
  <c r="F2257" i="4"/>
  <c r="F2256" i="4"/>
  <c r="F2255" i="4"/>
  <c r="F2254" i="4"/>
  <c r="F2253" i="4"/>
  <c r="F2252" i="4"/>
  <c r="F2251" i="4"/>
  <c r="F2250" i="4"/>
  <c r="F2249" i="4"/>
  <c r="F2248" i="4"/>
  <c r="F2247" i="4"/>
  <c r="F2246" i="4"/>
  <c r="F2245" i="4"/>
  <c r="F2244" i="4"/>
  <c r="F2243" i="4"/>
  <c r="F2242" i="4"/>
  <c r="F2241" i="4"/>
  <c r="F2240" i="4"/>
  <c r="F2239" i="4"/>
  <c r="F2238" i="4"/>
  <c r="F2237" i="4"/>
  <c r="F2236" i="4"/>
  <c r="F2235" i="4"/>
  <c r="F2234" i="4"/>
  <c r="F2233" i="4"/>
  <c r="F2232" i="4"/>
  <c r="F2231" i="4"/>
  <c r="F2230" i="4"/>
  <c r="F2229" i="4"/>
  <c r="F2228" i="4"/>
  <c r="F2227" i="4"/>
  <c r="F2226" i="4"/>
  <c r="F2225" i="4"/>
  <c r="F2224" i="4"/>
  <c r="F2223" i="4"/>
  <c r="F2222" i="4"/>
  <c r="F2221" i="4"/>
  <c r="F2220" i="4"/>
  <c r="F2219" i="4"/>
  <c r="F2218" i="4"/>
  <c r="F2217" i="4"/>
  <c r="F2216" i="4"/>
  <c r="F2215" i="4"/>
  <c r="F2214" i="4"/>
  <c r="F2213" i="4"/>
  <c r="F2212" i="4"/>
  <c r="F2211" i="4"/>
  <c r="F2210" i="4"/>
  <c r="F2209" i="4"/>
  <c r="F2208" i="4"/>
  <c r="F2207" i="4"/>
  <c r="F2206" i="4"/>
  <c r="F2205" i="4"/>
  <c r="F2204" i="4"/>
  <c r="F2203" i="4"/>
  <c r="F2202" i="4"/>
  <c r="F2201" i="4"/>
  <c r="F2200" i="4"/>
  <c r="F2199" i="4"/>
  <c r="F2198" i="4"/>
  <c r="F2197" i="4"/>
  <c r="F2196" i="4"/>
  <c r="F2195" i="4"/>
  <c r="F2194" i="4"/>
  <c r="F2193" i="4"/>
  <c r="F2192" i="4"/>
  <c r="F2191" i="4"/>
  <c r="F2190" i="4"/>
  <c r="F2189" i="4"/>
  <c r="F2188" i="4"/>
  <c r="F2187" i="4"/>
  <c r="F2186" i="4"/>
  <c r="F2185" i="4"/>
  <c r="F2184" i="4"/>
  <c r="F2183" i="4"/>
  <c r="F2182" i="4"/>
  <c r="F2181" i="4"/>
  <c r="F2180" i="4"/>
  <c r="F2179" i="4"/>
  <c r="F2178" i="4"/>
  <c r="F2177" i="4"/>
  <c r="F2176" i="4"/>
  <c r="F2175" i="4"/>
  <c r="F2174" i="4"/>
  <c r="F2173" i="4"/>
  <c r="F2172" i="4"/>
  <c r="F2171" i="4"/>
  <c r="F2170" i="4"/>
  <c r="F2169" i="4"/>
  <c r="F2168" i="4"/>
  <c r="F2167" i="4"/>
  <c r="F2166" i="4"/>
  <c r="F2165" i="4"/>
  <c r="F2164" i="4"/>
  <c r="F2163" i="4"/>
  <c r="F2162" i="4"/>
  <c r="F2161" i="4"/>
  <c r="F2160" i="4"/>
  <c r="F2159" i="4"/>
  <c r="F2158" i="4"/>
  <c r="F2157" i="4"/>
  <c r="F2156" i="4"/>
  <c r="F2155" i="4"/>
  <c r="F2154" i="4"/>
  <c r="F2153" i="4"/>
  <c r="F2152" i="4"/>
  <c r="F2151" i="4"/>
  <c r="F2150" i="4"/>
  <c r="F2149" i="4"/>
  <c r="F2148" i="4"/>
  <c r="F2147" i="4"/>
  <c r="F2146" i="4"/>
  <c r="F2145" i="4"/>
  <c r="F2144" i="4"/>
  <c r="F2143" i="4"/>
  <c r="F2142" i="4"/>
  <c r="F2141" i="4"/>
  <c r="F2140" i="4"/>
  <c r="F2139" i="4"/>
  <c r="F2138" i="4"/>
  <c r="F2137" i="4"/>
  <c r="F2136" i="4"/>
  <c r="F2135" i="4"/>
  <c r="F2134" i="4"/>
  <c r="F2133" i="4"/>
  <c r="F2132" i="4"/>
  <c r="F2131" i="4"/>
  <c r="F2130" i="4"/>
  <c r="F2129" i="4"/>
  <c r="F2128" i="4"/>
  <c r="F2127" i="4"/>
  <c r="F2126" i="4"/>
  <c r="F2125" i="4"/>
  <c r="F2124" i="4"/>
  <c r="F2123" i="4"/>
  <c r="F2122" i="4"/>
  <c r="F2121" i="4"/>
  <c r="F2120" i="4"/>
  <c r="F2119" i="4"/>
  <c r="F2118" i="4"/>
  <c r="F2117" i="4"/>
  <c r="F2116" i="4"/>
  <c r="F2115" i="4"/>
  <c r="F2114" i="4"/>
  <c r="F2113" i="4"/>
  <c r="F2112" i="4"/>
  <c r="F2111" i="4"/>
  <c r="F2110" i="4"/>
  <c r="F2109" i="4"/>
  <c r="F2108" i="4"/>
  <c r="F2107" i="4"/>
  <c r="F2106" i="4"/>
  <c r="F2105" i="4"/>
  <c r="F2104" i="4"/>
  <c r="F2103" i="4"/>
  <c r="F2102" i="4"/>
  <c r="F2101" i="4"/>
  <c r="F2100" i="4"/>
  <c r="F2099" i="4"/>
  <c r="F2098" i="4"/>
  <c r="F2097" i="4"/>
  <c r="F2096" i="4"/>
  <c r="F2095" i="4"/>
  <c r="F2094" i="4"/>
  <c r="F2093" i="4"/>
  <c r="F2092" i="4"/>
  <c r="F2091" i="4"/>
  <c r="F2090" i="4"/>
  <c r="F2089" i="4"/>
  <c r="F2088" i="4"/>
  <c r="F2087" i="4"/>
  <c r="F2086" i="4"/>
  <c r="F2085" i="4"/>
  <c r="F2084" i="4"/>
  <c r="F2083" i="4"/>
  <c r="F2082" i="4"/>
  <c r="F2081" i="4"/>
  <c r="F2080" i="4"/>
  <c r="F2079" i="4"/>
  <c r="F2078" i="4"/>
  <c r="F2077" i="4"/>
  <c r="F2076" i="4"/>
  <c r="F2075" i="4"/>
  <c r="F2074" i="4"/>
  <c r="F2073" i="4"/>
  <c r="F2072" i="4"/>
  <c r="F2071" i="4"/>
  <c r="F2070" i="4"/>
  <c r="F2069" i="4"/>
  <c r="F2068" i="4"/>
  <c r="F2067" i="4"/>
  <c r="F2066" i="4"/>
  <c r="F2065" i="4"/>
  <c r="F2064" i="4"/>
  <c r="F2063" i="4"/>
  <c r="F2062" i="4"/>
  <c r="F2061" i="4"/>
  <c r="F2060" i="4"/>
  <c r="F2059" i="4"/>
  <c r="F2058" i="4"/>
  <c r="F2057" i="4"/>
  <c r="F2056" i="4"/>
  <c r="F2055" i="4"/>
  <c r="F2054" i="4"/>
  <c r="F2053" i="4"/>
  <c r="F2052" i="4"/>
  <c r="F2051" i="4"/>
  <c r="F2050" i="4"/>
  <c r="F2049" i="4"/>
  <c r="F2048" i="4"/>
  <c r="F2047" i="4"/>
  <c r="F2046" i="4"/>
  <c r="F2045" i="4"/>
  <c r="F2044" i="4"/>
  <c r="F2043" i="4"/>
  <c r="F2042" i="4"/>
  <c r="F2041" i="4"/>
  <c r="F2040" i="4"/>
  <c r="F2039" i="4"/>
  <c r="F2038" i="4"/>
  <c r="F2037" i="4"/>
  <c r="F2036" i="4"/>
  <c r="F2035" i="4"/>
  <c r="F2034" i="4"/>
  <c r="F2033" i="4"/>
  <c r="F2032" i="4"/>
  <c r="F2031" i="4"/>
  <c r="F2030" i="4"/>
  <c r="F2029" i="4"/>
  <c r="F2028" i="4"/>
  <c r="F2027" i="4"/>
  <c r="F2026" i="4"/>
  <c r="F2025" i="4"/>
  <c r="F2024" i="4"/>
  <c r="F2023" i="4"/>
  <c r="F2022" i="4"/>
  <c r="F2021" i="4"/>
  <c r="F2020" i="4"/>
  <c r="F2019" i="4"/>
  <c r="F2018" i="4"/>
  <c r="F2017" i="4"/>
  <c r="F2016" i="4"/>
  <c r="F2015" i="4"/>
  <c r="F2014" i="4"/>
  <c r="F2013" i="4"/>
  <c r="F2012" i="4"/>
  <c r="F2011" i="4"/>
  <c r="F2010" i="4"/>
  <c r="F2009" i="4"/>
  <c r="F2008" i="4"/>
  <c r="F2007" i="4"/>
  <c r="F2006" i="4"/>
  <c r="F2005" i="4"/>
  <c r="F2004" i="4"/>
  <c r="F2003" i="4"/>
  <c r="F2002" i="4"/>
  <c r="F2001" i="4"/>
  <c r="F2000" i="4"/>
  <c r="F1999" i="4"/>
  <c r="F1998" i="4"/>
  <c r="F1997" i="4"/>
  <c r="F1996" i="4"/>
  <c r="F1995" i="4"/>
  <c r="F1994" i="4"/>
  <c r="F1993" i="4"/>
  <c r="F1992" i="4"/>
  <c r="F1991" i="4"/>
  <c r="F1990" i="4"/>
  <c r="F1989" i="4"/>
  <c r="F1988" i="4"/>
  <c r="F1987" i="4"/>
  <c r="F1986" i="4"/>
  <c r="F1985" i="4"/>
  <c r="F1984" i="4"/>
  <c r="F1983" i="4"/>
  <c r="F1982" i="4"/>
  <c r="F1981" i="4"/>
  <c r="F1980" i="4"/>
  <c r="F1979" i="4"/>
  <c r="F1978" i="4"/>
  <c r="F1977" i="4"/>
  <c r="F1976" i="4"/>
  <c r="F1975" i="4"/>
  <c r="F1974" i="4"/>
  <c r="F1973" i="4"/>
  <c r="F1972" i="4"/>
  <c r="F1971" i="4"/>
  <c r="F1970" i="4"/>
  <c r="F1969" i="4"/>
  <c r="F1968" i="4"/>
  <c r="F1967" i="4"/>
  <c r="F1966" i="4"/>
  <c r="F1965" i="4"/>
  <c r="F1964" i="4"/>
  <c r="F1963" i="4"/>
  <c r="F1962" i="4"/>
  <c r="F1961" i="4"/>
  <c r="F1960" i="4"/>
  <c r="F1959" i="4"/>
  <c r="F1958" i="4"/>
  <c r="F1957" i="4"/>
  <c r="F1956" i="4"/>
  <c r="F1955" i="4"/>
  <c r="F1954" i="4"/>
  <c r="F1953" i="4"/>
  <c r="F1952" i="4"/>
  <c r="F1951" i="4"/>
  <c r="F1950" i="4"/>
  <c r="F1949" i="4"/>
  <c r="F1948" i="4"/>
  <c r="F1947" i="4"/>
  <c r="F1946" i="4"/>
  <c r="F1945" i="4"/>
  <c r="F1944" i="4"/>
  <c r="F1943" i="4"/>
  <c r="F1942" i="4"/>
  <c r="F1941" i="4"/>
  <c r="F1940" i="4"/>
  <c r="F1939" i="4"/>
  <c r="F1938" i="4"/>
  <c r="F1937" i="4"/>
  <c r="F1936" i="4"/>
  <c r="F1935" i="4"/>
  <c r="F1934" i="4"/>
  <c r="F1933" i="4"/>
  <c r="F1932" i="4"/>
  <c r="F1931" i="4"/>
  <c r="F1930" i="4"/>
  <c r="F1929" i="4"/>
  <c r="F1928" i="4"/>
  <c r="F1927" i="4"/>
  <c r="F1926" i="4"/>
  <c r="F1925" i="4"/>
  <c r="F1924" i="4"/>
  <c r="F1923" i="4"/>
  <c r="F1922" i="4"/>
  <c r="F1921" i="4"/>
  <c r="F1920" i="4"/>
  <c r="F1919" i="4"/>
  <c r="F1918" i="4"/>
  <c r="F1917" i="4"/>
  <c r="F1916" i="4"/>
  <c r="F1915" i="4"/>
  <c r="F1914" i="4"/>
  <c r="F1913" i="4"/>
  <c r="F1912" i="4"/>
  <c r="F1911" i="4"/>
  <c r="F1910" i="4"/>
  <c r="F1909" i="4"/>
  <c r="F1908" i="4"/>
  <c r="F1907" i="4"/>
  <c r="F1906" i="4"/>
  <c r="F1905" i="4"/>
  <c r="F1904" i="4"/>
  <c r="F1903" i="4"/>
  <c r="F1902" i="4"/>
  <c r="F1901" i="4"/>
  <c r="F1900" i="4"/>
  <c r="F1899" i="4"/>
  <c r="F1898" i="4"/>
  <c r="F1897" i="4"/>
  <c r="F1896" i="4"/>
  <c r="F1895" i="4"/>
  <c r="F1894" i="4"/>
  <c r="F1893" i="4"/>
  <c r="F1892" i="4"/>
  <c r="F1891" i="4"/>
  <c r="F1890" i="4"/>
  <c r="F1889" i="4"/>
  <c r="F1888" i="4"/>
  <c r="F1887" i="4"/>
  <c r="F1886" i="4"/>
  <c r="F1885" i="4"/>
  <c r="F1884" i="4"/>
  <c r="F1883" i="4"/>
  <c r="F1882" i="4"/>
  <c r="F1881" i="4"/>
  <c r="F1880" i="4"/>
  <c r="F1879" i="4"/>
  <c r="F1878" i="4"/>
  <c r="F1877" i="4"/>
  <c r="F1876" i="4"/>
  <c r="F1875" i="4"/>
  <c r="F1874" i="4"/>
  <c r="F1873" i="4"/>
  <c r="F1872" i="4"/>
  <c r="F1871" i="4"/>
  <c r="F1870" i="4"/>
  <c r="F1869" i="4"/>
  <c r="F1868" i="4"/>
  <c r="F1867" i="4"/>
  <c r="F1866" i="4"/>
  <c r="F1865" i="4"/>
  <c r="F1864" i="4"/>
  <c r="F1863" i="4"/>
  <c r="F1862" i="4"/>
  <c r="F1861" i="4"/>
  <c r="F1860" i="4"/>
  <c r="F1859" i="4"/>
  <c r="F1858" i="4"/>
  <c r="F1857" i="4"/>
  <c r="F1856" i="4"/>
  <c r="F1855" i="4"/>
  <c r="F1854" i="4"/>
  <c r="F1853" i="4"/>
  <c r="F1852" i="4"/>
  <c r="F1851" i="4"/>
  <c r="F1850" i="4"/>
  <c r="F1849" i="4"/>
  <c r="F1848" i="4"/>
  <c r="F1847" i="4"/>
  <c r="F1846" i="4"/>
  <c r="F1845" i="4"/>
  <c r="F1844" i="4"/>
  <c r="F1843" i="4"/>
  <c r="F1842" i="4"/>
  <c r="F1841" i="4"/>
  <c r="F1840" i="4"/>
  <c r="F1839" i="4"/>
  <c r="F1838" i="4"/>
  <c r="F1837" i="4"/>
  <c r="F1836" i="4"/>
  <c r="F1835" i="4"/>
  <c r="F1834" i="4"/>
  <c r="F1833" i="4"/>
  <c r="F1832" i="4"/>
  <c r="F1831" i="4"/>
  <c r="F1830" i="4"/>
  <c r="F1829" i="4"/>
  <c r="F1828" i="4"/>
  <c r="F1827" i="4"/>
  <c r="F1826" i="4"/>
  <c r="F1825" i="4"/>
  <c r="F1824" i="4"/>
  <c r="F1823" i="4"/>
  <c r="F1822" i="4"/>
  <c r="F1821" i="4"/>
  <c r="F1820" i="4"/>
  <c r="F1819" i="4"/>
  <c r="F1818" i="4"/>
  <c r="F1817" i="4"/>
  <c r="F1816" i="4"/>
  <c r="F1815" i="4"/>
  <c r="F1814" i="4"/>
  <c r="F1813" i="4"/>
  <c r="F1812" i="4"/>
  <c r="F1811" i="4"/>
  <c r="F1810" i="4"/>
  <c r="F1809" i="4"/>
  <c r="F1808" i="4"/>
  <c r="F1807" i="4"/>
  <c r="F1806" i="4"/>
  <c r="F1805" i="4"/>
  <c r="F1804" i="4"/>
  <c r="F1803" i="4"/>
  <c r="F1802" i="4"/>
  <c r="F1801" i="4"/>
  <c r="F1800" i="4"/>
  <c r="F1799" i="4"/>
  <c r="F1798" i="4"/>
  <c r="F1797" i="4"/>
  <c r="F1796" i="4"/>
  <c r="F1795" i="4"/>
  <c r="F1794" i="4"/>
  <c r="F1793" i="4"/>
  <c r="F1792" i="4"/>
  <c r="F1791" i="4"/>
  <c r="F1790" i="4"/>
  <c r="F1789" i="4"/>
  <c r="F1788" i="4"/>
  <c r="F1787" i="4"/>
  <c r="F1786" i="4"/>
  <c r="F1785" i="4"/>
  <c r="F1784" i="4"/>
  <c r="F1783" i="4"/>
  <c r="F1782" i="4"/>
  <c r="F1781" i="4"/>
  <c r="F1780" i="4"/>
  <c r="F1779" i="4"/>
  <c r="F1778" i="4"/>
  <c r="F1777" i="4"/>
  <c r="F1776" i="4"/>
  <c r="F1775" i="4"/>
  <c r="F1774" i="4"/>
  <c r="F1773" i="4"/>
  <c r="F1772" i="4"/>
  <c r="F1771" i="4"/>
  <c r="F1770" i="4"/>
  <c r="F1769" i="4"/>
  <c r="F1768" i="4"/>
  <c r="F1767" i="4"/>
  <c r="F1766" i="4"/>
  <c r="F1765" i="4"/>
  <c r="F1764" i="4"/>
  <c r="F1763" i="4"/>
  <c r="F1762" i="4"/>
  <c r="F1761" i="4"/>
  <c r="F1760" i="4"/>
  <c r="F1759" i="4"/>
  <c r="F1758" i="4"/>
  <c r="F1757" i="4"/>
  <c r="F1756" i="4"/>
  <c r="F1755" i="4"/>
  <c r="F1754" i="4"/>
  <c r="F1753" i="4"/>
  <c r="F1752" i="4"/>
  <c r="F1751" i="4"/>
  <c r="F1750" i="4"/>
  <c r="F1749" i="4"/>
  <c r="F1748" i="4"/>
  <c r="F1747" i="4"/>
  <c r="F1746" i="4"/>
  <c r="F1745" i="4"/>
  <c r="F1744" i="4"/>
  <c r="F1743" i="4"/>
  <c r="F1742" i="4"/>
  <c r="F1741" i="4"/>
  <c r="F1740" i="4"/>
  <c r="F1739" i="4"/>
  <c r="F1738" i="4"/>
  <c r="F1737" i="4"/>
  <c r="F1736" i="4"/>
  <c r="F1735" i="4"/>
  <c r="F1734" i="4"/>
  <c r="F1733" i="4"/>
  <c r="F1732" i="4"/>
  <c r="F1731" i="4"/>
  <c r="F1730" i="4"/>
  <c r="F1729" i="4"/>
  <c r="F1728" i="4"/>
  <c r="F1727" i="4"/>
  <c r="F1726" i="4"/>
  <c r="F1725" i="4"/>
  <c r="F1724" i="4"/>
  <c r="F1723" i="4"/>
  <c r="F1722" i="4"/>
  <c r="F1721" i="4"/>
  <c r="F1720" i="4"/>
  <c r="F1719" i="4"/>
  <c r="F1718" i="4"/>
  <c r="F1717" i="4"/>
  <c r="F1716" i="4"/>
  <c r="F1715" i="4"/>
  <c r="F1714" i="4"/>
  <c r="F1713" i="4"/>
  <c r="F1712" i="4"/>
  <c r="F1711" i="4"/>
  <c r="F1710" i="4"/>
  <c r="F1709" i="4"/>
  <c r="F1708" i="4"/>
  <c r="F1707" i="4"/>
  <c r="F1706" i="4"/>
  <c r="F1705" i="4"/>
  <c r="F1704" i="4"/>
  <c r="F1703" i="4"/>
  <c r="F1702" i="4"/>
  <c r="F1701" i="4"/>
  <c r="F1700" i="4"/>
  <c r="F1699" i="4"/>
  <c r="F1698" i="4"/>
  <c r="F1697" i="4"/>
  <c r="F1696" i="4"/>
  <c r="F1695" i="4"/>
  <c r="F1694" i="4"/>
  <c r="F1693" i="4"/>
  <c r="F1692" i="4"/>
  <c r="F1691" i="4"/>
  <c r="F1690" i="4"/>
  <c r="F1689" i="4"/>
  <c r="F1688" i="4"/>
  <c r="F1687" i="4"/>
  <c r="F1686" i="4"/>
  <c r="F1685" i="4"/>
  <c r="F1684" i="4"/>
  <c r="F1683" i="4"/>
  <c r="F1682" i="4"/>
  <c r="F1681" i="4"/>
  <c r="F1680" i="4"/>
  <c r="F1679" i="4"/>
  <c r="F1678" i="4"/>
  <c r="F1677" i="4"/>
  <c r="F1676" i="4"/>
  <c r="F1675" i="4"/>
  <c r="F1674" i="4"/>
  <c r="F1673" i="4"/>
  <c r="F1672" i="4"/>
  <c r="F1671" i="4"/>
  <c r="F1670" i="4"/>
  <c r="F1669" i="4"/>
  <c r="F1668" i="4"/>
  <c r="F1667" i="4"/>
  <c r="F1666" i="4"/>
  <c r="F1665" i="4"/>
  <c r="F1664" i="4"/>
  <c r="F1663" i="4"/>
  <c r="F1662" i="4"/>
  <c r="F1661" i="4"/>
  <c r="F1660" i="4"/>
  <c r="F1659" i="4"/>
  <c r="F1658" i="4"/>
  <c r="F1657" i="4"/>
  <c r="F1656" i="4"/>
  <c r="F1655" i="4"/>
  <c r="F1654" i="4"/>
  <c r="F1653" i="4"/>
  <c r="F1652" i="4"/>
  <c r="F1651" i="4"/>
  <c r="F1650" i="4"/>
  <c r="F1649" i="4"/>
  <c r="F1648" i="4"/>
  <c r="F1647" i="4"/>
  <c r="F1646" i="4"/>
  <c r="F1645" i="4"/>
  <c r="F1644" i="4"/>
  <c r="F1643" i="4"/>
  <c r="F1642" i="4"/>
  <c r="F1641" i="4"/>
  <c r="F1640" i="4"/>
  <c r="F1639" i="4"/>
  <c r="F1638" i="4"/>
  <c r="F1637" i="4"/>
  <c r="F1636" i="4"/>
  <c r="F1635" i="4"/>
  <c r="F1634" i="4"/>
  <c r="F1633" i="4"/>
  <c r="F1632" i="4"/>
  <c r="F1631" i="4"/>
  <c r="F1630" i="4"/>
  <c r="F1629" i="4"/>
  <c r="F1628" i="4"/>
  <c r="F1627" i="4"/>
  <c r="F1626" i="4"/>
  <c r="F1625" i="4"/>
  <c r="F1624" i="4"/>
  <c r="F1623" i="4"/>
  <c r="F1622" i="4"/>
  <c r="F1621" i="4"/>
  <c r="F1620" i="4"/>
  <c r="F1619" i="4"/>
  <c r="F1618" i="4"/>
  <c r="F1617" i="4"/>
  <c r="F1616" i="4"/>
  <c r="F1615" i="4"/>
  <c r="F1614" i="4"/>
  <c r="F1613" i="4"/>
  <c r="F1612" i="4"/>
  <c r="F1611" i="4"/>
  <c r="F1610" i="4"/>
  <c r="F1609" i="4"/>
  <c r="F1608" i="4"/>
  <c r="F1607" i="4"/>
  <c r="F1606" i="4"/>
  <c r="F1605" i="4"/>
  <c r="F1604" i="4"/>
  <c r="F1603" i="4"/>
  <c r="F1602" i="4"/>
  <c r="F1601" i="4"/>
  <c r="F1600" i="4"/>
  <c r="F1599" i="4"/>
  <c r="F1598" i="4"/>
  <c r="F1597" i="4"/>
  <c r="F1596" i="4"/>
  <c r="F1595" i="4"/>
  <c r="F1594" i="4"/>
  <c r="F1593" i="4"/>
  <c r="F1592" i="4"/>
  <c r="F1591" i="4"/>
  <c r="F1590" i="4"/>
  <c r="F1589" i="4"/>
  <c r="F1588" i="4"/>
  <c r="F1587" i="4"/>
  <c r="F1586" i="4"/>
  <c r="F1585" i="4"/>
  <c r="F1584" i="4"/>
  <c r="F1583" i="4"/>
  <c r="F1582" i="4"/>
  <c r="F1581" i="4"/>
  <c r="F1580" i="4"/>
  <c r="F1579" i="4"/>
  <c r="F1578" i="4"/>
  <c r="F1577" i="4"/>
  <c r="F1576" i="4"/>
  <c r="F1575" i="4"/>
  <c r="F1574" i="4"/>
  <c r="F1573" i="4"/>
  <c r="F1572" i="4"/>
  <c r="F1571" i="4"/>
  <c r="F1570" i="4"/>
  <c r="F1569" i="4"/>
  <c r="F1568" i="4"/>
  <c r="F1567" i="4"/>
  <c r="F1566" i="4"/>
  <c r="F1565" i="4"/>
  <c r="F1564" i="4"/>
  <c r="F1563" i="4"/>
  <c r="F1562" i="4"/>
  <c r="F1561" i="4"/>
  <c r="F1560" i="4"/>
  <c r="F1559" i="4"/>
  <c r="F1558" i="4"/>
  <c r="F1557" i="4"/>
  <c r="F1556" i="4"/>
  <c r="F1555" i="4"/>
  <c r="F1554" i="4"/>
  <c r="F1553" i="4"/>
  <c r="F1552" i="4"/>
  <c r="F1551" i="4"/>
  <c r="F1550" i="4"/>
  <c r="F1549" i="4"/>
  <c r="F1548" i="4"/>
  <c r="F1547" i="4"/>
  <c r="F1546" i="4"/>
  <c r="F1545" i="4"/>
  <c r="F1544" i="4"/>
  <c r="F1543" i="4"/>
  <c r="F1542" i="4"/>
  <c r="F1541" i="4"/>
  <c r="F1540" i="4"/>
  <c r="F1539" i="4"/>
  <c r="F1538" i="4"/>
  <c r="F1537" i="4"/>
  <c r="F1536" i="4"/>
  <c r="F1535" i="4"/>
  <c r="F1534" i="4"/>
  <c r="F1533" i="4"/>
  <c r="F1532" i="4"/>
  <c r="F1531" i="4"/>
  <c r="F1530" i="4"/>
  <c r="F1529" i="4"/>
  <c r="F1528" i="4"/>
  <c r="F1527" i="4"/>
  <c r="F1526" i="4"/>
  <c r="F1525" i="4"/>
  <c r="F1524" i="4"/>
  <c r="F1523" i="4"/>
  <c r="F1522" i="4"/>
  <c r="F1521" i="4"/>
  <c r="F1520" i="4"/>
  <c r="F1519" i="4"/>
  <c r="F1518" i="4"/>
  <c r="F1517" i="4"/>
  <c r="F1516" i="4"/>
  <c r="F1515" i="4"/>
  <c r="F1514" i="4"/>
  <c r="F1513" i="4"/>
  <c r="F1512" i="4"/>
  <c r="F1511" i="4"/>
  <c r="F1510" i="4"/>
  <c r="F1509" i="4"/>
  <c r="F1508" i="4"/>
  <c r="F1507" i="4"/>
  <c r="F1506" i="4"/>
  <c r="F1505" i="4"/>
  <c r="F1504" i="4"/>
  <c r="F1503" i="4"/>
  <c r="F1502" i="4"/>
  <c r="F1501" i="4"/>
  <c r="F1500" i="4"/>
  <c r="F1499" i="4"/>
  <c r="F1498" i="4"/>
  <c r="F1497" i="4"/>
  <c r="F1496" i="4"/>
  <c r="F1495" i="4"/>
  <c r="F1494" i="4"/>
  <c r="F1493" i="4"/>
  <c r="F1492" i="4"/>
  <c r="F1491" i="4"/>
  <c r="F1490" i="4"/>
  <c r="F1489" i="4"/>
  <c r="F1488" i="4"/>
  <c r="F1487" i="4"/>
  <c r="F1486" i="4"/>
  <c r="F1485" i="4"/>
  <c r="F1484" i="4"/>
  <c r="F1483" i="4"/>
  <c r="F1482" i="4"/>
  <c r="F1481" i="4"/>
  <c r="F1480" i="4"/>
  <c r="F1479" i="4"/>
  <c r="F1478" i="4"/>
  <c r="F1477" i="4"/>
  <c r="F1476" i="4"/>
  <c r="F1475" i="4"/>
  <c r="F1474" i="4"/>
  <c r="F1473" i="4"/>
  <c r="F1472" i="4"/>
  <c r="F1471" i="4"/>
  <c r="F1470" i="4"/>
  <c r="F1469" i="4"/>
  <c r="F1468" i="4"/>
  <c r="F1467" i="4"/>
  <c r="F1466" i="4"/>
  <c r="F1465" i="4"/>
  <c r="F1464" i="4"/>
  <c r="F1463" i="4"/>
  <c r="F1462" i="4"/>
  <c r="F1461" i="4"/>
  <c r="F1460" i="4"/>
  <c r="F1459" i="4"/>
  <c r="F1458" i="4"/>
  <c r="F1457" i="4"/>
  <c r="F1456" i="4"/>
  <c r="F1455" i="4"/>
  <c r="F1454" i="4"/>
  <c r="F1453" i="4"/>
  <c r="F1452" i="4"/>
  <c r="F1451" i="4"/>
  <c r="F1450" i="4"/>
  <c r="F1449" i="4"/>
  <c r="F1448" i="4"/>
  <c r="F1447" i="4"/>
  <c r="F1446" i="4"/>
  <c r="F1445" i="4"/>
  <c r="F1444" i="4"/>
  <c r="F1443" i="4"/>
  <c r="F1442" i="4"/>
  <c r="F1441" i="4"/>
  <c r="F1440" i="4"/>
  <c r="F1439" i="4"/>
  <c r="F1438" i="4"/>
  <c r="F1437" i="4"/>
  <c r="F1436" i="4"/>
  <c r="F1435" i="4"/>
  <c r="F1434" i="4"/>
  <c r="F1433" i="4"/>
  <c r="F1432" i="4"/>
  <c r="F1431" i="4"/>
  <c r="F1430" i="4"/>
  <c r="F1429" i="4"/>
  <c r="F1428" i="4"/>
  <c r="F1427" i="4"/>
  <c r="F1426" i="4"/>
  <c r="F1425" i="4"/>
  <c r="F1424" i="4"/>
  <c r="F1423" i="4"/>
  <c r="F1422" i="4"/>
  <c r="F1421" i="4"/>
  <c r="F1420" i="4"/>
  <c r="F1419" i="4"/>
  <c r="F1418" i="4"/>
  <c r="F1417" i="4"/>
  <c r="F1416" i="4"/>
  <c r="F1415" i="4"/>
  <c r="F1414" i="4"/>
  <c r="F1413" i="4"/>
  <c r="F1412" i="4"/>
  <c r="F1411" i="4"/>
  <c r="F1410" i="4"/>
  <c r="F1409" i="4"/>
  <c r="F1408" i="4"/>
  <c r="F1407" i="4"/>
  <c r="F1406" i="4"/>
  <c r="F1405" i="4"/>
  <c r="F1404" i="4"/>
  <c r="F1403" i="4"/>
  <c r="F1402" i="4"/>
  <c r="F1401" i="4"/>
  <c r="F1400" i="4"/>
  <c r="F1399" i="4"/>
  <c r="F1398" i="4"/>
  <c r="F1397" i="4"/>
  <c r="F1396" i="4"/>
  <c r="F1395" i="4"/>
  <c r="F1394" i="4"/>
  <c r="F1393" i="4"/>
  <c r="F1392" i="4"/>
  <c r="F1391" i="4"/>
  <c r="F1390" i="4"/>
  <c r="F1389" i="4"/>
  <c r="F1388" i="4"/>
  <c r="F1387" i="4"/>
  <c r="F1386" i="4"/>
  <c r="F1385" i="4"/>
  <c r="F1384" i="4"/>
  <c r="F1383" i="4"/>
  <c r="F1382" i="4"/>
  <c r="F1381" i="4"/>
  <c r="F1380" i="4"/>
  <c r="F1379" i="4"/>
  <c r="F1378" i="4"/>
  <c r="F1377" i="4"/>
  <c r="F1376" i="4"/>
  <c r="F1375" i="4"/>
  <c r="F1374" i="4"/>
  <c r="F1373" i="4"/>
  <c r="F1372" i="4"/>
  <c r="F1371" i="4"/>
  <c r="F1370" i="4"/>
  <c r="F1369" i="4"/>
  <c r="F1368" i="4"/>
  <c r="F1367" i="4"/>
  <c r="F1366" i="4"/>
  <c r="F1365" i="4"/>
  <c r="F1364" i="4"/>
  <c r="F1363" i="4"/>
  <c r="F1362" i="4"/>
  <c r="F1361" i="4"/>
  <c r="F1360" i="4"/>
  <c r="F1359" i="4"/>
  <c r="F1358" i="4"/>
  <c r="F1357" i="4"/>
  <c r="F1356" i="4"/>
  <c r="F1355" i="4"/>
  <c r="F1354" i="4"/>
  <c r="F1353" i="4"/>
  <c r="F1352" i="4"/>
  <c r="F1351" i="4"/>
  <c r="F1350" i="4"/>
  <c r="F1349" i="4"/>
  <c r="F1348" i="4"/>
  <c r="F1347" i="4"/>
  <c r="F1346" i="4"/>
  <c r="F1345" i="4"/>
  <c r="F1344" i="4"/>
  <c r="F1343" i="4"/>
  <c r="F1342" i="4"/>
  <c r="F1341" i="4"/>
  <c r="F1340" i="4"/>
  <c r="F1339" i="4"/>
  <c r="F1338" i="4"/>
  <c r="F1337" i="4"/>
  <c r="F1336" i="4"/>
  <c r="F1335" i="4"/>
  <c r="F1334" i="4"/>
  <c r="F1333" i="4"/>
  <c r="F1332" i="4"/>
  <c r="F1331" i="4"/>
  <c r="F1330" i="4"/>
  <c r="F1329" i="4"/>
  <c r="F1328" i="4"/>
  <c r="F1327" i="4"/>
  <c r="F1326" i="4"/>
  <c r="F1325" i="4"/>
  <c r="F1324" i="4"/>
  <c r="F1323" i="4"/>
  <c r="F1322" i="4"/>
  <c r="F1321" i="4"/>
  <c r="F1320" i="4"/>
  <c r="F1319" i="4"/>
  <c r="F1318" i="4"/>
  <c r="F1317" i="4"/>
  <c r="F1316" i="4"/>
  <c r="F1315" i="4"/>
  <c r="F1314" i="4"/>
  <c r="F1313" i="4"/>
  <c r="F1312" i="4"/>
  <c r="F1311" i="4"/>
  <c r="F1310" i="4"/>
  <c r="F1309" i="4"/>
  <c r="F1308" i="4"/>
  <c r="F1307" i="4"/>
  <c r="F1306" i="4"/>
  <c r="F1305" i="4"/>
  <c r="F1304" i="4"/>
  <c r="F1303" i="4"/>
  <c r="F1302" i="4"/>
  <c r="F1301" i="4"/>
  <c r="F1300" i="4"/>
  <c r="F1299" i="4"/>
  <c r="F1298" i="4"/>
  <c r="F1297" i="4"/>
  <c r="F1296" i="4"/>
  <c r="F1295" i="4"/>
  <c r="F1294" i="4"/>
  <c r="F1293" i="4"/>
  <c r="F1292" i="4"/>
  <c r="F1291" i="4"/>
  <c r="F1290" i="4"/>
  <c r="F1289" i="4"/>
  <c r="F1288" i="4"/>
  <c r="F1287" i="4"/>
  <c r="F1286" i="4"/>
  <c r="F1285" i="4"/>
  <c r="F1284" i="4"/>
  <c r="F1283" i="4"/>
  <c r="F1282" i="4"/>
  <c r="F1281" i="4"/>
  <c r="F1280" i="4"/>
  <c r="F1279" i="4"/>
  <c r="F1278" i="4"/>
  <c r="F1277" i="4"/>
  <c r="F1276" i="4"/>
  <c r="F1275" i="4"/>
  <c r="F1274" i="4"/>
  <c r="F1273" i="4"/>
  <c r="F1272" i="4"/>
  <c r="F1271" i="4"/>
  <c r="F1270" i="4"/>
  <c r="F1269" i="4"/>
  <c r="F1268" i="4"/>
  <c r="F1267" i="4"/>
  <c r="F1266" i="4"/>
  <c r="F1265" i="4"/>
  <c r="F1264" i="4"/>
  <c r="F1263" i="4"/>
  <c r="F1262" i="4"/>
  <c r="F1261" i="4"/>
  <c r="F1260" i="4"/>
  <c r="F1259" i="4"/>
  <c r="F1258" i="4"/>
  <c r="F1257" i="4"/>
  <c r="F1256" i="4"/>
  <c r="F1255" i="4"/>
  <c r="F1254" i="4"/>
  <c r="F1253" i="4"/>
  <c r="F1252" i="4"/>
  <c r="F1251" i="4"/>
  <c r="F1250" i="4"/>
  <c r="F1249" i="4"/>
  <c r="F1248" i="4"/>
  <c r="F1247" i="4"/>
  <c r="F1246" i="4"/>
  <c r="F1245" i="4"/>
  <c r="F1244" i="4"/>
  <c r="F1243" i="4"/>
  <c r="F1242" i="4"/>
  <c r="F1241" i="4"/>
  <c r="F1240" i="4"/>
  <c r="F1239" i="4"/>
  <c r="F1238" i="4"/>
  <c r="F1237" i="4"/>
  <c r="F1236" i="4"/>
  <c r="F1235" i="4"/>
  <c r="F1234" i="4"/>
  <c r="F1233" i="4"/>
  <c r="F1232" i="4"/>
  <c r="F1231" i="4"/>
  <c r="F1230" i="4"/>
  <c r="F1229" i="4"/>
  <c r="F1228" i="4"/>
  <c r="F1227" i="4"/>
  <c r="F1226" i="4"/>
  <c r="F1225" i="4"/>
  <c r="F1224" i="4"/>
  <c r="F1223" i="4"/>
  <c r="F1222" i="4"/>
  <c r="F1221" i="4"/>
  <c r="F1220" i="4"/>
  <c r="F1219" i="4"/>
  <c r="F1218" i="4"/>
  <c r="F1217" i="4"/>
  <c r="F1216" i="4"/>
  <c r="F1215" i="4"/>
  <c r="F1214" i="4"/>
  <c r="F1213" i="4"/>
  <c r="F1212" i="4"/>
  <c r="F1211" i="4"/>
  <c r="F1210" i="4"/>
  <c r="F1209" i="4"/>
  <c r="F1208" i="4"/>
  <c r="F1207" i="4"/>
  <c r="F1206" i="4"/>
  <c r="F1205" i="4"/>
  <c r="F1204" i="4"/>
  <c r="F1203" i="4"/>
  <c r="F1202" i="4"/>
  <c r="F1201" i="4"/>
  <c r="F1200" i="4"/>
  <c r="F1199" i="4"/>
  <c r="F1198" i="4"/>
  <c r="F1197" i="4"/>
  <c r="F1196" i="4"/>
  <c r="F1195" i="4"/>
  <c r="F1194" i="4"/>
  <c r="F1193" i="4"/>
  <c r="F1192" i="4"/>
  <c r="F1191" i="4"/>
  <c r="F1190" i="4"/>
  <c r="F1189" i="4"/>
  <c r="F1188" i="4"/>
  <c r="F1187" i="4"/>
  <c r="F1186" i="4"/>
  <c r="F1185" i="4"/>
  <c r="F1184" i="4"/>
  <c r="F1183" i="4"/>
  <c r="F1182" i="4"/>
  <c r="F1181" i="4"/>
  <c r="F1180" i="4"/>
  <c r="F1179" i="4"/>
  <c r="F1178" i="4"/>
  <c r="F1177" i="4"/>
  <c r="F1176" i="4"/>
  <c r="F1175" i="4"/>
  <c r="F1174" i="4"/>
  <c r="F1173" i="4"/>
  <c r="F1172" i="4"/>
  <c r="F1171" i="4"/>
  <c r="F1170" i="4"/>
  <c r="F1169" i="4"/>
  <c r="F1168" i="4"/>
  <c r="F1167" i="4"/>
  <c r="F1166" i="4"/>
  <c r="F1165" i="4"/>
  <c r="F1164" i="4"/>
  <c r="F1163" i="4"/>
  <c r="F1162" i="4"/>
  <c r="F1161" i="4"/>
  <c r="F1160" i="4"/>
  <c r="F1159" i="4"/>
  <c r="F1158" i="4"/>
  <c r="F1157" i="4"/>
  <c r="F1156" i="4"/>
  <c r="F1155" i="4"/>
  <c r="F1154" i="4"/>
  <c r="F1153" i="4"/>
  <c r="F1152" i="4"/>
  <c r="F1151" i="4"/>
  <c r="F1150" i="4"/>
  <c r="F1149" i="4"/>
  <c r="F1148" i="4"/>
  <c r="F1147" i="4"/>
  <c r="F1146" i="4"/>
  <c r="F1145" i="4"/>
  <c r="F1144" i="4"/>
  <c r="F1143" i="4"/>
  <c r="F1142" i="4"/>
  <c r="F1141" i="4"/>
  <c r="F1140" i="4"/>
  <c r="F1139" i="4"/>
  <c r="F1138" i="4"/>
  <c r="F1137" i="4"/>
  <c r="F1136" i="4"/>
  <c r="F1135" i="4"/>
  <c r="F1134" i="4"/>
  <c r="F1133" i="4"/>
  <c r="F1132" i="4"/>
  <c r="F1131" i="4"/>
  <c r="F1130" i="4"/>
  <c r="F1129" i="4"/>
  <c r="F1128" i="4"/>
  <c r="F1127" i="4"/>
  <c r="F1126" i="4"/>
  <c r="F1125" i="4"/>
  <c r="F1124" i="4"/>
  <c r="F1123" i="4"/>
  <c r="F1122" i="4"/>
  <c r="F1121" i="4"/>
  <c r="F1120" i="4"/>
  <c r="F1119" i="4"/>
  <c r="F1118" i="4"/>
  <c r="F1117" i="4"/>
  <c r="F1116" i="4"/>
  <c r="F1115" i="4"/>
  <c r="F1114" i="4"/>
  <c r="F1113" i="4"/>
  <c r="F1112" i="4"/>
  <c r="F1111" i="4"/>
  <c r="F1110" i="4"/>
  <c r="F1109" i="4"/>
  <c r="F1108" i="4"/>
  <c r="F1107" i="4"/>
  <c r="F1106" i="4"/>
  <c r="F1105" i="4"/>
  <c r="F1104" i="4"/>
  <c r="F1103" i="4"/>
  <c r="F1102" i="4"/>
  <c r="F1101" i="4"/>
  <c r="F1100" i="4"/>
  <c r="F1099" i="4"/>
  <c r="F1098" i="4"/>
  <c r="F1097" i="4"/>
  <c r="F1096" i="4"/>
  <c r="F1095" i="4"/>
  <c r="F1094" i="4"/>
  <c r="F1093" i="4"/>
  <c r="F1092" i="4"/>
  <c r="F1091" i="4"/>
  <c r="F1090" i="4"/>
  <c r="F1089" i="4"/>
  <c r="F1088" i="4"/>
  <c r="F1087" i="4"/>
  <c r="F1086" i="4"/>
  <c r="F1085" i="4"/>
  <c r="F1084" i="4"/>
  <c r="F1083" i="4"/>
  <c r="F1082" i="4"/>
  <c r="F1081" i="4"/>
  <c r="F1080" i="4"/>
  <c r="F1079" i="4"/>
  <c r="F1078" i="4"/>
  <c r="F1077" i="4"/>
  <c r="F1076" i="4"/>
  <c r="F1075" i="4"/>
  <c r="F1074" i="4"/>
  <c r="F1073" i="4"/>
  <c r="F1072" i="4"/>
  <c r="F1071" i="4"/>
  <c r="F1070" i="4"/>
  <c r="F1069" i="4"/>
  <c r="F1068" i="4"/>
  <c r="F1067" i="4"/>
  <c r="F1066" i="4"/>
  <c r="F1065" i="4"/>
  <c r="F1064" i="4"/>
  <c r="F1063" i="4"/>
  <c r="F1062" i="4"/>
  <c r="F1061" i="4"/>
  <c r="F1060" i="4"/>
  <c r="F1059" i="4"/>
  <c r="F1058" i="4"/>
  <c r="F1057" i="4"/>
  <c r="F1056" i="4"/>
  <c r="F1055" i="4"/>
  <c r="F1054" i="4"/>
  <c r="F1053" i="4"/>
  <c r="F1052" i="4"/>
  <c r="F1051" i="4"/>
  <c r="F1050" i="4"/>
  <c r="F1049" i="4"/>
  <c r="F1048" i="4"/>
  <c r="F1047" i="4"/>
  <c r="F1046" i="4"/>
  <c r="F1045" i="4"/>
  <c r="F1044" i="4"/>
  <c r="F1043" i="4"/>
  <c r="F1042" i="4"/>
  <c r="F1041" i="4"/>
  <c r="F1040" i="4"/>
  <c r="F1039" i="4"/>
  <c r="F1038" i="4"/>
  <c r="F1037" i="4"/>
  <c r="F1036" i="4"/>
  <c r="F1035" i="4"/>
  <c r="F1034" i="4"/>
  <c r="F1033" i="4"/>
  <c r="F1032" i="4"/>
  <c r="F1031" i="4"/>
  <c r="F1030" i="4"/>
  <c r="F1029" i="4"/>
  <c r="F1028" i="4"/>
  <c r="F1027" i="4"/>
  <c r="F1026" i="4"/>
  <c r="F1025" i="4"/>
  <c r="F1024" i="4"/>
  <c r="F1023" i="4"/>
  <c r="F1022" i="4"/>
  <c r="F1021" i="4"/>
  <c r="F1020" i="4"/>
  <c r="F1019" i="4"/>
  <c r="F1018" i="4"/>
  <c r="F1017" i="4"/>
  <c r="F1016" i="4"/>
  <c r="F1015" i="4"/>
  <c r="F1014" i="4"/>
  <c r="F1013" i="4"/>
  <c r="F1012" i="4"/>
  <c r="F1011" i="4"/>
  <c r="F1010"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F651" i="4"/>
  <c r="F650" i="4"/>
  <c r="F649" i="4"/>
  <c r="F648" i="4"/>
  <c r="F647" i="4"/>
  <c r="F646" i="4"/>
  <c r="F645" i="4"/>
  <c r="F644" i="4"/>
  <c r="F643" i="4"/>
  <c r="F642" i="4"/>
  <c r="F641" i="4"/>
  <c r="F640" i="4"/>
  <c r="F639" i="4"/>
  <c r="F638" i="4"/>
  <c r="F637" i="4"/>
  <c r="F636" i="4"/>
  <c r="F635"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3" i="4"/>
  <c r="F592" i="4"/>
  <c r="F591" i="4"/>
  <c r="F590" i="4"/>
  <c r="F589" i="4"/>
  <c r="F588" i="4"/>
  <c r="F587" i="4"/>
  <c r="F586" i="4"/>
  <c r="F585" i="4"/>
  <c r="F584" i="4"/>
  <c r="F583" i="4"/>
  <c r="F582" i="4"/>
  <c r="F581" i="4"/>
  <c r="F580" i="4"/>
  <c r="F579" i="4"/>
  <c r="F578" i="4"/>
  <c r="F577" i="4"/>
  <c r="F576" i="4"/>
  <c r="F575" i="4"/>
  <c r="F574" i="4"/>
  <c r="F573" i="4"/>
  <c r="F572" i="4"/>
  <c r="F571" i="4"/>
  <c r="F570" i="4"/>
  <c r="F569" i="4"/>
  <c r="F568" i="4"/>
  <c r="F567"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8" i="4"/>
  <c r="F527" i="4"/>
  <c r="F526" i="4"/>
  <c r="F525" i="4"/>
  <c r="F524" i="4"/>
  <c r="F523" i="4"/>
  <c r="F522" i="4"/>
  <c r="F521" i="4"/>
  <c r="F520" i="4"/>
  <c r="F519" i="4"/>
  <c r="F518" i="4"/>
  <c r="F517" i="4"/>
  <c r="F516" i="4"/>
  <c r="F515"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4" i="4"/>
  <c r="F483" i="4"/>
  <c r="F482" i="4"/>
  <c r="F481" i="4"/>
  <c r="F480" i="4"/>
  <c r="F479" i="4"/>
  <c r="F478" i="4"/>
  <c r="F477" i="4"/>
  <c r="F476" i="4"/>
  <c r="F475" i="4"/>
  <c r="F474" i="4"/>
  <c r="F473" i="4"/>
  <c r="F472" i="4"/>
  <c r="F471" i="4"/>
  <c r="F470" i="4"/>
  <c r="F469" i="4"/>
  <c r="F468" i="4"/>
  <c r="F467" i="4"/>
  <c r="F466" i="4"/>
  <c r="F465" i="4"/>
  <c r="F464" i="4"/>
  <c r="F463" i="4"/>
  <c r="F462" i="4"/>
  <c r="F461" i="4"/>
  <c r="F460" i="4"/>
  <c r="F459"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9" i="4"/>
  <c r="F428" i="4"/>
  <c r="F427" i="4"/>
  <c r="F426" i="4"/>
  <c r="F425" i="4"/>
  <c r="F424" i="4"/>
  <c r="F423" i="4"/>
  <c r="F422" i="4"/>
  <c r="F421" i="4"/>
  <c r="F420" i="4"/>
  <c r="F419" i="4"/>
  <c r="F418" i="4"/>
  <c r="F417" i="4"/>
  <c r="F416" i="4"/>
  <c r="F415" i="4"/>
  <c r="F414" i="4"/>
  <c r="F413" i="4"/>
  <c r="F412" i="4"/>
  <c r="F411" i="4"/>
  <c r="F410" i="4"/>
  <c r="F409" i="4"/>
  <c r="F408" i="4"/>
  <c r="F407" i="4"/>
  <c r="F406"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c r="F303" i="4"/>
  <c r="F302" i="4"/>
  <c r="F301" i="4"/>
  <c r="F300" i="4"/>
  <c r="F299" i="4"/>
  <c r="F298" i="4"/>
  <c r="F297"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F5" i="4"/>
  <c r="F4" i="4"/>
  <c r="F3" i="4"/>
  <c r="F2" i="4"/>
  <c r="E2696" i="5" l="1"/>
  <c r="E2695" i="5"/>
  <c r="E2694" i="5"/>
  <c r="E2693" i="5"/>
  <c r="E2692" i="5"/>
  <c r="E2691" i="5"/>
  <c r="E2690" i="5"/>
  <c r="E2689" i="5"/>
  <c r="E2688" i="5"/>
  <c r="E2687" i="5"/>
  <c r="E2686" i="5"/>
  <c r="E2685" i="5"/>
  <c r="E2684" i="5"/>
  <c r="E2683" i="5"/>
  <c r="E2682" i="5"/>
  <c r="E2681" i="5"/>
  <c r="E2680" i="5"/>
  <c r="E2679" i="5"/>
  <c r="E2678" i="5"/>
  <c r="E2677" i="5"/>
  <c r="E2676" i="5"/>
  <c r="E2675" i="5"/>
  <c r="E2674" i="5"/>
  <c r="E2673" i="5"/>
  <c r="E2672" i="5"/>
  <c r="E2671" i="5"/>
  <c r="E2670" i="5"/>
  <c r="E2669" i="5"/>
  <c r="E2668" i="5"/>
  <c r="E2667" i="5"/>
  <c r="E2666" i="5"/>
  <c r="E2665" i="5"/>
  <c r="E2664" i="5"/>
  <c r="E2663" i="5"/>
  <c r="E2662" i="5"/>
  <c r="E2661" i="5"/>
  <c r="E2660" i="5"/>
  <c r="E2659" i="5"/>
  <c r="E2658" i="5"/>
  <c r="E2657" i="5"/>
  <c r="E2656" i="5"/>
  <c r="E2655" i="5"/>
  <c r="E2654" i="5"/>
  <c r="E2653" i="5"/>
  <c r="E2652" i="5"/>
  <c r="E2651" i="5"/>
  <c r="E2650" i="5"/>
  <c r="E2649" i="5"/>
  <c r="E2648" i="5"/>
  <c r="E2647" i="5"/>
  <c r="E2646" i="5"/>
  <c r="E2645" i="5"/>
  <c r="E2644" i="5"/>
  <c r="E2643" i="5"/>
  <c r="E2642" i="5"/>
  <c r="E2641" i="5"/>
  <c r="E2640" i="5"/>
  <c r="E2639" i="5"/>
  <c r="E2638" i="5"/>
  <c r="E2637" i="5"/>
  <c r="E2636" i="5"/>
  <c r="E2635" i="5"/>
  <c r="E2634" i="5"/>
  <c r="E2633" i="5"/>
  <c r="E2632" i="5"/>
  <c r="E2631" i="5"/>
  <c r="E2630" i="5"/>
  <c r="E2629" i="5"/>
  <c r="E2628" i="5"/>
  <c r="E2627" i="5"/>
  <c r="E2626" i="5"/>
  <c r="E2625" i="5"/>
  <c r="E2624" i="5"/>
  <c r="E2623" i="5"/>
  <c r="E2622" i="5"/>
  <c r="E2621" i="5"/>
  <c r="E2620" i="5"/>
  <c r="E2619" i="5"/>
  <c r="E2618" i="5"/>
  <c r="E2617" i="5"/>
  <c r="E2616" i="5"/>
  <c r="E2615" i="5"/>
  <c r="E2614" i="5"/>
  <c r="E2613" i="5"/>
  <c r="E2612" i="5"/>
  <c r="E2611" i="5"/>
  <c r="E2610" i="5"/>
  <c r="E2609" i="5"/>
  <c r="E2608" i="5"/>
  <c r="E2607" i="5"/>
  <c r="E2606" i="5"/>
  <c r="E2605" i="5"/>
  <c r="E2604" i="5"/>
  <c r="E2603" i="5"/>
  <c r="E2602" i="5"/>
  <c r="E2601" i="5"/>
  <c r="E2600" i="5"/>
  <c r="E2599" i="5"/>
  <c r="E2598" i="5"/>
  <c r="E2597" i="5"/>
  <c r="E2596" i="5"/>
  <c r="E2595" i="5"/>
  <c r="E2594" i="5"/>
  <c r="E2593" i="5"/>
  <c r="E2592" i="5"/>
  <c r="E2591" i="5"/>
  <c r="E2590" i="5"/>
  <c r="E2589" i="5"/>
  <c r="E2588" i="5"/>
  <c r="E2587" i="5"/>
  <c r="E2586" i="5"/>
  <c r="E2585" i="5"/>
  <c r="E2584" i="5"/>
  <c r="E2583" i="5"/>
  <c r="E2582" i="5"/>
  <c r="E2581" i="5"/>
  <c r="E2580" i="5"/>
  <c r="E2579" i="5"/>
  <c r="E2578" i="5"/>
  <c r="E2577" i="5"/>
  <c r="E2576" i="5"/>
  <c r="E2575" i="5"/>
  <c r="E2574" i="5"/>
  <c r="E2573" i="5"/>
  <c r="E2572" i="5"/>
  <c r="E2571" i="5"/>
  <c r="E2570" i="5"/>
  <c r="E2569" i="5"/>
  <c r="E2568" i="5"/>
  <c r="E2567" i="5"/>
  <c r="E2566" i="5"/>
  <c r="E2565" i="5"/>
  <c r="E2564" i="5"/>
  <c r="E2563" i="5"/>
  <c r="E2562" i="5"/>
  <c r="E2561" i="5"/>
  <c r="E2560" i="5"/>
  <c r="E2559" i="5"/>
  <c r="E2558" i="5"/>
  <c r="E2557" i="5"/>
  <c r="E2556" i="5"/>
  <c r="E2555" i="5"/>
  <c r="E2554" i="5"/>
  <c r="E2553" i="5"/>
  <c r="E2552" i="5"/>
  <c r="E2551" i="5"/>
  <c r="E2550" i="5"/>
  <c r="E2549" i="5"/>
  <c r="E2548" i="5"/>
  <c r="E2547" i="5"/>
  <c r="E2546" i="5"/>
  <c r="E2545" i="5"/>
  <c r="E2544" i="5"/>
  <c r="E2543" i="5"/>
  <c r="E2542" i="5"/>
  <c r="E2541" i="5"/>
  <c r="E2540" i="5"/>
  <c r="E2539" i="5"/>
  <c r="E2538" i="5"/>
  <c r="E2537" i="5"/>
  <c r="E2536" i="5"/>
  <c r="E2535" i="5"/>
  <c r="E2534" i="5"/>
  <c r="E2533" i="5"/>
  <c r="E2532" i="5"/>
  <c r="E2531" i="5"/>
  <c r="E2530" i="5"/>
  <c r="E2529" i="5"/>
  <c r="E2528" i="5"/>
  <c r="E2527" i="5"/>
  <c r="E2526" i="5"/>
  <c r="E2525" i="5"/>
  <c r="E2524" i="5"/>
  <c r="E2523" i="5"/>
  <c r="E2522" i="5"/>
  <c r="E2521" i="5"/>
  <c r="E2520" i="5"/>
  <c r="E2519" i="5"/>
  <c r="E2518" i="5"/>
  <c r="E2517" i="5"/>
  <c r="E2516" i="5"/>
  <c r="E2515" i="5"/>
  <c r="E2514" i="5"/>
  <c r="E2513" i="5"/>
  <c r="E2512" i="5"/>
  <c r="E2511" i="5"/>
  <c r="E2510" i="5"/>
  <c r="E2509" i="5"/>
  <c r="E2508" i="5"/>
  <c r="E2507" i="5"/>
  <c r="E2506" i="5"/>
  <c r="E2505" i="5"/>
  <c r="E2504" i="5"/>
  <c r="E2503" i="5"/>
  <c r="E2502" i="5"/>
  <c r="E2501" i="5"/>
  <c r="E2500" i="5"/>
  <c r="E2499" i="5"/>
  <c r="E2498" i="5"/>
  <c r="E2497" i="5"/>
  <c r="E2496" i="5"/>
  <c r="E2495" i="5"/>
  <c r="E2494" i="5"/>
  <c r="E2493" i="5"/>
  <c r="E2492" i="5"/>
  <c r="E2491" i="5"/>
  <c r="E2490" i="5"/>
  <c r="E2489" i="5"/>
  <c r="E2488" i="5"/>
  <c r="E2487" i="5"/>
  <c r="E2486" i="5"/>
  <c r="E2485" i="5"/>
  <c r="E2484" i="5"/>
  <c r="E2483" i="5"/>
  <c r="E2482" i="5"/>
  <c r="E2481" i="5"/>
  <c r="E2480" i="5"/>
  <c r="E2479" i="5"/>
  <c r="E2478" i="5"/>
  <c r="E2477" i="5"/>
  <c r="E2476" i="5"/>
  <c r="E2475" i="5"/>
  <c r="E2474" i="5"/>
  <c r="E2473" i="5"/>
  <c r="E2472" i="5"/>
  <c r="E2471" i="5"/>
  <c r="E2470" i="5"/>
  <c r="E2469" i="5"/>
  <c r="E2468" i="5"/>
  <c r="E2467" i="5"/>
  <c r="E2466" i="5"/>
  <c r="E2465" i="5"/>
  <c r="E2464" i="5"/>
  <c r="E2463" i="5"/>
  <c r="E2462" i="5"/>
  <c r="E2461" i="5"/>
  <c r="E2460" i="5"/>
  <c r="E2459" i="5"/>
  <c r="E2458" i="5"/>
  <c r="E2457" i="5"/>
  <c r="E2456" i="5"/>
  <c r="E2455" i="5"/>
  <c r="E2454" i="5"/>
  <c r="E2453" i="5"/>
  <c r="E2452" i="5"/>
  <c r="E2451" i="5"/>
  <c r="E2450" i="5"/>
  <c r="E2449" i="5"/>
  <c r="E2448" i="5"/>
  <c r="E2447" i="5"/>
  <c r="E2446" i="5"/>
  <c r="E2445" i="5"/>
  <c r="E2444" i="5"/>
  <c r="E2443" i="5"/>
  <c r="E2442" i="5"/>
  <c r="E2441" i="5"/>
  <c r="E2440" i="5"/>
  <c r="E2439" i="5"/>
  <c r="E2438" i="5"/>
  <c r="E2437" i="5"/>
  <c r="E2436" i="5"/>
  <c r="E2435" i="5"/>
  <c r="E2434" i="5"/>
  <c r="E2433" i="5"/>
  <c r="E2432" i="5"/>
  <c r="E2431" i="5"/>
  <c r="E2430" i="5"/>
  <c r="E2429" i="5"/>
  <c r="E2428" i="5"/>
  <c r="E2427" i="5"/>
  <c r="E2426" i="5"/>
  <c r="E2425" i="5"/>
  <c r="E2424" i="5"/>
  <c r="E2423" i="5"/>
  <c r="E2422" i="5"/>
  <c r="E2421" i="5"/>
  <c r="E2420" i="5"/>
  <c r="E2419" i="5"/>
  <c r="E2418" i="5"/>
  <c r="E2417" i="5"/>
  <c r="E2416" i="5"/>
  <c r="E2415" i="5"/>
  <c r="E2414" i="5"/>
  <c r="E2413" i="5"/>
  <c r="E2412" i="5"/>
  <c r="E2411" i="5"/>
  <c r="E2410" i="5"/>
  <c r="E2409" i="5"/>
  <c r="E2408" i="5"/>
  <c r="E2407" i="5"/>
  <c r="E2406" i="5"/>
  <c r="E2405" i="5"/>
  <c r="E2404" i="5"/>
  <c r="E2403" i="5"/>
  <c r="E2402" i="5"/>
  <c r="E2401" i="5"/>
  <c r="E2400" i="5"/>
  <c r="E2399" i="5"/>
  <c r="E2398" i="5"/>
  <c r="E2397" i="5"/>
  <c r="E2396" i="5"/>
  <c r="E2395" i="5"/>
  <c r="E2394" i="5"/>
  <c r="E2393" i="5"/>
  <c r="E2392" i="5"/>
  <c r="E2391" i="5"/>
  <c r="E2390" i="5"/>
  <c r="E2389" i="5"/>
  <c r="E2388" i="5"/>
  <c r="E2387" i="5"/>
  <c r="E2386" i="5"/>
  <c r="E2385" i="5"/>
  <c r="E2384" i="5"/>
  <c r="E2383" i="5"/>
  <c r="E2382" i="5"/>
  <c r="E2381" i="5"/>
  <c r="E2380" i="5"/>
  <c r="E2379" i="5"/>
  <c r="E2378" i="5"/>
  <c r="E2377" i="5"/>
  <c r="E2376" i="5"/>
  <c r="E2375" i="5"/>
  <c r="E2374" i="5"/>
  <c r="E2373" i="5"/>
  <c r="E2372" i="5"/>
  <c r="E2371" i="5"/>
  <c r="E2370" i="5"/>
  <c r="E2369" i="5"/>
  <c r="E2368" i="5"/>
  <c r="E2367" i="5"/>
  <c r="E2366" i="5"/>
  <c r="E2365" i="5"/>
  <c r="E2364" i="5"/>
  <c r="E2363" i="5"/>
  <c r="E2362" i="5"/>
  <c r="E2361" i="5"/>
  <c r="E2360" i="5"/>
  <c r="E2359" i="5"/>
  <c r="E2358" i="5"/>
  <c r="E2357" i="5"/>
  <c r="E2356" i="5"/>
  <c r="E2355" i="5"/>
  <c r="E2354" i="5"/>
  <c r="E2353" i="5"/>
  <c r="E2352" i="5"/>
  <c r="E2351" i="5"/>
  <c r="E2350" i="5"/>
  <c r="E2349" i="5"/>
  <c r="E2348" i="5"/>
  <c r="E2347" i="5"/>
  <c r="E2346" i="5"/>
  <c r="E2345" i="5"/>
  <c r="E2344" i="5"/>
  <c r="E2343" i="5"/>
  <c r="E2342" i="5"/>
  <c r="E2341" i="5"/>
  <c r="E2340" i="5"/>
  <c r="E2339" i="5"/>
  <c r="E2338" i="5"/>
  <c r="E2337" i="5"/>
  <c r="E2336" i="5"/>
  <c r="E2335" i="5"/>
  <c r="E2334" i="5"/>
  <c r="E2333" i="5"/>
  <c r="E2332" i="5"/>
  <c r="E2331" i="5"/>
  <c r="E2330" i="5"/>
  <c r="E2329" i="5"/>
  <c r="E2328" i="5"/>
  <c r="E2327" i="5"/>
  <c r="E2326" i="5"/>
  <c r="E2325" i="5"/>
  <c r="E2324" i="5"/>
  <c r="E2323" i="5"/>
  <c r="E2322" i="5"/>
  <c r="E2321" i="5"/>
  <c r="E2320" i="5"/>
  <c r="E2319" i="5"/>
  <c r="E2318" i="5"/>
  <c r="E2317" i="5"/>
  <c r="E2316" i="5"/>
  <c r="E2315" i="5"/>
  <c r="E2314" i="5"/>
  <c r="E2313" i="5"/>
  <c r="E2312" i="5"/>
  <c r="E2311" i="5"/>
  <c r="E2310" i="5"/>
  <c r="E2309" i="5"/>
  <c r="E2308" i="5"/>
  <c r="E2307" i="5"/>
  <c r="E2306" i="5"/>
  <c r="E2305" i="5"/>
  <c r="E2304" i="5"/>
  <c r="E2303" i="5"/>
  <c r="E2302" i="5"/>
  <c r="E2301" i="5"/>
  <c r="E2300" i="5"/>
  <c r="E2299" i="5"/>
  <c r="E2298" i="5"/>
  <c r="E2297" i="5"/>
  <c r="E2296" i="5"/>
  <c r="E2295" i="5"/>
  <c r="E2294" i="5"/>
  <c r="E2293" i="5"/>
  <c r="E2292" i="5"/>
  <c r="E2291" i="5"/>
  <c r="E2290" i="5"/>
  <c r="E2289" i="5"/>
  <c r="E2288" i="5"/>
  <c r="E2287" i="5"/>
  <c r="E2286" i="5"/>
  <c r="E2285" i="5"/>
  <c r="E2284" i="5"/>
  <c r="E2283" i="5"/>
  <c r="E2282" i="5"/>
  <c r="E2281" i="5"/>
  <c r="E2280" i="5"/>
  <c r="E2279" i="5"/>
  <c r="E2278" i="5"/>
  <c r="E2277" i="5"/>
  <c r="E2276" i="5"/>
  <c r="E2275" i="5"/>
  <c r="E2274" i="5"/>
  <c r="E2273" i="5"/>
  <c r="E2272" i="5"/>
  <c r="E2271" i="5"/>
  <c r="E2270" i="5"/>
  <c r="E2269" i="5"/>
  <c r="E2268" i="5"/>
  <c r="E2267" i="5"/>
  <c r="E2266" i="5"/>
  <c r="E2265" i="5"/>
  <c r="E2264" i="5"/>
  <c r="E2263" i="5"/>
  <c r="E2262" i="5"/>
  <c r="E2261" i="5"/>
  <c r="E2260" i="5"/>
  <c r="E2259" i="5"/>
  <c r="E2258" i="5"/>
  <c r="E2257" i="5"/>
  <c r="E2256" i="5"/>
  <c r="E2255" i="5"/>
  <c r="E2254" i="5"/>
  <c r="E2253" i="5"/>
  <c r="E2252" i="5"/>
  <c r="E2251" i="5"/>
  <c r="E2250" i="5"/>
  <c r="E2249" i="5"/>
  <c r="E2248" i="5"/>
  <c r="E2247" i="5"/>
  <c r="E2246" i="5"/>
  <c r="E2245" i="5"/>
  <c r="E2244" i="5"/>
  <c r="E2243" i="5"/>
  <c r="E2242" i="5"/>
  <c r="E2241" i="5"/>
  <c r="E2240" i="5"/>
  <c r="E2239" i="5"/>
  <c r="E2238" i="5"/>
  <c r="E2237" i="5"/>
  <c r="E2236" i="5"/>
  <c r="E2235" i="5"/>
  <c r="E2234" i="5"/>
  <c r="E2233" i="5"/>
  <c r="E2232" i="5"/>
  <c r="E2231" i="5"/>
  <c r="E2230" i="5"/>
  <c r="E2229" i="5"/>
  <c r="E2228" i="5"/>
  <c r="E2227" i="5"/>
  <c r="E2226" i="5"/>
  <c r="E2225" i="5"/>
  <c r="E2224" i="5"/>
  <c r="E2223" i="5"/>
  <c r="E2222" i="5"/>
  <c r="E2221" i="5"/>
  <c r="E2220" i="5"/>
  <c r="E2219" i="5"/>
  <c r="E2218" i="5"/>
  <c r="E2217" i="5"/>
  <c r="E2216" i="5"/>
  <c r="E2215" i="5"/>
  <c r="E2214" i="5"/>
  <c r="E2213" i="5"/>
  <c r="E2212" i="5"/>
  <c r="E2211" i="5"/>
  <c r="E2210" i="5"/>
  <c r="E2209" i="5"/>
  <c r="E2208" i="5"/>
  <c r="E2207" i="5"/>
  <c r="E2206" i="5"/>
  <c r="E2205" i="5"/>
  <c r="E2204" i="5"/>
  <c r="E2203" i="5"/>
  <c r="E2202" i="5"/>
  <c r="E2201" i="5"/>
  <c r="E2200" i="5"/>
  <c r="E2199" i="5"/>
  <c r="E2198" i="5"/>
  <c r="E2197" i="5"/>
  <c r="E2196" i="5"/>
  <c r="E2195" i="5"/>
  <c r="E2194" i="5"/>
  <c r="E2193" i="5"/>
  <c r="E2192" i="5"/>
  <c r="E2191" i="5"/>
  <c r="E2190" i="5"/>
  <c r="E2189" i="5"/>
  <c r="E2188" i="5"/>
  <c r="E2187" i="5"/>
  <c r="E2186" i="5"/>
  <c r="E2185" i="5"/>
  <c r="E2184" i="5"/>
  <c r="E2183" i="5"/>
  <c r="E2182" i="5"/>
  <c r="E2181" i="5"/>
  <c r="E2180" i="5"/>
  <c r="E2179" i="5"/>
  <c r="E2178" i="5"/>
  <c r="E2177" i="5"/>
  <c r="E2176" i="5"/>
  <c r="E2175" i="5"/>
  <c r="E2174" i="5"/>
  <c r="E2173" i="5"/>
  <c r="E2172" i="5"/>
  <c r="E2171" i="5"/>
  <c r="E2170" i="5"/>
  <c r="E2169" i="5"/>
  <c r="E2168" i="5"/>
  <c r="E2167" i="5"/>
  <c r="E2166" i="5"/>
  <c r="E2165" i="5"/>
  <c r="E2164" i="5"/>
  <c r="E2163" i="5"/>
  <c r="E2162" i="5"/>
  <c r="E2161" i="5"/>
  <c r="E2160" i="5"/>
  <c r="E2159" i="5"/>
  <c r="E2158" i="5"/>
  <c r="E2157" i="5"/>
  <c r="E2156" i="5"/>
  <c r="E2155" i="5"/>
  <c r="E2154" i="5"/>
  <c r="E2153" i="5"/>
  <c r="E2152" i="5"/>
  <c r="E2151" i="5"/>
  <c r="E2150" i="5"/>
  <c r="E2149" i="5"/>
  <c r="E2148" i="5"/>
  <c r="E2147" i="5"/>
  <c r="E2146" i="5"/>
  <c r="E2145" i="5"/>
  <c r="E2144" i="5"/>
  <c r="E2143" i="5"/>
  <c r="E2142" i="5"/>
  <c r="E2141" i="5"/>
  <c r="E2140" i="5"/>
  <c r="E2139" i="5"/>
  <c r="E2138" i="5"/>
  <c r="E2137" i="5"/>
  <c r="E2136" i="5"/>
  <c r="E2135" i="5"/>
  <c r="E2134" i="5"/>
  <c r="E2133" i="5"/>
  <c r="E2132" i="5"/>
  <c r="E2131" i="5"/>
  <c r="E2130" i="5"/>
  <c r="E2129" i="5"/>
  <c r="E2128" i="5"/>
  <c r="E2127" i="5"/>
  <c r="E2126" i="5"/>
  <c r="E2125" i="5"/>
  <c r="E2124" i="5"/>
  <c r="E2123" i="5"/>
  <c r="E2122" i="5"/>
  <c r="E2121" i="5"/>
  <c r="E2120" i="5"/>
  <c r="E2119" i="5"/>
  <c r="E2118" i="5"/>
  <c r="E2117" i="5"/>
  <c r="E2116" i="5"/>
  <c r="E2115" i="5"/>
  <c r="E2114" i="5"/>
  <c r="E2113" i="5"/>
  <c r="E2112" i="5"/>
  <c r="E2111" i="5"/>
  <c r="E2110" i="5"/>
  <c r="E2109" i="5"/>
  <c r="E2108" i="5"/>
  <c r="E2107" i="5"/>
  <c r="E2106" i="5"/>
  <c r="E2105" i="5"/>
  <c r="E2104" i="5"/>
  <c r="E2103" i="5"/>
  <c r="E2102" i="5"/>
  <c r="E2101" i="5"/>
  <c r="E2100" i="5"/>
  <c r="E2099" i="5"/>
  <c r="E2098" i="5"/>
  <c r="E2097" i="5"/>
  <c r="E2096" i="5"/>
  <c r="E2095" i="5"/>
  <c r="E2094" i="5"/>
  <c r="E2093" i="5"/>
  <c r="E2092" i="5"/>
  <c r="E2091" i="5"/>
  <c r="E2090" i="5"/>
  <c r="E2089" i="5"/>
  <c r="E2088" i="5"/>
  <c r="E2087" i="5"/>
  <c r="E2086" i="5"/>
  <c r="E2085" i="5"/>
  <c r="E2084" i="5"/>
  <c r="E2083" i="5"/>
  <c r="E2082" i="5"/>
  <c r="E2081" i="5"/>
  <c r="E2080" i="5"/>
  <c r="E2079" i="5"/>
  <c r="E2078" i="5"/>
  <c r="E2077" i="5"/>
  <c r="E2076" i="5"/>
  <c r="E2075" i="5"/>
  <c r="E2074" i="5"/>
  <c r="E2073" i="5"/>
  <c r="E2072" i="5"/>
  <c r="E2071" i="5"/>
  <c r="E2070" i="5"/>
  <c r="E2069" i="5"/>
  <c r="E2068" i="5"/>
  <c r="E2067" i="5"/>
  <c r="E2066" i="5"/>
  <c r="E2065" i="5"/>
  <c r="E2064" i="5"/>
  <c r="E2063" i="5"/>
  <c r="E2062" i="5"/>
  <c r="E2061" i="5"/>
  <c r="E2060" i="5"/>
  <c r="E2059" i="5"/>
  <c r="E2058" i="5"/>
  <c r="E2057" i="5"/>
  <c r="E2056" i="5"/>
  <c r="E2055" i="5"/>
  <c r="E2054" i="5"/>
  <c r="E2053" i="5"/>
  <c r="E2052" i="5"/>
  <c r="E2051" i="5"/>
  <c r="E2050" i="5"/>
  <c r="E2049" i="5"/>
  <c r="E2048" i="5"/>
  <c r="E2047" i="5"/>
  <c r="E2046" i="5"/>
  <c r="E2045" i="5"/>
  <c r="E2044" i="5"/>
  <c r="E2043" i="5"/>
  <c r="E2042" i="5"/>
  <c r="E2041" i="5"/>
  <c r="E2040" i="5"/>
  <c r="E2039" i="5"/>
  <c r="E2038" i="5"/>
  <c r="E2037" i="5"/>
  <c r="E2036" i="5"/>
  <c r="E2035" i="5"/>
  <c r="E2034" i="5"/>
  <c r="E2033" i="5"/>
  <c r="E2032" i="5"/>
  <c r="E2031" i="5"/>
  <c r="E2030" i="5"/>
  <c r="E2029" i="5"/>
  <c r="E2028" i="5"/>
  <c r="E2027" i="5"/>
  <c r="E2026" i="5"/>
  <c r="E2025" i="5"/>
  <c r="E2024" i="5"/>
  <c r="E2023" i="5"/>
  <c r="E2022" i="5"/>
  <c r="E2021" i="5"/>
  <c r="E2020" i="5"/>
  <c r="E2019" i="5"/>
  <c r="E2018" i="5"/>
  <c r="E2017" i="5"/>
  <c r="E2016" i="5"/>
  <c r="E2015" i="5"/>
  <c r="E2014" i="5"/>
  <c r="E2013" i="5"/>
  <c r="E2012" i="5"/>
  <c r="E2011" i="5"/>
  <c r="E2010" i="5"/>
  <c r="E2009" i="5"/>
  <c r="E2008" i="5"/>
  <c r="E2007" i="5"/>
  <c r="E2006" i="5"/>
  <c r="E2005" i="5"/>
  <c r="E2004" i="5"/>
  <c r="E2003" i="5"/>
  <c r="E2002" i="5"/>
  <c r="E2001" i="5"/>
  <c r="E2000" i="5"/>
  <c r="E1999" i="5"/>
  <c r="E1998" i="5"/>
  <c r="E1997" i="5"/>
  <c r="E1996" i="5"/>
  <c r="E1995" i="5"/>
  <c r="E1994" i="5"/>
  <c r="E1993" i="5"/>
  <c r="E1992" i="5"/>
  <c r="E1991" i="5"/>
  <c r="E1990" i="5"/>
  <c r="E1989" i="5"/>
  <c r="E1988" i="5"/>
  <c r="E1987" i="5"/>
  <c r="E1986" i="5"/>
  <c r="E1985" i="5"/>
  <c r="E1984" i="5"/>
  <c r="E1983" i="5"/>
  <c r="E1982" i="5"/>
  <c r="E1981" i="5"/>
  <c r="E1980" i="5"/>
  <c r="E1979" i="5"/>
  <c r="E1978" i="5"/>
  <c r="E1977" i="5"/>
  <c r="E1976" i="5"/>
  <c r="E1975" i="5"/>
  <c r="E1974" i="5"/>
  <c r="E1973" i="5"/>
  <c r="E1972" i="5"/>
  <c r="E1971" i="5"/>
  <c r="E1970" i="5"/>
  <c r="E1969" i="5"/>
  <c r="E1968" i="5"/>
  <c r="E1967" i="5"/>
  <c r="E1966" i="5"/>
  <c r="E1965" i="5"/>
  <c r="E1964" i="5"/>
  <c r="E1963" i="5"/>
  <c r="E1962" i="5"/>
  <c r="E1961" i="5"/>
  <c r="E1960" i="5"/>
  <c r="E1959" i="5"/>
  <c r="E1958" i="5"/>
  <c r="E1957" i="5"/>
  <c r="E1956" i="5"/>
  <c r="E1955" i="5"/>
  <c r="E1954" i="5"/>
  <c r="E1953" i="5"/>
  <c r="E1952" i="5"/>
  <c r="E1951" i="5"/>
  <c r="E1950" i="5"/>
  <c r="E1949" i="5"/>
  <c r="E1948" i="5"/>
  <c r="E1947" i="5"/>
  <c r="E1946" i="5"/>
  <c r="E1945" i="5"/>
  <c r="E1944" i="5"/>
  <c r="E1943" i="5"/>
  <c r="E1942" i="5"/>
  <c r="E1941" i="5"/>
  <c r="E1940" i="5"/>
  <c r="E1939" i="5"/>
  <c r="E1938" i="5"/>
  <c r="E1937" i="5"/>
  <c r="E1936" i="5"/>
  <c r="E1935" i="5"/>
  <c r="E1934" i="5"/>
  <c r="E1933" i="5"/>
  <c r="E1932" i="5"/>
  <c r="E1931" i="5"/>
  <c r="E1930" i="5"/>
  <c r="E1929" i="5"/>
  <c r="E1928" i="5"/>
  <c r="E1927" i="5"/>
  <c r="E1926" i="5"/>
  <c r="E1925" i="5"/>
  <c r="E1924" i="5"/>
  <c r="E1923" i="5"/>
  <c r="E1922" i="5"/>
  <c r="E1921" i="5"/>
  <c r="E1920" i="5"/>
  <c r="E1919" i="5"/>
  <c r="E1918" i="5"/>
  <c r="E1917" i="5"/>
  <c r="E1916" i="5"/>
  <c r="E1915" i="5"/>
  <c r="E1914" i="5"/>
  <c r="E1913" i="5"/>
  <c r="E1912" i="5"/>
  <c r="E1911" i="5"/>
  <c r="E1910" i="5"/>
  <c r="E1909" i="5"/>
  <c r="E1908" i="5"/>
  <c r="E1907" i="5"/>
  <c r="E1906" i="5"/>
  <c r="E1905" i="5"/>
  <c r="E1904" i="5"/>
  <c r="E1903" i="5"/>
  <c r="E1902" i="5"/>
  <c r="E1901" i="5"/>
  <c r="E1900" i="5"/>
  <c r="E1899" i="5"/>
  <c r="E1898" i="5"/>
  <c r="E1897" i="5"/>
  <c r="E1896" i="5"/>
  <c r="E1895" i="5"/>
  <c r="E1894" i="5"/>
  <c r="E1893" i="5"/>
  <c r="E1892" i="5"/>
  <c r="E1891" i="5"/>
  <c r="E1890" i="5"/>
  <c r="E1889" i="5"/>
  <c r="E1888" i="5"/>
  <c r="E1887" i="5"/>
  <c r="E1886" i="5"/>
  <c r="E1885" i="5"/>
  <c r="E1884" i="5"/>
  <c r="E1883" i="5"/>
  <c r="E1882" i="5"/>
  <c r="E1881" i="5"/>
  <c r="E1880" i="5"/>
  <c r="E1879" i="5"/>
  <c r="E1878" i="5"/>
  <c r="E1877" i="5"/>
  <c r="E1876" i="5"/>
  <c r="E1875" i="5"/>
  <c r="E1874" i="5"/>
  <c r="E1873" i="5"/>
  <c r="E1872" i="5"/>
  <c r="E1871" i="5"/>
  <c r="E1870" i="5"/>
  <c r="E1869" i="5"/>
  <c r="E1868" i="5"/>
  <c r="E1867" i="5"/>
  <c r="E1866" i="5"/>
  <c r="E1865" i="5"/>
  <c r="E1864" i="5"/>
  <c r="E1863" i="5"/>
  <c r="E1862" i="5"/>
  <c r="E1861" i="5"/>
  <c r="E1860" i="5"/>
  <c r="E1859" i="5"/>
  <c r="E1858" i="5"/>
  <c r="E1857" i="5"/>
  <c r="E1856" i="5"/>
  <c r="E1855" i="5"/>
  <c r="E1854" i="5"/>
  <c r="E1853" i="5"/>
  <c r="E1852" i="5"/>
  <c r="E1851" i="5"/>
  <c r="E1850" i="5"/>
  <c r="E1849" i="5"/>
  <c r="E1848" i="5"/>
  <c r="E1847" i="5"/>
  <c r="E1846" i="5"/>
  <c r="E1845" i="5"/>
  <c r="E1844" i="5"/>
  <c r="E1843" i="5"/>
  <c r="E1842" i="5"/>
  <c r="E1841" i="5"/>
  <c r="E1840" i="5"/>
  <c r="E1839" i="5"/>
  <c r="E1838" i="5"/>
  <c r="E1837" i="5"/>
  <c r="E1836" i="5"/>
  <c r="E1835" i="5"/>
  <c r="E1834" i="5"/>
  <c r="E1833" i="5"/>
  <c r="E1832" i="5"/>
  <c r="E1831" i="5"/>
  <c r="E1830" i="5"/>
  <c r="E1829" i="5"/>
  <c r="E1828" i="5"/>
  <c r="E1827" i="5"/>
  <c r="E1826" i="5"/>
  <c r="E1825" i="5"/>
  <c r="E1824" i="5"/>
  <c r="E1823" i="5"/>
  <c r="E1822" i="5"/>
  <c r="E1821" i="5"/>
  <c r="E1820" i="5"/>
  <c r="E1819" i="5"/>
  <c r="E1818" i="5"/>
  <c r="E1817" i="5"/>
  <c r="E1816" i="5"/>
  <c r="E1815" i="5"/>
  <c r="E1814" i="5"/>
  <c r="E1813" i="5"/>
  <c r="E1812" i="5"/>
  <c r="E1811" i="5"/>
  <c r="E1810" i="5"/>
  <c r="E1809" i="5"/>
  <c r="E1808" i="5"/>
  <c r="E1807" i="5"/>
  <c r="E1806" i="5"/>
  <c r="E1805" i="5"/>
  <c r="E1804" i="5"/>
  <c r="E1803" i="5"/>
  <c r="E1802" i="5"/>
  <c r="E1801" i="5"/>
  <c r="E1800" i="5"/>
  <c r="E1799" i="5"/>
  <c r="E1798" i="5"/>
  <c r="E1797" i="5"/>
  <c r="E1796" i="5"/>
  <c r="E1795" i="5"/>
  <c r="E1794" i="5"/>
  <c r="E1793" i="5"/>
  <c r="E1792" i="5"/>
  <c r="E1791" i="5"/>
  <c r="E1790" i="5"/>
  <c r="E1789" i="5"/>
  <c r="E1788" i="5"/>
  <c r="E1787" i="5"/>
  <c r="E1786" i="5"/>
  <c r="E1785" i="5"/>
  <c r="E1784" i="5"/>
  <c r="E1783" i="5"/>
  <c r="E1782" i="5"/>
  <c r="E1781" i="5"/>
  <c r="E1780" i="5"/>
  <c r="E1779" i="5"/>
  <c r="E1778" i="5"/>
  <c r="E1777" i="5"/>
  <c r="E1776" i="5"/>
  <c r="E1775" i="5"/>
  <c r="E1774" i="5"/>
  <c r="E1773" i="5"/>
  <c r="E1772" i="5"/>
  <c r="E1771" i="5"/>
  <c r="E1770" i="5"/>
  <c r="E1769" i="5"/>
  <c r="E1768" i="5"/>
  <c r="E1767" i="5"/>
  <c r="E1766" i="5"/>
  <c r="E1765" i="5"/>
  <c r="E1764" i="5"/>
  <c r="E1763" i="5"/>
  <c r="E1762" i="5"/>
  <c r="E1761" i="5"/>
  <c r="E1760" i="5"/>
  <c r="E1759" i="5"/>
  <c r="E1758" i="5"/>
  <c r="E1757" i="5"/>
  <c r="E1756" i="5"/>
  <c r="E1755" i="5"/>
  <c r="E1754" i="5"/>
  <c r="E1753" i="5"/>
  <c r="E1752" i="5"/>
  <c r="E1751" i="5"/>
  <c r="E1750" i="5"/>
  <c r="E1749" i="5"/>
  <c r="E1748" i="5"/>
  <c r="E1747" i="5"/>
  <c r="E1746" i="5"/>
  <c r="E1745" i="5"/>
  <c r="E1744" i="5"/>
  <c r="E1743" i="5"/>
  <c r="E1742" i="5"/>
  <c r="E1741" i="5"/>
  <c r="E1740" i="5"/>
  <c r="E1739" i="5"/>
  <c r="E1738" i="5"/>
  <c r="E1737" i="5"/>
  <c r="E1736" i="5"/>
  <c r="E1735" i="5"/>
  <c r="E1734" i="5"/>
  <c r="E1733" i="5"/>
  <c r="E1732" i="5"/>
  <c r="E1731" i="5"/>
  <c r="E1730" i="5"/>
  <c r="E1729" i="5"/>
  <c r="E1728" i="5"/>
  <c r="E1727" i="5"/>
  <c r="E1726" i="5"/>
  <c r="E1725" i="5"/>
  <c r="E1724" i="5"/>
  <c r="E1723" i="5"/>
  <c r="E1722" i="5"/>
  <c r="E1721" i="5"/>
  <c r="E1720" i="5"/>
  <c r="E1719" i="5"/>
  <c r="E1718" i="5"/>
  <c r="E1717" i="5"/>
  <c r="E1716" i="5"/>
  <c r="E1715" i="5"/>
  <c r="E1714" i="5"/>
  <c r="E1713" i="5"/>
  <c r="E1712" i="5"/>
  <c r="E1711" i="5"/>
  <c r="E1710" i="5"/>
  <c r="E1709" i="5"/>
  <c r="E1708" i="5"/>
  <c r="E1707" i="5"/>
  <c r="E1706" i="5"/>
  <c r="E1705" i="5"/>
  <c r="E1704" i="5"/>
  <c r="E1703" i="5"/>
  <c r="E1702" i="5"/>
  <c r="E1701" i="5"/>
  <c r="E1700" i="5"/>
  <c r="E1699" i="5"/>
  <c r="E1698" i="5"/>
  <c r="E1697" i="5"/>
  <c r="E1696" i="5"/>
  <c r="E1695" i="5"/>
  <c r="E1694" i="5"/>
  <c r="E1693" i="5"/>
  <c r="E1692" i="5"/>
  <c r="E1691" i="5"/>
  <c r="E1690" i="5"/>
  <c r="E1689" i="5"/>
  <c r="E1688" i="5"/>
  <c r="E1687" i="5"/>
  <c r="E1686" i="5"/>
  <c r="E1685" i="5"/>
  <c r="E1684" i="5"/>
  <c r="E1683" i="5"/>
  <c r="E1682" i="5"/>
  <c r="E1681" i="5"/>
  <c r="E1680" i="5"/>
  <c r="E1679" i="5"/>
  <c r="E1678" i="5"/>
  <c r="E1677" i="5"/>
  <c r="E1676" i="5"/>
  <c r="E1675" i="5"/>
  <c r="E1674" i="5"/>
  <c r="E1673" i="5"/>
  <c r="E1672" i="5"/>
  <c r="E1671" i="5"/>
  <c r="E1670" i="5"/>
  <c r="E1669" i="5"/>
  <c r="E1668" i="5"/>
  <c r="E1667" i="5"/>
  <c r="E1666" i="5"/>
  <c r="E1665" i="5"/>
  <c r="E1664" i="5"/>
  <c r="E1663" i="5"/>
  <c r="E1662" i="5"/>
  <c r="E1661" i="5"/>
  <c r="E1660" i="5"/>
  <c r="E1659" i="5"/>
  <c r="E1658" i="5"/>
  <c r="E1657" i="5"/>
  <c r="E1656" i="5"/>
  <c r="E1655" i="5"/>
  <c r="E1654" i="5"/>
  <c r="E1653" i="5"/>
  <c r="E1652" i="5"/>
  <c r="E1651" i="5"/>
  <c r="E1650" i="5"/>
  <c r="E1649" i="5"/>
  <c r="E1648" i="5"/>
  <c r="E1647" i="5"/>
  <c r="E1646" i="5"/>
  <c r="E1645" i="5"/>
  <c r="E1644" i="5"/>
  <c r="E1643" i="5"/>
  <c r="E1642" i="5"/>
  <c r="E1641" i="5"/>
  <c r="E1640" i="5"/>
  <c r="E1639" i="5"/>
  <c r="E1638" i="5"/>
  <c r="E1637" i="5"/>
  <c r="E1636" i="5"/>
  <c r="E1635" i="5"/>
  <c r="E1634" i="5"/>
  <c r="E1633" i="5"/>
  <c r="E1632" i="5"/>
  <c r="E1631" i="5"/>
  <c r="E1630" i="5"/>
  <c r="E1629" i="5"/>
  <c r="E1628" i="5"/>
  <c r="E1627" i="5"/>
  <c r="E1626" i="5"/>
  <c r="E1625" i="5"/>
  <c r="E1624" i="5"/>
  <c r="E1623" i="5"/>
  <c r="E1622" i="5"/>
  <c r="E1621" i="5"/>
  <c r="E1620" i="5"/>
  <c r="E1619" i="5"/>
  <c r="E1618" i="5"/>
  <c r="E1617" i="5"/>
  <c r="E1616" i="5"/>
  <c r="E1615" i="5"/>
  <c r="E1614" i="5"/>
  <c r="E1613" i="5"/>
  <c r="E1612" i="5"/>
  <c r="E1611" i="5"/>
  <c r="E1610" i="5"/>
  <c r="E1609" i="5"/>
  <c r="E1608" i="5"/>
  <c r="E1607" i="5"/>
  <c r="E1606" i="5"/>
  <c r="E1605" i="5"/>
  <c r="E1604" i="5"/>
  <c r="E1603" i="5"/>
  <c r="E1602" i="5"/>
  <c r="E1601" i="5"/>
  <c r="E1600" i="5"/>
  <c r="E1599" i="5"/>
  <c r="E1598" i="5"/>
  <c r="E1597" i="5"/>
  <c r="E1596" i="5"/>
  <c r="E1595" i="5"/>
  <c r="E1594" i="5"/>
  <c r="E1593" i="5"/>
  <c r="E1592" i="5"/>
  <c r="E1591" i="5"/>
  <c r="E1590" i="5"/>
  <c r="E1589" i="5"/>
  <c r="E1588" i="5"/>
  <c r="E1587" i="5"/>
  <c r="E1586" i="5"/>
  <c r="E1585" i="5"/>
  <c r="E1584" i="5"/>
  <c r="E1583" i="5"/>
  <c r="E1582" i="5"/>
  <c r="E1581" i="5"/>
  <c r="E1580" i="5"/>
  <c r="E1579" i="5"/>
  <c r="E1578" i="5"/>
  <c r="E1577" i="5"/>
  <c r="E1576" i="5"/>
  <c r="E1575" i="5"/>
  <c r="E1574" i="5"/>
  <c r="E1573" i="5"/>
  <c r="E1572" i="5"/>
  <c r="E1571" i="5"/>
  <c r="E1570" i="5"/>
  <c r="E1569" i="5"/>
  <c r="E1568" i="5"/>
  <c r="E1567" i="5"/>
  <c r="E1566" i="5"/>
  <c r="E1565" i="5"/>
  <c r="E1564" i="5"/>
  <c r="E1563" i="5"/>
  <c r="E1562" i="5"/>
  <c r="E1561" i="5"/>
  <c r="E1560" i="5"/>
  <c r="E1559" i="5"/>
  <c r="E1558" i="5"/>
  <c r="E1557" i="5"/>
  <c r="E1556" i="5"/>
  <c r="E1555" i="5"/>
  <c r="E1554" i="5"/>
  <c r="E1553" i="5"/>
  <c r="E1552" i="5"/>
  <c r="E1551" i="5"/>
  <c r="E1550" i="5"/>
  <c r="E1549" i="5"/>
  <c r="E1548" i="5"/>
  <c r="E1547" i="5"/>
  <c r="E1546" i="5"/>
  <c r="E1545" i="5"/>
  <c r="E1544" i="5"/>
  <c r="E1543" i="5"/>
  <c r="E1542" i="5"/>
  <c r="E1541" i="5"/>
  <c r="E1540" i="5"/>
  <c r="E1539" i="5"/>
  <c r="E1538" i="5"/>
  <c r="E1537" i="5"/>
  <c r="E1536" i="5"/>
  <c r="E1535" i="5"/>
  <c r="E1534" i="5"/>
  <c r="E1533" i="5"/>
  <c r="E1532" i="5"/>
  <c r="E1531" i="5"/>
  <c r="E1530" i="5"/>
  <c r="E1529" i="5"/>
  <c r="E1528" i="5"/>
  <c r="E1527" i="5"/>
  <c r="E1526" i="5"/>
  <c r="E1525" i="5"/>
  <c r="E1524" i="5"/>
  <c r="E1523" i="5"/>
  <c r="E1522" i="5"/>
  <c r="E1521" i="5"/>
  <c r="E1520" i="5"/>
  <c r="E1519" i="5"/>
  <c r="E1518" i="5"/>
  <c r="E1517" i="5"/>
  <c r="E1516" i="5"/>
  <c r="E1515" i="5"/>
  <c r="E1514" i="5"/>
  <c r="E1513" i="5"/>
  <c r="E1512" i="5"/>
  <c r="E1511" i="5"/>
  <c r="E1510" i="5"/>
  <c r="E1509" i="5"/>
  <c r="E1508" i="5"/>
  <c r="E1507" i="5"/>
  <c r="E1506" i="5"/>
  <c r="E1505" i="5"/>
  <c r="E1504" i="5"/>
  <c r="E1503" i="5"/>
  <c r="E1502" i="5"/>
  <c r="E1501" i="5"/>
  <c r="E1500" i="5"/>
  <c r="E1499" i="5"/>
  <c r="E1498" i="5"/>
  <c r="E1497" i="5"/>
  <c r="E1496" i="5"/>
  <c r="E1495" i="5"/>
  <c r="E1494" i="5"/>
  <c r="E1493" i="5"/>
  <c r="E1492" i="5"/>
  <c r="E1491" i="5"/>
  <c r="E1490" i="5"/>
  <c r="E1489" i="5"/>
  <c r="E1488" i="5"/>
  <c r="E1487" i="5"/>
  <c r="E1486" i="5"/>
  <c r="E1485" i="5"/>
  <c r="E1484" i="5"/>
  <c r="E1483" i="5"/>
  <c r="E1482" i="5"/>
  <c r="E1481" i="5"/>
  <c r="E1480" i="5"/>
  <c r="E1479" i="5"/>
  <c r="E1478" i="5"/>
  <c r="E1477" i="5"/>
  <c r="E1476" i="5"/>
  <c r="E1475" i="5"/>
  <c r="E1474" i="5"/>
  <c r="E1473" i="5"/>
  <c r="E1472" i="5"/>
  <c r="E1471" i="5"/>
  <c r="E1470" i="5"/>
  <c r="E1469" i="5"/>
  <c r="E1468" i="5"/>
  <c r="E1467" i="5"/>
  <c r="E1466" i="5"/>
  <c r="E1465" i="5"/>
  <c r="E1464" i="5"/>
  <c r="E1463" i="5"/>
  <c r="E1462" i="5"/>
  <c r="E1461" i="5"/>
  <c r="E1460" i="5"/>
  <c r="E1459" i="5"/>
  <c r="E1458" i="5"/>
  <c r="E1457" i="5"/>
  <c r="E1456" i="5"/>
  <c r="E1455" i="5"/>
  <c r="E1454" i="5"/>
  <c r="E1453" i="5"/>
  <c r="E1452" i="5"/>
  <c r="E1451" i="5"/>
  <c r="E1450" i="5"/>
  <c r="E1449" i="5"/>
  <c r="E1448" i="5"/>
  <c r="E1447" i="5"/>
  <c r="E1446" i="5"/>
  <c r="E1445" i="5"/>
  <c r="E1444" i="5"/>
  <c r="E1443" i="5"/>
  <c r="E1442" i="5"/>
  <c r="E1441" i="5"/>
  <c r="E1440" i="5"/>
  <c r="E1439" i="5"/>
  <c r="E1438" i="5"/>
  <c r="E1437" i="5"/>
  <c r="E1436" i="5"/>
  <c r="E1435" i="5"/>
  <c r="E1434" i="5"/>
  <c r="E1433" i="5"/>
  <c r="E1432" i="5"/>
  <c r="E1431" i="5"/>
  <c r="E1430" i="5"/>
  <c r="E1429" i="5"/>
  <c r="E1428" i="5"/>
  <c r="E1427" i="5"/>
  <c r="E1426" i="5"/>
  <c r="E1425" i="5"/>
  <c r="E1424" i="5"/>
  <c r="E1423" i="5"/>
  <c r="E1422" i="5"/>
  <c r="E1421" i="5"/>
  <c r="E1420" i="5"/>
  <c r="E1419" i="5"/>
  <c r="E1418" i="5"/>
  <c r="E1417" i="5"/>
  <c r="E1416" i="5"/>
  <c r="E1415" i="5"/>
  <c r="E1414" i="5"/>
  <c r="E1413" i="5"/>
  <c r="E1412" i="5"/>
  <c r="E1411" i="5"/>
  <c r="E1410" i="5"/>
  <c r="E1409" i="5"/>
  <c r="E1408" i="5"/>
  <c r="E1407" i="5"/>
  <c r="E1406" i="5"/>
  <c r="E1405" i="5"/>
  <c r="E1404" i="5"/>
  <c r="E1403" i="5"/>
  <c r="E1402" i="5"/>
  <c r="E1401" i="5"/>
  <c r="E1400" i="5"/>
  <c r="E1399" i="5"/>
  <c r="E1398" i="5"/>
  <c r="E1397" i="5"/>
  <c r="E1396" i="5"/>
  <c r="E1395" i="5"/>
  <c r="E1394" i="5"/>
  <c r="E1393" i="5"/>
  <c r="E1392" i="5"/>
  <c r="E1391" i="5"/>
  <c r="E1390" i="5"/>
  <c r="E1389" i="5"/>
  <c r="E1388" i="5"/>
  <c r="E1387" i="5"/>
  <c r="E1386" i="5"/>
  <c r="E1385" i="5"/>
  <c r="E1384" i="5"/>
  <c r="E1383" i="5"/>
  <c r="E1382" i="5"/>
  <c r="E1381" i="5"/>
  <c r="E1380" i="5"/>
  <c r="E1379" i="5"/>
  <c r="E1378" i="5"/>
  <c r="E1377" i="5"/>
  <c r="E1376" i="5"/>
  <c r="E1375" i="5"/>
  <c r="E1374" i="5"/>
  <c r="E1373" i="5"/>
  <c r="E1372" i="5"/>
  <c r="E1371" i="5"/>
  <c r="E1370" i="5"/>
  <c r="E1369" i="5"/>
  <c r="E1368" i="5"/>
  <c r="E1367" i="5"/>
  <c r="E1366" i="5"/>
  <c r="E1365" i="5"/>
  <c r="E1364" i="5"/>
  <c r="E1363" i="5"/>
  <c r="E1362" i="5"/>
  <c r="E1361" i="5"/>
  <c r="E1360" i="5"/>
  <c r="E1359" i="5"/>
  <c r="E1358" i="5"/>
  <c r="E1357" i="5"/>
  <c r="E1356" i="5"/>
  <c r="E1355" i="5"/>
  <c r="E1354" i="5"/>
  <c r="E1353" i="5"/>
  <c r="E1352" i="5"/>
  <c r="E1351" i="5"/>
  <c r="E1350" i="5"/>
  <c r="E1349" i="5"/>
  <c r="E1348" i="5"/>
  <c r="E1347" i="5"/>
  <c r="E1346" i="5"/>
  <c r="E1345" i="5"/>
  <c r="E1344" i="5"/>
  <c r="E1343" i="5"/>
  <c r="E1342" i="5"/>
  <c r="E1341" i="5"/>
  <c r="E1340" i="5"/>
  <c r="E1339" i="5"/>
  <c r="E1338" i="5"/>
  <c r="E1337" i="5"/>
  <c r="E1336" i="5"/>
  <c r="E1335" i="5"/>
  <c r="E1334" i="5"/>
  <c r="E1333" i="5"/>
  <c r="E1332" i="5"/>
  <c r="E1331" i="5"/>
  <c r="E1330" i="5"/>
  <c r="E1329" i="5"/>
  <c r="E1328" i="5"/>
  <c r="E1327" i="5"/>
  <c r="E1326" i="5"/>
  <c r="E1325" i="5"/>
  <c r="E1324" i="5"/>
  <c r="E1323" i="5"/>
  <c r="E1322" i="5"/>
  <c r="E1321" i="5"/>
  <c r="E1320" i="5"/>
  <c r="E1319" i="5"/>
  <c r="E1318" i="5"/>
  <c r="E1317" i="5"/>
  <c r="E1316" i="5"/>
  <c r="E1315" i="5"/>
  <c r="E1314" i="5"/>
  <c r="E1313" i="5"/>
  <c r="E1312" i="5"/>
  <c r="E1311" i="5"/>
  <c r="E1310" i="5"/>
  <c r="E1309" i="5"/>
  <c r="E1308" i="5"/>
  <c r="E1307" i="5"/>
  <c r="E1306" i="5"/>
  <c r="E1305" i="5"/>
  <c r="E1304" i="5"/>
  <c r="E1303" i="5"/>
  <c r="E1302" i="5"/>
  <c r="E1301" i="5"/>
  <c r="E1300" i="5"/>
  <c r="E1299" i="5"/>
  <c r="E1298" i="5"/>
  <c r="E1297" i="5"/>
  <c r="E1296" i="5"/>
  <c r="E1295" i="5"/>
  <c r="E1294" i="5"/>
  <c r="E1293" i="5"/>
  <c r="E1292" i="5"/>
  <c r="E1291" i="5"/>
  <c r="E1290" i="5"/>
  <c r="E1289" i="5"/>
  <c r="E1288" i="5"/>
  <c r="E1287" i="5"/>
  <c r="E1286" i="5"/>
  <c r="E1285" i="5"/>
  <c r="E1284" i="5"/>
  <c r="E1283" i="5"/>
  <c r="E1282" i="5"/>
  <c r="E1281" i="5"/>
  <c r="E1280" i="5"/>
  <c r="E1279" i="5"/>
  <c r="E1278" i="5"/>
  <c r="E1277" i="5"/>
  <c r="E1276" i="5"/>
  <c r="E1275" i="5"/>
  <c r="E1274" i="5"/>
  <c r="E1273" i="5"/>
  <c r="E1272" i="5"/>
  <c r="E1271" i="5"/>
  <c r="E1270" i="5"/>
  <c r="E1269" i="5"/>
  <c r="E1268" i="5"/>
  <c r="E1267" i="5"/>
  <c r="E1266" i="5"/>
  <c r="E1265" i="5"/>
  <c r="E1264" i="5"/>
  <c r="E1263" i="5"/>
  <c r="E1262" i="5"/>
  <c r="E1261" i="5"/>
  <c r="E1260" i="5"/>
  <c r="E1259" i="5"/>
  <c r="E1258" i="5"/>
  <c r="E1257" i="5"/>
  <c r="E1256" i="5"/>
  <c r="E1255" i="5"/>
  <c r="E1254" i="5"/>
  <c r="E1253" i="5"/>
  <c r="E1252" i="5"/>
  <c r="E1251" i="5"/>
  <c r="E1250" i="5"/>
  <c r="E1249" i="5"/>
  <c r="E1248" i="5"/>
  <c r="E1247" i="5"/>
  <c r="E1246" i="5"/>
  <c r="E1245" i="5"/>
  <c r="E1244" i="5"/>
  <c r="E1243" i="5"/>
  <c r="E1242" i="5"/>
  <c r="E1241" i="5"/>
  <c r="E1240" i="5"/>
  <c r="E1239" i="5"/>
  <c r="E1238" i="5"/>
  <c r="E1237" i="5"/>
  <c r="E1236" i="5"/>
  <c r="E1235" i="5"/>
  <c r="E1234" i="5"/>
  <c r="E1233" i="5"/>
  <c r="E1232" i="5"/>
  <c r="E1231" i="5"/>
  <c r="E1230" i="5"/>
  <c r="E1229" i="5"/>
  <c r="E1228" i="5"/>
  <c r="E1227" i="5"/>
  <c r="E1226" i="5"/>
  <c r="E1225" i="5"/>
  <c r="E1224" i="5"/>
  <c r="E1223" i="5"/>
  <c r="E1222" i="5"/>
  <c r="E1221" i="5"/>
  <c r="E1220" i="5"/>
  <c r="E1219" i="5"/>
  <c r="E1218" i="5"/>
  <c r="E1217" i="5"/>
  <c r="E1216" i="5"/>
  <c r="E1215" i="5"/>
  <c r="E1214" i="5"/>
  <c r="E1213" i="5"/>
  <c r="E1212" i="5"/>
  <c r="E1211" i="5"/>
  <c r="E1210" i="5"/>
  <c r="E1209" i="5"/>
  <c r="E1208" i="5"/>
  <c r="E1207" i="5"/>
  <c r="E1206" i="5"/>
  <c r="E1205" i="5"/>
  <c r="E1204" i="5"/>
  <c r="E1203" i="5"/>
  <c r="E1202" i="5"/>
  <c r="E1201" i="5"/>
  <c r="E1200" i="5"/>
  <c r="E1199" i="5"/>
  <c r="E1198" i="5"/>
  <c r="E1197" i="5"/>
  <c r="E1196" i="5"/>
  <c r="E1195" i="5"/>
  <c r="E1194" i="5"/>
  <c r="E1193" i="5"/>
  <c r="E1192" i="5"/>
  <c r="E1191" i="5"/>
  <c r="E1190" i="5"/>
  <c r="E1189" i="5"/>
  <c r="E1188" i="5"/>
  <c r="E1187" i="5"/>
  <c r="E1186" i="5"/>
  <c r="E1185" i="5"/>
  <c r="E1184" i="5"/>
  <c r="E1183" i="5"/>
  <c r="E1182" i="5"/>
  <c r="E1181" i="5"/>
  <c r="E1180" i="5"/>
  <c r="E1179" i="5"/>
  <c r="E1178" i="5"/>
  <c r="E1177" i="5"/>
  <c r="E1176" i="5"/>
  <c r="E1175" i="5"/>
  <c r="E1174" i="5"/>
  <c r="E1173" i="5"/>
  <c r="E1172" i="5"/>
  <c r="E1171" i="5"/>
  <c r="E1170" i="5"/>
  <c r="E1169" i="5"/>
  <c r="E1168" i="5"/>
  <c r="E1167" i="5"/>
  <c r="E1166" i="5"/>
  <c r="E1165" i="5"/>
  <c r="E1164" i="5"/>
  <c r="E1163" i="5"/>
  <c r="E1162" i="5"/>
  <c r="E1161" i="5"/>
  <c r="E1160" i="5"/>
  <c r="E1159" i="5"/>
  <c r="E1158" i="5"/>
  <c r="E1157" i="5"/>
  <c r="E1156" i="5"/>
  <c r="E1155" i="5"/>
  <c r="E1154" i="5"/>
  <c r="E1153" i="5"/>
  <c r="E1152" i="5"/>
  <c r="E1151" i="5"/>
  <c r="E1150" i="5"/>
  <c r="E1149" i="5"/>
  <c r="E1148" i="5"/>
  <c r="E1147" i="5"/>
  <c r="E1146" i="5"/>
  <c r="E1145" i="5"/>
  <c r="E1144" i="5"/>
  <c r="E1143" i="5"/>
  <c r="E1142" i="5"/>
  <c r="E1141" i="5"/>
  <c r="E1140" i="5"/>
  <c r="E1139" i="5"/>
  <c r="E1138" i="5"/>
  <c r="E1137" i="5"/>
  <c r="E1136" i="5"/>
  <c r="E1135" i="5"/>
  <c r="E1134" i="5"/>
  <c r="E1133" i="5"/>
  <c r="E1132" i="5"/>
  <c r="E1131" i="5"/>
  <c r="E1130" i="5"/>
  <c r="E1129" i="5"/>
  <c r="E1128" i="5"/>
  <c r="E1127" i="5"/>
  <c r="E1126" i="5"/>
  <c r="E1125" i="5"/>
  <c r="E1124" i="5"/>
  <c r="E1123" i="5"/>
  <c r="E1122" i="5"/>
  <c r="E1121" i="5"/>
  <c r="E1120" i="5"/>
  <c r="E1119" i="5"/>
  <c r="E1118" i="5"/>
  <c r="E1117" i="5"/>
  <c r="E1116" i="5"/>
  <c r="E1115" i="5"/>
  <c r="E1114" i="5"/>
  <c r="E1113" i="5"/>
  <c r="E1112" i="5"/>
  <c r="E1111" i="5"/>
  <c r="E1110" i="5"/>
  <c r="E1109" i="5"/>
  <c r="E1108" i="5"/>
  <c r="E1107" i="5"/>
  <c r="E1106" i="5"/>
  <c r="E1105" i="5"/>
  <c r="E1104" i="5"/>
  <c r="E1103" i="5"/>
  <c r="E1102" i="5"/>
  <c r="E1101" i="5"/>
  <c r="E1100" i="5"/>
  <c r="E1099" i="5"/>
  <c r="E1098" i="5"/>
  <c r="E1097" i="5"/>
  <c r="E1096" i="5"/>
  <c r="E1095" i="5"/>
  <c r="E1094" i="5"/>
  <c r="E1093" i="5"/>
  <c r="E1092" i="5"/>
  <c r="E1091" i="5"/>
  <c r="E1090" i="5"/>
  <c r="E1089" i="5"/>
  <c r="E1088" i="5"/>
  <c r="E1087" i="5"/>
  <c r="E1086" i="5"/>
  <c r="E1085" i="5"/>
  <c r="E1084" i="5"/>
  <c r="E1083" i="5"/>
  <c r="E1082" i="5"/>
  <c r="E1081" i="5"/>
  <c r="E1080" i="5"/>
  <c r="E1079" i="5"/>
  <c r="E1078" i="5"/>
  <c r="E1077" i="5"/>
  <c r="E1076" i="5"/>
  <c r="E1075" i="5"/>
  <c r="E1074" i="5"/>
  <c r="E1073" i="5"/>
  <c r="E1072" i="5"/>
  <c r="E1071" i="5"/>
  <c r="E1070" i="5"/>
  <c r="E1069" i="5"/>
  <c r="E1068" i="5"/>
  <c r="E1067" i="5"/>
  <c r="E1066" i="5"/>
  <c r="E1065" i="5"/>
  <c r="E1064" i="5"/>
  <c r="E1063" i="5"/>
  <c r="E1062" i="5"/>
  <c r="E1061" i="5"/>
  <c r="E1060" i="5"/>
  <c r="E1059" i="5"/>
  <c r="E1058" i="5"/>
  <c r="E1057" i="5"/>
  <c r="E1056" i="5"/>
  <c r="E1055" i="5"/>
  <c r="E1054" i="5"/>
  <c r="E1053" i="5"/>
  <c r="E1052" i="5"/>
  <c r="E1051" i="5"/>
  <c r="E1050" i="5"/>
  <c r="E1049" i="5"/>
  <c r="E1048" i="5"/>
  <c r="E1047" i="5"/>
  <c r="E1046" i="5"/>
  <c r="E1045" i="5"/>
  <c r="E1044" i="5"/>
  <c r="E1043" i="5"/>
  <c r="E1042" i="5"/>
  <c r="E1041" i="5"/>
  <c r="E1040" i="5"/>
  <c r="E1039" i="5"/>
  <c r="E1038" i="5"/>
  <c r="E1037" i="5"/>
  <c r="E1036" i="5"/>
  <c r="E1035" i="5"/>
  <c r="E1034" i="5"/>
  <c r="E1033" i="5"/>
  <c r="E1032" i="5"/>
  <c r="E1031" i="5"/>
  <c r="E1030" i="5"/>
  <c r="E1029" i="5"/>
  <c r="E1028" i="5"/>
  <c r="E1027" i="5"/>
  <c r="E1026" i="5"/>
  <c r="E1025" i="5"/>
  <c r="E1024" i="5"/>
  <c r="E1023" i="5"/>
  <c r="E1022" i="5"/>
  <c r="E1021" i="5"/>
  <c r="E1020" i="5"/>
  <c r="E1019" i="5"/>
  <c r="E1018" i="5"/>
  <c r="E1017" i="5"/>
  <c r="E1016" i="5"/>
  <c r="E1015" i="5"/>
  <c r="E1014" i="5"/>
  <c r="E1013" i="5"/>
  <c r="E1012" i="5"/>
  <c r="E1011" i="5"/>
  <c r="E1010" i="5"/>
  <c r="E1009" i="5"/>
  <c r="E1008" i="5"/>
  <c r="E1007" i="5"/>
  <c r="E1006" i="5"/>
  <c r="E1005" i="5"/>
  <c r="E1004" i="5"/>
  <c r="E1003" i="5"/>
  <c r="E1002" i="5"/>
  <c r="E1001" i="5"/>
  <c r="E1000" i="5"/>
  <c r="E999" i="5"/>
  <c r="E998" i="5"/>
  <c r="E997" i="5"/>
  <c r="E996" i="5"/>
  <c r="E995" i="5"/>
  <c r="E994" i="5"/>
  <c r="E993" i="5"/>
  <c r="E992" i="5"/>
  <c r="E991" i="5"/>
  <c r="E990" i="5"/>
  <c r="E989" i="5"/>
  <c r="E988" i="5"/>
  <c r="E987" i="5"/>
  <c r="E986" i="5"/>
  <c r="E985" i="5"/>
  <c r="E984" i="5"/>
  <c r="E983" i="5"/>
  <c r="E982" i="5"/>
  <c r="E981" i="5"/>
  <c r="E980" i="5"/>
  <c r="E979" i="5"/>
  <c r="E978" i="5"/>
  <c r="E977" i="5"/>
  <c r="E976" i="5"/>
  <c r="E975" i="5"/>
  <c r="E974" i="5"/>
  <c r="E973" i="5"/>
  <c r="E972" i="5"/>
  <c r="E971" i="5"/>
  <c r="E970" i="5"/>
  <c r="E969" i="5"/>
  <c r="E968" i="5"/>
  <c r="E967" i="5"/>
  <c r="E966" i="5"/>
  <c r="E965" i="5"/>
  <c r="E964" i="5"/>
  <c r="E963" i="5"/>
  <c r="E962" i="5"/>
  <c r="E961" i="5"/>
  <c r="E960" i="5"/>
  <c r="E959" i="5"/>
  <c r="E958" i="5"/>
  <c r="E957" i="5"/>
  <c r="E956" i="5"/>
  <c r="E955" i="5"/>
  <c r="E954" i="5"/>
  <c r="E953" i="5"/>
  <c r="E952" i="5"/>
  <c r="E951" i="5"/>
  <c r="E950" i="5"/>
  <c r="E949" i="5"/>
  <c r="E948" i="5"/>
  <c r="E947" i="5"/>
  <c r="E946" i="5"/>
  <c r="E945" i="5"/>
  <c r="E944" i="5"/>
  <c r="E943" i="5"/>
  <c r="E942" i="5"/>
  <c r="E941" i="5"/>
  <c r="E940" i="5"/>
  <c r="E939" i="5"/>
  <c r="E938" i="5"/>
  <c r="E937" i="5"/>
  <c r="E936" i="5"/>
  <c r="E935" i="5"/>
  <c r="E934" i="5"/>
  <c r="E933" i="5"/>
  <c r="E932" i="5"/>
  <c r="E931" i="5"/>
  <c r="E930" i="5"/>
  <c r="E929" i="5"/>
  <c r="E928" i="5"/>
  <c r="E927" i="5"/>
  <c r="E926" i="5"/>
  <c r="E925" i="5"/>
  <c r="E924" i="5"/>
  <c r="E923" i="5"/>
  <c r="E922" i="5"/>
  <c r="E921" i="5"/>
  <c r="E920" i="5"/>
  <c r="E919" i="5"/>
  <c r="E918" i="5"/>
  <c r="E917" i="5"/>
  <c r="E916" i="5"/>
  <c r="E915" i="5"/>
  <c r="E914" i="5"/>
  <c r="E913" i="5"/>
  <c r="E912" i="5"/>
  <c r="E911" i="5"/>
  <c r="E910" i="5"/>
  <c r="E909" i="5"/>
  <c r="E908" i="5"/>
  <c r="E907" i="5"/>
  <c r="E906" i="5"/>
  <c r="E905" i="5"/>
  <c r="E904" i="5"/>
  <c r="E903" i="5"/>
  <c r="E902" i="5"/>
  <c r="E901" i="5"/>
  <c r="E900" i="5"/>
  <c r="E899" i="5"/>
  <c r="E898" i="5"/>
  <c r="E897" i="5"/>
  <c r="E896" i="5"/>
  <c r="E895" i="5"/>
  <c r="E894" i="5"/>
  <c r="E893" i="5"/>
  <c r="E892" i="5"/>
  <c r="E891" i="5"/>
  <c r="E890" i="5"/>
  <c r="E889" i="5"/>
  <c r="E888" i="5"/>
  <c r="E887" i="5"/>
  <c r="E886" i="5"/>
  <c r="E885" i="5"/>
  <c r="E884" i="5"/>
  <c r="E883" i="5"/>
  <c r="E882" i="5"/>
  <c r="E881" i="5"/>
  <c r="E880" i="5"/>
  <c r="E879" i="5"/>
  <c r="E878" i="5"/>
  <c r="E877" i="5"/>
  <c r="E876" i="5"/>
  <c r="E875" i="5"/>
  <c r="E874" i="5"/>
  <c r="E873" i="5"/>
  <c r="E872" i="5"/>
  <c r="E871" i="5"/>
  <c r="E870" i="5"/>
  <c r="E869" i="5"/>
  <c r="E868" i="5"/>
  <c r="E867" i="5"/>
  <c r="E866" i="5"/>
  <c r="E865" i="5"/>
  <c r="E864" i="5"/>
  <c r="E863" i="5"/>
  <c r="E862" i="5"/>
  <c r="E861" i="5"/>
  <c r="E860" i="5"/>
  <c r="E859" i="5"/>
  <c r="E858" i="5"/>
  <c r="E857" i="5"/>
  <c r="E856" i="5"/>
  <c r="E855" i="5"/>
  <c r="E854" i="5"/>
  <c r="E853" i="5"/>
  <c r="E852" i="5"/>
  <c r="E851" i="5"/>
  <c r="E850" i="5"/>
  <c r="E849" i="5"/>
  <c r="E848" i="5"/>
  <c r="E847" i="5"/>
  <c r="E846" i="5"/>
  <c r="E845" i="5"/>
  <c r="E844" i="5"/>
  <c r="E843" i="5"/>
  <c r="E842" i="5"/>
  <c r="E841" i="5"/>
  <c r="E840" i="5"/>
  <c r="E839" i="5"/>
  <c r="E838" i="5"/>
  <c r="E837" i="5"/>
  <c r="E836" i="5"/>
  <c r="E835" i="5"/>
  <c r="E834" i="5"/>
  <c r="E833" i="5"/>
  <c r="E832" i="5"/>
  <c r="E831" i="5"/>
  <c r="E830" i="5"/>
  <c r="E829" i="5"/>
  <c r="E828" i="5"/>
  <c r="E827" i="5"/>
  <c r="E826" i="5"/>
  <c r="E825" i="5"/>
  <c r="E824" i="5"/>
  <c r="E823" i="5"/>
  <c r="E822" i="5"/>
  <c r="E821" i="5"/>
  <c r="E820" i="5"/>
  <c r="E819" i="5"/>
  <c r="E818" i="5"/>
  <c r="E817" i="5"/>
  <c r="E816" i="5"/>
  <c r="E815" i="5"/>
  <c r="E814" i="5"/>
  <c r="E813" i="5"/>
  <c r="E812" i="5"/>
  <c r="E811" i="5"/>
  <c r="E810" i="5"/>
  <c r="E809" i="5"/>
  <c r="E808" i="5"/>
  <c r="E807" i="5"/>
  <c r="E806" i="5"/>
  <c r="E805" i="5"/>
  <c r="E804" i="5"/>
  <c r="E803" i="5"/>
  <c r="E802" i="5"/>
  <c r="E801" i="5"/>
  <c r="E800" i="5"/>
  <c r="E799" i="5"/>
  <c r="E798" i="5"/>
  <c r="E797" i="5"/>
  <c r="E796" i="5"/>
  <c r="E795" i="5"/>
  <c r="E794" i="5"/>
  <c r="E793" i="5"/>
  <c r="E792" i="5"/>
  <c r="E791" i="5"/>
  <c r="E790" i="5"/>
  <c r="E789" i="5"/>
  <c r="E788" i="5"/>
  <c r="E787" i="5"/>
  <c r="E786" i="5"/>
  <c r="E785" i="5"/>
  <c r="E784" i="5"/>
  <c r="E783" i="5"/>
  <c r="E782" i="5"/>
  <c r="E781" i="5"/>
  <c r="E780" i="5"/>
  <c r="E779" i="5"/>
  <c r="E778" i="5"/>
  <c r="E777" i="5"/>
  <c r="E776" i="5"/>
  <c r="E775" i="5"/>
  <c r="E774" i="5"/>
  <c r="E773" i="5"/>
  <c r="E772" i="5"/>
  <c r="E771" i="5"/>
  <c r="E770" i="5"/>
  <c r="E769" i="5"/>
  <c r="E768" i="5"/>
  <c r="E767" i="5"/>
  <c r="E766" i="5"/>
  <c r="E765" i="5"/>
  <c r="E764" i="5"/>
  <c r="E763" i="5"/>
  <c r="E762" i="5"/>
  <c r="E761" i="5"/>
  <c r="E760" i="5"/>
  <c r="E759" i="5"/>
  <c r="E758" i="5"/>
  <c r="E757" i="5"/>
  <c r="E756" i="5"/>
  <c r="E755" i="5"/>
  <c r="E754" i="5"/>
  <c r="E753" i="5"/>
  <c r="E752" i="5"/>
  <c r="E751" i="5"/>
  <c r="E750" i="5"/>
  <c r="E749" i="5"/>
  <c r="E748" i="5"/>
  <c r="E747" i="5"/>
  <c r="E746" i="5"/>
  <c r="E745" i="5"/>
  <c r="E744" i="5"/>
  <c r="E743" i="5"/>
  <c r="E742" i="5"/>
  <c r="E741" i="5"/>
  <c r="E740" i="5"/>
  <c r="E739" i="5"/>
  <c r="E738" i="5"/>
  <c r="E737" i="5"/>
  <c r="E736" i="5"/>
  <c r="E735" i="5"/>
  <c r="E734" i="5"/>
  <c r="E733" i="5"/>
  <c r="E732" i="5"/>
  <c r="E731" i="5"/>
  <c r="E730" i="5"/>
  <c r="E729" i="5"/>
  <c r="E728" i="5"/>
  <c r="E727" i="5"/>
  <c r="E726" i="5"/>
  <c r="E725" i="5"/>
  <c r="E724" i="5"/>
  <c r="E723" i="5"/>
  <c r="E722" i="5"/>
  <c r="E721" i="5"/>
  <c r="E720" i="5"/>
  <c r="E719" i="5"/>
  <c r="E718" i="5"/>
  <c r="E717" i="5"/>
  <c r="E716" i="5"/>
  <c r="E715" i="5"/>
  <c r="E714" i="5"/>
  <c r="E713" i="5"/>
  <c r="E712" i="5"/>
  <c r="E711" i="5"/>
  <c r="E710" i="5"/>
  <c r="E709" i="5"/>
  <c r="E708" i="5"/>
  <c r="E707" i="5"/>
  <c r="E706" i="5"/>
  <c r="E705" i="5"/>
  <c r="E704" i="5"/>
  <c r="E703" i="5"/>
  <c r="E702" i="5"/>
  <c r="E701" i="5"/>
  <c r="E700" i="5"/>
  <c r="E699" i="5"/>
  <c r="E698" i="5"/>
  <c r="E697" i="5"/>
  <c r="E696" i="5"/>
  <c r="E695" i="5"/>
  <c r="E694" i="5"/>
  <c r="E693" i="5"/>
  <c r="E692" i="5"/>
  <c r="E691" i="5"/>
  <c r="E690" i="5"/>
  <c r="E689" i="5"/>
  <c r="E688" i="5"/>
  <c r="E687" i="5"/>
  <c r="E686" i="5"/>
  <c r="E685" i="5"/>
  <c r="E684" i="5"/>
  <c r="E683" i="5"/>
  <c r="E682" i="5"/>
  <c r="E681" i="5"/>
  <c r="E680" i="5"/>
  <c r="E679" i="5"/>
  <c r="E678" i="5"/>
  <c r="E677" i="5"/>
  <c r="E676" i="5"/>
  <c r="E675" i="5"/>
  <c r="E674" i="5"/>
  <c r="E673" i="5"/>
  <c r="E672" i="5"/>
  <c r="E671" i="5"/>
  <c r="E670" i="5"/>
  <c r="E669" i="5"/>
  <c r="E668" i="5"/>
  <c r="E667" i="5"/>
  <c r="E666" i="5"/>
  <c r="E665" i="5"/>
  <c r="E664" i="5"/>
  <c r="E663" i="5"/>
  <c r="E662" i="5"/>
  <c r="E661" i="5"/>
  <c r="E660" i="5"/>
  <c r="E659" i="5"/>
  <c r="E658" i="5"/>
  <c r="E657" i="5"/>
  <c r="E656" i="5"/>
  <c r="E655" i="5"/>
  <c r="E654" i="5"/>
  <c r="E653" i="5"/>
  <c r="E652" i="5"/>
  <c r="E651" i="5"/>
  <c r="E650" i="5"/>
  <c r="E649" i="5"/>
  <c r="E648" i="5"/>
  <c r="E647" i="5"/>
  <c r="E646" i="5"/>
  <c r="E645" i="5"/>
  <c r="E644" i="5"/>
  <c r="E643" i="5"/>
  <c r="E642" i="5"/>
  <c r="E641" i="5"/>
  <c r="E640" i="5"/>
  <c r="E639" i="5"/>
  <c r="E638" i="5"/>
  <c r="E637" i="5"/>
  <c r="E636" i="5"/>
  <c r="E635" i="5"/>
  <c r="E634" i="5"/>
  <c r="E633" i="5"/>
  <c r="E632" i="5"/>
  <c r="E631" i="5"/>
  <c r="E630" i="5"/>
  <c r="E629" i="5"/>
  <c r="E628" i="5"/>
  <c r="E627" i="5"/>
  <c r="E626" i="5"/>
  <c r="E625" i="5"/>
  <c r="E624" i="5"/>
  <c r="E623" i="5"/>
  <c r="E622" i="5"/>
  <c r="E621" i="5"/>
  <c r="E620" i="5"/>
  <c r="E619" i="5"/>
  <c r="E618" i="5"/>
  <c r="E617" i="5"/>
  <c r="E616" i="5"/>
  <c r="E615" i="5"/>
  <c r="E614" i="5"/>
  <c r="E613" i="5"/>
  <c r="E612" i="5"/>
  <c r="E611" i="5"/>
  <c r="E610" i="5"/>
  <c r="E609" i="5"/>
  <c r="E608" i="5"/>
  <c r="E607" i="5"/>
  <c r="E606" i="5"/>
  <c r="E605" i="5"/>
  <c r="E604" i="5"/>
  <c r="E603" i="5"/>
  <c r="E602" i="5"/>
  <c r="E601" i="5"/>
  <c r="E600" i="5"/>
  <c r="E599" i="5"/>
  <c r="E598" i="5"/>
  <c r="E597" i="5"/>
  <c r="E596" i="5"/>
  <c r="E595" i="5"/>
  <c r="E594" i="5"/>
  <c r="E593" i="5"/>
  <c r="E592" i="5"/>
  <c r="E591" i="5"/>
  <c r="E590" i="5"/>
  <c r="E589" i="5"/>
  <c r="E588" i="5"/>
  <c r="E587" i="5"/>
  <c r="E586" i="5"/>
  <c r="E585" i="5"/>
  <c r="E584" i="5"/>
  <c r="E583" i="5"/>
  <c r="E582" i="5"/>
  <c r="E581" i="5"/>
  <c r="E580" i="5"/>
  <c r="E579" i="5"/>
  <c r="E578" i="5"/>
  <c r="E577" i="5"/>
  <c r="E576" i="5"/>
  <c r="E575" i="5"/>
  <c r="E574" i="5"/>
  <c r="E573" i="5"/>
  <c r="E572" i="5"/>
  <c r="E571" i="5"/>
  <c r="E570" i="5"/>
  <c r="E569" i="5"/>
  <c r="E568" i="5"/>
  <c r="E567" i="5"/>
  <c r="E566" i="5"/>
  <c r="E565" i="5"/>
  <c r="E564" i="5"/>
  <c r="E563" i="5"/>
  <c r="E562" i="5"/>
  <c r="E561" i="5"/>
  <c r="E560" i="5"/>
  <c r="E559" i="5"/>
  <c r="E558" i="5"/>
  <c r="E557" i="5"/>
  <c r="E556" i="5"/>
  <c r="E555" i="5"/>
  <c r="E554" i="5"/>
  <c r="E553" i="5"/>
  <c r="E552" i="5"/>
  <c r="E551" i="5"/>
  <c r="E550" i="5"/>
  <c r="E549" i="5"/>
  <c r="E548" i="5"/>
  <c r="E547" i="5"/>
  <c r="E546" i="5"/>
  <c r="E545" i="5"/>
  <c r="E544" i="5"/>
  <c r="E543" i="5"/>
  <c r="E542" i="5"/>
  <c r="E541" i="5"/>
  <c r="E540" i="5"/>
  <c r="E539" i="5"/>
  <c r="E538" i="5"/>
  <c r="E537" i="5"/>
  <c r="E536" i="5"/>
  <c r="E535" i="5"/>
  <c r="E534" i="5"/>
  <c r="E533" i="5"/>
  <c r="E532" i="5"/>
  <c r="E531" i="5"/>
  <c r="E530" i="5"/>
  <c r="E529" i="5"/>
  <c r="E528" i="5"/>
  <c r="E527" i="5"/>
  <c r="E526" i="5"/>
  <c r="E525" i="5"/>
  <c r="E524" i="5"/>
  <c r="E523" i="5"/>
  <c r="E522" i="5"/>
  <c r="E521" i="5"/>
  <c r="E520" i="5"/>
  <c r="E519" i="5"/>
  <c r="E518" i="5"/>
  <c r="E517" i="5"/>
  <c r="E516" i="5"/>
  <c r="E515" i="5"/>
  <c r="E514" i="5"/>
  <c r="E513" i="5"/>
  <c r="E512" i="5"/>
  <c r="E511" i="5"/>
  <c r="E510" i="5"/>
  <c r="E509" i="5"/>
  <c r="E508" i="5"/>
  <c r="E507" i="5"/>
  <c r="E506" i="5"/>
  <c r="E505" i="5"/>
  <c r="E504" i="5"/>
  <c r="E503" i="5"/>
  <c r="E502" i="5"/>
  <c r="E501" i="5"/>
  <c r="E500" i="5"/>
  <c r="E499" i="5"/>
  <c r="E498" i="5"/>
  <c r="E497" i="5"/>
  <c r="E496" i="5"/>
  <c r="E495" i="5"/>
  <c r="E494" i="5"/>
  <c r="E493" i="5"/>
  <c r="E492" i="5"/>
  <c r="E491" i="5"/>
  <c r="E490" i="5"/>
  <c r="E489" i="5"/>
  <c r="E488" i="5"/>
  <c r="E487" i="5"/>
  <c r="E486" i="5"/>
  <c r="E485" i="5"/>
  <c r="E484" i="5"/>
  <c r="E483" i="5"/>
  <c r="E482" i="5"/>
  <c r="E481" i="5"/>
  <c r="E480" i="5"/>
  <c r="E479" i="5"/>
  <c r="E478" i="5"/>
  <c r="E477" i="5"/>
  <c r="E476" i="5"/>
  <c r="E475" i="5"/>
  <c r="E474" i="5"/>
  <c r="E473" i="5"/>
  <c r="E472" i="5"/>
  <c r="E471" i="5"/>
  <c r="E470" i="5"/>
  <c r="E469" i="5"/>
  <c r="E468" i="5"/>
  <c r="E467" i="5"/>
  <c r="E466" i="5"/>
  <c r="E465" i="5"/>
  <c r="E464" i="5"/>
  <c r="E463" i="5"/>
  <c r="E462" i="5"/>
  <c r="E461" i="5"/>
  <c r="E460" i="5"/>
  <c r="E459" i="5"/>
  <c r="E458" i="5"/>
  <c r="E457" i="5"/>
  <c r="E456" i="5"/>
  <c r="E455" i="5"/>
  <c r="E454" i="5"/>
  <c r="E453" i="5"/>
  <c r="E452" i="5"/>
  <c r="E451" i="5"/>
  <c r="E450" i="5"/>
  <c r="E449" i="5"/>
  <c r="E448" i="5"/>
  <c r="E447" i="5"/>
  <c r="E446" i="5"/>
  <c r="E445" i="5"/>
  <c r="E444" i="5"/>
  <c r="E443" i="5"/>
  <c r="E442" i="5"/>
  <c r="E441" i="5"/>
  <c r="E440" i="5"/>
  <c r="E439" i="5"/>
  <c r="E438" i="5"/>
  <c r="E437" i="5"/>
  <c r="E436" i="5"/>
  <c r="E435" i="5"/>
  <c r="E434" i="5"/>
  <c r="E433" i="5"/>
  <c r="E432" i="5"/>
  <c r="E431" i="5"/>
  <c r="E430" i="5"/>
  <c r="E429" i="5"/>
  <c r="E428" i="5"/>
  <c r="E427" i="5"/>
  <c r="E426" i="5"/>
  <c r="E425" i="5"/>
  <c r="E424" i="5"/>
  <c r="E423" i="5"/>
  <c r="E422" i="5"/>
  <c r="E421" i="5"/>
  <c r="E420" i="5"/>
  <c r="E419" i="5"/>
  <c r="E418" i="5"/>
  <c r="E417" i="5"/>
  <c r="E416" i="5"/>
  <c r="E415" i="5"/>
  <c r="E414" i="5"/>
  <c r="E413" i="5"/>
  <c r="E412" i="5"/>
  <c r="E411" i="5"/>
  <c r="E410" i="5"/>
  <c r="E409" i="5"/>
  <c r="E408" i="5"/>
  <c r="E407" i="5"/>
  <c r="E406" i="5"/>
  <c r="E405" i="5"/>
  <c r="E404" i="5"/>
  <c r="E403" i="5"/>
  <c r="E402" i="5"/>
  <c r="E401" i="5"/>
  <c r="E400" i="5"/>
  <c r="E399" i="5"/>
  <c r="E398" i="5"/>
  <c r="E397" i="5"/>
  <c r="E396" i="5"/>
  <c r="E395" i="5"/>
  <c r="E394" i="5"/>
  <c r="E393" i="5"/>
  <c r="E392" i="5"/>
  <c r="E391" i="5"/>
  <c r="E390" i="5"/>
  <c r="E389" i="5"/>
  <c r="E388" i="5"/>
  <c r="E387" i="5"/>
  <c r="E386" i="5"/>
  <c r="E385" i="5"/>
  <c r="E384" i="5"/>
  <c r="E383" i="5"/>
  <c r="E382" i="5"/>
  <c r="E381" i="5"/>
  <c r="E380" i="5"/>
  <c r="E379" i="5"/>
  <c r="E378" i="5"/>
  <c r="E377" i="5"/>
  <c r="E376" i="5"/>
  <c r="E375" i="5"/>
  <c r="E374" i="5"/>
  <c r="E373" i="5"/>
  <c r="E372" i="5"/>
  <c r="E371" i="5"/>
  <c r="E370" i="5"/>
  <c r="E369" i="5"/>
  <c r="E368" i="5"/>
  <c r="E367" i="5"/>
  <c r="E366" i="5"/>
  <c r="E365" i="5"/>
  <c r="E364" i="5"/>
  <c r="E363" i="5"/>
  <c r="E362" i="5"/>
  <c r="E361" i="5"/>
  <c r="E360" i="5"/>
  <c r="E359" i="5"/>
  <c r="E358" i="5"/>
  <c r="E357" i="5"/>
  <c r="E356" i="5"/>
  <c r="E355" i="5"/>
  <c r="E354" i="5"/>
  <c r="E353" i="5"/>
  <c r="E352" i="5"/>
  <c r="E351" i="5"/>
  <c r="E350" i="5"/>
  <c r="E349" i="5"/>
  <c r="E348" i="5"/>
  <c r="E347" i="5"/>
  <c r="E346" i="5"/>
  <c r="E345" i="5"/>
  <c r="E344" i="5"/>
  <c r="E343" i="5"/>
  <c r="E342" i="5"/>
  <c r="E341" i="5"/>
  <c r="E340" i="5"/>
  <c r="E339" i="5"/>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E12" i="5"/>
  <c r="E11" i="5"/>
  <c r="E10" i="5"/>
  <c r="E9" i="5"/>
  <c r="E8" i="5"/>
  <c r="E7" i="5"/>
  <c r="E6" i="5"/>
  <c r="E5" i="5"/>
  <c r="E4" i="5"/>
  <c r="E3" i="5"/>
  <c r="E2" i="5" l="1"/>
</calcChain>
</file>

<file path=xl/sharedStrings.xml><?xml version="1.0" encoding="utf-8"?>
<sst xmlns="http://schemas.openxmlformats.org/spreadsheetml/2006/main" count="16978" uniqueCount="1698">
  <si>
    <t>INSTRUCTIONS FOR USE</t>
  </si>
  <si>
    <t xml:space="preserve">The information included in this workbook is maintained by Joint Budget Committee (JBC) Staff and details annual appropriations for the past ten years.  Please note that this is an internal working document that is not intended to be an official history.  The public should refer to the session laws each year to ensure accuracy.  </t>
  </si>
  <si>
    <t>This document includes the following expandable reports: 
    &gt;Grand Total appropriations for the State of Colorado by Fiscal Year for each department and for Capital Construction projects.  
    &gt;Grant Total appropriations for the State of Colorado by Department and for Capital Construction projects for each fiscal year.
    &gt;Operating Total appropriations for the State of Colorado by Fiscal Year for each department (excluding Capital Construction projects.)
    &gt;Operating Total appropriations for the State of Colorado by Department for each fiscal year (excluding Capital Construction projects.)
    &gt;Grand Totals Raw Data used to create the Grand Totals reports.
    &gt;Operating Totals Raw Data used to create the Operating Totals reports.
(For full pivot table functionality, select "Enable Editing")</t>
  </si>
  <si>
    <t>Please note the following:
    &gt;The column containg the "sum of TOTAL FUNDS" is the sum of Capital Construction Fund (if included in report), subtotal General 
           Fund, Cash Funds, Reappropriated Funds, and Federal Funds.
    &gt;The column containg the "sum of Subtotal General Fund" is the sum of General Fund and General Fund Exempt.
    &gt;If fields in each pivot table are reselected after having been unselected, some cell formating (including color coding) may change.</t>
  </si>
  <si>
    <t xml:space="preserve">   </t>
  </si>
  <si>
    <t>For more information, please contact:
Tom Dermody, JBC Staff
(303) 866-4963
tom.dermody@coleg.gov</t>
  </si>
  <si>
    <t>How can we improve this report?  Please provide feedback at:  tom.dermody@coleg.gov</t>
  </si>
  <si>
    <t>OPERATING APPROPRIATION FUND SOURCES</t>
  </si>
  <si>
    <r>
      <t xml:space="preserve">Operating Totals:  </t>
    </r>
    <r>
      <rPr>
        <sz val="12"/>
        <color rgb="FF000000"/>
        <rFont val="Aptos Narrow"/>
        <family val="2"/>
        <scheme val="minor"/>
      </rPr>
      <t>Reports including Operating Totals do NOT include funds appropriated for Capital Construction projects.  See further definitions below for more information.</t>
    </r>
  </si>
  <si>
    <r>
      <t>(Subtotal) General Fund:</t>
    </r>
    <r>
      <rPr>
        <sz val="12"/>
        <color rgb="FF000000"/>
        <rFont val="Aptos Narrow"/>
        <family val="2"/>
        <scheme val="minor"/>
      </rPr>
      <t xml:space="preserve"> The subtotal equals the sum of General Fund and General Fund Exempt.</t>
    </r>
  </si>
  <si>
    <r>
      <t>General Fund:</t>
    </r>
    <r>
      <rPr>
        <sz val="12"/>
        <color rgb="FF000000"/>
        <rFont val="Aptos Narrow"/>
        <family val="2"/>
        <scheme val="minor"/>
      </rPr>
      <t xml:space="preserve"> The General Fund consists of general tax revenues, such as state sales and income tax revenues, as well as any other revenues and moneys not legally required to be credited to a special fund.  The General Fund is used to pay for a variety of state programs and services.  General Fund revenue and expenditures are restricted by both TABOR and a statutory provision that restricts annual state General Fund appropriations to an amount equal to 5.0 percent of Colorado personal income.</t>
    </r>
  </si>
  <si>
    <r>
      <t>General Fund Exempt:</t>
    </r>
    <r>
      <rPr>
        <sz val="12"/>
        <color rgb="FF000000"/>
        <rFont val="Aptos Narrow"/>
        <family val="2"/>
        <scheme val="minor"/>
      </rPr>
      <t xml:space="preserve"> The Taxpayer's Bill of Rights (TABOR) restricts the amount of General Fund and cash fund revenues that can be collected and spent by the State. Two categories of General Fund revenues are exempt from these provisions: (1) tobacco tax revenues received pursuant to Amendment 35, which contained a voter-approved tax increase that specified that some of the resulting tax revenue be deposited in the General Fund; and (2) General Fund revenues that exceed the TABOR limit but are less than the revenue cap established by Referendum C. The latter source of funds must be deposited in the General Fund Exempt Account and can be appropriated only for health care, education, retirement plans for firefighters and police officers, and strategic transportation projects.</t>
    </r>
  </si>
  <si>
    <r>
      <t>Cash Funds</t>
    </r>
    <r>
      <rPr>
        <sz val="12"/>
        <color rgb="FF000000"/>
        <rFont val="Aptos Narrow"/>
        <family val="2"/>
        <scheme val="minor"/>
      </rPr>
      <t>: Specific cash funds are created to receive earmarked revenues, such as specific taxes or fees and fines.  These funds typically pay for the programs for which the revenues are collected.  Examples are the Wildlife Cash Fund and the Disabled Telephone Users Fund.</t>
    </r>
  </si>
  <si>
    <r>
      <t>Reappropriated Funds</t>
    </r>
    <r>
      <rPr>
        <sz val="12"/>
        <color rgb="FF000000"/>
        <rFont val="Aptos Narrow"/>
        <family val="2"/>
        <scheme val="minor"/>
      </rPr>
      <t>: Reappropriated funds are amounts of General Fund, cash funds, or federal funds that are appropriated more than one time in the same fiscal year.  For example, funding may be initially appropriated to a department as federal funds, then appropriated to another agency for the purchase of services (e.g., legal services provided to state agencies by the Department of Law).  In the recipient agency's appropriation, this is shown as reappropriated funds with an associated letter note indicating the origin of the funds.</t>
    </r>
  </si>
  <si>
    <r>
      <t>Federal Funds</t>
    </r>
    <r>
      <rPr>
        <sz val="12"/>
        <color rgb="FF000000"/>
        <rFont val="Aptos Narrow"/>
        <family val="2"/>
        <scheme val="minor"/>
      </rPr>
      <t>: Federal funds are made available to the State from the federal government.  Some federal funds are grants for limited purposes, while other federal funds support ongoing state-federal programs and may require matching state funds.  Examples of programs requiring a state match are Medicaid and highway construction.  Federal funds are exempt from the fiscal year spending limit imposed by TABOR.</t>
    </r>
  </si>
  <si>
    <t>Assumptions Associated with Operating Appropriations</t>
  </si>
  <si>
    <r>
      <t>FTE</t>
    </r>
    <r>
      <rPr>
        <sz val="12"/>
        <color rgb="FF000000"/>
        <rFont val="Aptos Narrow"/>
        <family val="2"/>
        <scheme val="minor"/>
      </rPr>
      <t xml:space="preserve"> - Full-Time Equivalent: Full-time equivalent means the budgetary equivalent of one permanent position continuously filled full-time for an entire fiscal year by elected officials or by state employees who are paid for at least 2,080 hours.  For example, two employees in two different positions whose combined hours equal 2,080 for a fiscal year equal one FTE.</t>
    </r>
  </si>
  <si>
    <t>CAPITAL CONSTRUCTION</t>
  </si>
  <si>
    <r>
      <t xml:space="preserve">Grand Total:  </t>
    </r>
    <r>
      <rPr>
        <sz val="12"/>
        <color rgb="FF000000"/>
        <rFont val="Aptos Narrow"/>
        <family val="2"/>
        <scheme val="minor"/>
      </rPr>
      <t>Reports including Grand Totals are made up of the State of Colorado's Operating Budget AND the Capital Construction Budget</t>
    </r>
  </si>
  <si>
    <r>
      <t>Capital Construction Funds</t>
    </r>
    <r>
      <rPr>
        <sz val="12"/>
        <color rgb="FF000000"/>
        <rFont val="Aptos Narrow"/>
        <family val="2"/>
        <scheme val="minor"/>
      </rPr>
      <t>: The Capital Construction Fund is a fund that receives transfers from the General Fund or other funds for capital construction projects. Money in this fund is appropriated to: construct, repair, and renovate state facilities; purchase major equipment; and acquire land. Appropriations from this fund are exempt from the fiscal year spending limit imposed by Section 20 of Article X of the State Constitution (also known as the Taxpayer's Bill of Rights or TABOR), because they authorize expenditures from a reserve.</t>
    </r>
  </si>
  <si>
    <t>Capital Construction</t>
  </si>
  <si>
    <t>Treasury</t>
  </si>
  <si>
    <t>Transportation</t>
  </si>
  <si>
    <t>State</t>
  </si>
  <si>
    <t>Revenue</t>
  </si>
  <si>
    <t>Regulatory Agencies</t>
  </si>
  <si>
    <t>Public Safety</t>
  </si>
  <si>
    <t>Public Health and Environment</t>
  </si>
  <si>
    <t>Personnel</t>
  </si>
  <si>
    <t>Natural Resources</t>
  </si>
  <si>
    <t>Military and Veterans Affairs</t>
  </si>
  <si>
    <t>Local Affairs</t>
  </si>
  <si>
    <t>Legislative Department</t>
  </si>
  <si>
    <t>Law</t>
  </si>
  <si>
    <t>Labor and Employment</t>
  </si>
  <si>
    <t>Judicial</t>
  </si>
  <si>
    <t>Human Services</t>
  </si>
  <si>
    <t>Higher Education</t>
  </si>
  <si>
    <t>Health Care Policy and Financing</t>
  </si>
  <si>
    <t>Governor</t>
  </si>
  <si>
    <t>Education</t>
  </si>
  <si>
    <t>Early Childhood</t>
  </si>
  <si>
    <t>Corrections</t>
  </si>
  <si>
    <t>Agriculture</t>
  </si>
  <si>
    <t>IT Capital</t>
  </si>
  <si>
    <t>FTE</t>
  </si>
  <si>
    <t>Department</t>
  </si>
  <si>
    <t>FY  2016-17</t>
  </si>
  <si>
    <t>FY  2025-26</t>
  </si>
  <si>
    <t>FY  2024-25</t>
  </si>
  <si>
    <t>FY  2023-24</t>
  </si>
  <si>
    <t>FY  2022-23</t>
  </si>
  <si>
    <t>FY  2021-22</t>
  </si>
  <si>
    <t>FY  2020-21</t>
  </si>
  <si>
    <t>FY  2019-20</t>
  </si>
  <si>
    <t>FY  2018-19</t>
  </si>
  <si>
    <t>FY  2017-18</t>
  </si>
  <si>
    <t>SB 25-206</t>
  </si>
  <si>
    <t>SB 25-111</t>
  </si>
  <si>
    <t>HB 24-1231</t>
  </si>
  <si>
    <t>SB 24-222</t>
  </si>
  <si>
    <t>HB 24-1430</t>
  </si>
  <si>
    <t>HB 24-1203</t>
  </si>
  <si>
    <t>SB 23-306</t>
  </si>
  <si>
    <t>SB 23-250</t>
  </si>
  <si>
    <t>SB 23-214</t>
  </si>
  <si>
    <t>HB 24-1465</t>
  </si>
  <si>
    <t>SB 23-135</t>
  </si>
  <si>
    <t>HB 22-1303</t>
  </si>
  <si>
    <t>HB 22-1283</t>
  </si>
  <si>
    <t>SB 22-239</t>
  </si>
  <si>
    <t>SB 22-206</t>
  </si>
  <si>
    <t>HB 22-1329</t>
  </si>
  <si>
    <t>HB 22-1184</t>
  </si>
  <si>
    <t>SB 21-064</t>
  </si>
  <si>
    <t>SB 21-205</t>
  </si>
  <si>
    <t>SB 21-112</t>
  </si>
  <si>
    <t>SB 21-052</t>
  </si>
  <si>
    <t>HB 20-1408</t>
  </si>
  <si>
    <t>SB 20-003</t>
  </si>
  <si>
    <t>HB 20-1360</t>
  </si>
  <si>
    <t>HB 20-1259</t>
  </si>
  <si>
    <t>SB 19-172</t>
  </si>
  <si>
    <t>SB 19-207</t>
  </si>
  <si>
    <t>SB 19-127</t>
  </si>
  <si>
    <t>HB 18-1006</t>
  </si>
  <si>
    <t>HB 18-1322</t>
  </si>
  <si>
    <t>HB 18-1170</t>
  </si>
  <si>
    <t>SB 17-025</t>
  </si>
  <si>
    <t>SB 17-254</t>
  </si>
  <si>
    <t>SB 17-172</t>
  </si>
  <si>
    <t>HB 16-1405</t>
  </si>
  <si>
    <t>HB 25B-1006</t>
  </si>
  <si>
    <t>HB 25B-1004</t>
  </si>
  <si>
    <t>SB 25-261</t>
  </si>
  <si>
    <t>SB 25-167</t>
  </si>
  <si>
    <t>SB 25-110</t>
  </si>
  <si>
    <t>SB 24-233</t>
  </si>
  <si>
    <t>HB 24-1202</t>
  </si>
  <si>
    <t>HB 23B-1008</t>
  </si>
  <si>
    <t>HB 23-1305</t>
  </si>
  <si>
    <t>SB 23-134</t>
  </si>
  <si>
    <t>HB 22-1359</t>
  </si>
  <si>
    <t>HB 22-1133</t>
  </si>
  <si>
    <t>SB 22-232</t>
  </si>
  <si>
    <t>SB 22-220</t>
  </si>
  <si>
    <t>SB 22-036</t>
  </si>
  <si>
    <t>SB 22-025</t>
  </si>
  <si>
    <t>HB 22-1183</t>
  </si>
  <si>
    <t>HB 21-1134</t>
  </si>
  <si>
    <t>SB 21-148</t>
  </si>
  <si>
    <t>SB 21-228</t>
  </si>
  <si>
    <t>SB 21-051</t>
  </si>
  <si>
    <t>HB 20-1379</t>
  </si>
  <si>
    <t>HB 20-1376</t>
  </si>
  <si>
    <t>SB 20-200</t>
  </si>
  <si>
    <t>HB 20-1258</t>
  </si>
  <si>
    <t>SB 19-173</t>
  </si>
  <si>
    <t>SB 19-126</t>
  </si>
  <si>
    <t>SB 18-200</t>
  </si>
  <si>
    <t>HB 18-1169</t>
  </si>
  <si>
    <t>SB 25-109</t>
  </si>
  <si>
    <t>HB 24-1201</t>
  </si>
  <si>
    <t>SB 23-172</t>
  </si>
  <si>
    <t>SB 23-143</t>
  </si>
  <si>
    <t>SB 23-133</t>
  </si>
  <si>
    <t>HB 22-1321</t>
  </si>
  <si>
    <t>HB 21-1317</t>
  </si>
  <si>
    <t>SB 21-260</t>
  </si>
  <si>
    <t>HB 20-1153</t>
  </si>
  <si>
    <t>SB 19-125</t>
  </si>
  <si>
    <t>SB 17-171</t>
  </si>
  <si>
    <t>HB 25-1319</t>
  </si>
  <si>
    <t>HB 25-1315</t>
  </si>
  <si>
    <t>SB 25-001</t>
  </si>
  <si>
    <t>SB 25-108</t>
  </si>
  <si>
    <t>HB 24-1326</t>
  </si>
  <si>
    <t>HB 24-1283</t>
  </si>
  <si>
    <t>HB 24-1137</t>
  </si>
  <si>
    <t>SB 24-210</t>
  </si>
  <si>
    <t>SB 24-072</t>
  </si>
  <si>
    <t>HB 24-1200</t>
  </si>
  <si>
    <t>SB 23-276</t>
  </si>
  <si>
    <t>SB 23-153</t>
  </si>
  <si>
    <t>SB 23-132</t>
  </si>
  <si>
    <t>HB 22-1093</t>
  </si>
  <si>
    <t>HB 22-1060</t>
  </si>
  <si>
    <t>SB 22-237</t>
  </si>
  <si>
    <t>SB 22-153</t>
  </si>
  <si>
    <t>SB 22-013</t>
  </si>
  <si>
    <t>HB 22-1182</t>
  </si>
  <si>
    <t>HB 21-1321</t>
  </si>
  <si>
    <t>HB 21-1230</t>
  </si>
  <si>
    <t>HB 21-1011</t>
  </si>
  <si>
    <t>SB 21-250</t>
  </si>
  <si>
    <t>SB 20-096</t>
  </si>
  <si>
    <t>SB 21-050</t>
  </si>
  <si>
    <t>HB 19-1318</t>
  </si>
  <si>
    <t>HB 19-1278</t>
  </si>
  <si>
    <t>HB 19-1266</t>
  </si>
  <si>
    <t>HB 19-1248</t>
  </si>
  <si>
    <t>HB 19-1007</t>
  </si>
  <si>
    <t>SB 19-235</t>
  </si>
  <si>
    <t>SB 19-202</t>
  </si>
  <si>
    <t>SB 19-086</t>
  </si>
  <si>
    <t>SB 19-124</t>
  </si>
  <si>
    <t>SB 18-233</t>
  </si>
  <si>
    <t>SB 18-150</t>
  </si>
  <si>
    <t>HB 18-1168</t>
  </si>
  <si>
    <t>HB 17-1200</t>
  </si>
  <si>
    <t>SB 17-305</t>
  </si>
  <si>
    <t>SB 17-152</t>
  </si>
  <si>
    <t>SB 17-170</t>
  </si>
  <si>
    <t>HB 16-1282</t>
  </si>
  <si>
    <t>HB 16-1070</t>
  </si>
  <si>
    <t>SB 16-186</t>
  </si>
  <si>
    <t>SB 16-115</t>
  </si>
  <si>
    <t>HB 25B-1005</t>
  </si>
  <si>
    <t>HB 25-1311</t>
  </si>
  <si>
    <t>HB 25-1299</t>
  </si>
  <si>
    <t>HB 25-1209</t>
  </si>
  <si>
    <t>HB 25-1154</t>
  </si>
  <si>
    <t>SB 25-320</t>
  </si>
  <si>
    <t>SB 25-319</t>
  </si>
  <si>
    <t>SB 25-297</t>
  </si>
  <si>
    <t>SB 25-026</t>
  </si>
  <si>
    <t>SB 25-018</t>
  </si>
  <si>
    <t>SB 25-107</t>
  </si>
  <si>
    <t>HB 24-1369</t>
  </si>
  <si>
    <t>HB 24-1353</t>
  </si>
  <si>
    <t>HB 24-1349</t>
  </si>
  <si>
    <t>HB 24-1319</t>
  </si>
  <si>
    <t>HB 24-1311</t>
  </si>
  <si>
    <t>HB 24-1288</t>
  </si>
  <si>
    <t>HB 24-1269</t>
  </si>
  <si>
    <t>HB 24-1235</t>
  </si>
  <si>
    <t>HB 24-1135</t>
  </si>
  <si>
    <t>HB 24-1105</t>
  </si>
  <si>
    <t>HB 24-1089</t>
  </si>
  <si>
    <t>HB 24-1052</t>
  </si>
  <si>
    <t>HB 24-1050</t>
  </si>
  <si>
    <t>HB 24-1041</t>
  </si>
  <si>
    <t>SB 24-231</t>
  </si>
  <si>
    <t>SB 24-228</t>
  </si>
  <si>
    <t>SB 24-214</t>
  </si>
  <si>
    <t>SB 24-192</t>
  </si>
  <si>
    <t>SB 24-184</t>
  </si>
  <si>
    <t>SB 24-182</t>
  </si>
  <si>
    <t>SB 24-100</t>
  </si>
  <si>
    <t>SB 24-065</t>
  </si>
  <si>
    <t>SB 24-048</t>
  </si>
  <si>
    <t>SB 24-019</t>
  </si>
  <si>
    <t>SB 24-016</t>
  </si>
  <si>
    <t>HB 24-1199</t>
  </si>
  <si>
    <t>HB 23B-1002</t>
  </si>
  <si>
    <t>HB 23-1281</t>
  </si>
  <si>
    <t>HB 23-1272</t>
  </si>
  <si>
    <t>HB 23-1267</t>
  </si>
  <si>
    <t>HB 23-1265</t>
  </si>
  <si>
    <t>HB 23-1260</t>
  </si>
  <si>
    <t>HB 23-1243</t>
  </si>
  <si>
    <t>HB 23-1240</t>
  </si>
  <si>
    <t>HB 23-1126</t>
  </si>
  <si>
    <t>HB 23-1091</t>
  </si>
  <si>
    <t>HB 23-1061</t>
  </si>
  <si>
    <t>HB 23-1022</t>
  </si>
  <si>
    <t>HB 23-1017</t>
  </si>
  <si>
    <t>SB 23-290</t>
  </si>
  <si>
    <t>SB 23-280</t>
  </si>
  <si>
    <t>SB 23-271</t>
  </si>
  <si>
    <t>SB 23-251</t>
  </si>
  <si>
    <t>SB 23-212</t>
  </si>
  <si>
    <t>SB 23-156</t>
  </si>
  <si>
    <t>SB 23-145</t>
  </si>
  <si>
    <t>SB 23-097</t>
  </si>
  <si>
    <t>SB 23-049</t>
  </si>
  <si>
    <t>SB 23-025</t>
  </si>
  <si>
    <t>SB 23-012</t>
  </si>
  <si>
    <t>SB 23-131</t>
  </si>
  <si>
    <t>HB 22-1406</t>
  </si>
  <si>
    <t>HB 22-1402</t>
  </si>
  <si>
    <t>HB 22-1397</t>
  </si>
  <si>
    <t>HB 22-1392</t>
  </si>
  <si>
    <t>HB 22-1391</t>
  </si>
  <si>
    <t>HB 22-1388</t>
  </si>
  <si>
    <t>HB 22-1351</t>
  </si>
  <si>
    <t>HB 22-1338</t>
  </si>
  <si>
    <t>HB 22-1320</t>
  </si>
  <si>
    <t>HB 22-1254</t>
  </si>
  <si>
    <t>HB 22-1241</t>
  </si>
  <si>
    <t>HB 22-1205</t>
  </si>
  <si>
    <t>HB 22-1154</t>
  </si>
  <si>
    <t>HB 22-1103</t>
  </si>
  <si>
    <t>HB 22-1043</t>
  </si>
  <si>
    <t>HB 22-1026</t>
  </si>
  <si>
    <t>HB 22-1025</t>
  </si>
  <si>
    <t>HB 22-1024</t>
  </si>
  <si>
    <t>HB 22-1016</t>
  </si>
  <si>
    <t>HB 22-1014</t>
  </si>
  <si>
    <t>HB 22-1010</t>
  </si>
  <si>
    <t>SB 22-233</t>
  </si>
  <si>
    <t>SB 22-217</t>
  </si>
  <si>
    <t>SB 22-216</t>
  </si>
  <si>
    <t>SB 22-204</t>
  </si>
  <si>
    <t>SB 22-190</t>
  </si>
  <si>
    <t>SB 22-178</t>
  </si>
  <si>
    <t>SB 22-107</t>
  </si>
  <si>
    <t>SB 22-055</t>
  </si>
  <si>
    <t>SB 22-032</t>
  </si>
  <si>
    <t>SB 22-006</t>
  </si>
  <si>
    <t>HB 22-1181</t>
  </si>
  <si>
    <t>HB 21-1327</t>
  </si>
  <si>
    <t>HB 21-1323</t>
  </si>
  <si>
    <t>HB 21-1314</t>
  </si>
  <si>
    <t>HB 21-1312</t>
  </si>
  <si>
    <t>HB 21-1311</t>
  </si>
  <si>
    <t>HB 21-1301</t>
  </si>
  <si>
    <t>HB 21-1265</t>
  </si>
  <si>
    <t>HB 21-1233</t>
  </si>
  <si>
    <t>HB 21-1219</t>
  </si>
  <si>
    <t>HB 21-1145</t>
  </si>
  <si>
    <t>HB 21-1141</t>
  </si>
  <si>
    <t>HB 21-1128</t>
  </si>
  <si>
    <t>HB 21-1073</t>
  </si>
  <si>
    <t>HB 21-1044</t>
  </si>
  <si>
    <t>HB 21-1027</t>
  </si>
  <si>
    <t>HB 21-1014</t>
  </si>
  <si>
    <t>HB 21-1002</t>
  </si>
  <si>
    <t>SB 21-283</t>
  </si>
  <si>
    <t>SB 21-271</t>
  </si>
  <si>
    <t>SB 21-253</t>
  </si>
  <si>
    <t>SB 21-249</t>
  </si>
  <si>
    <t>SB 21-199</t>
  </si>
  <si>
    <t>SB 21-154</t>
  </si>
  <si>
    <t>SB 21-131</t>
  </si>
  <si>
    <t>SB 21-082</t>
  </si>
  <si>
    <t>SB 21-076</t>
  </si>
  <si>
    <t>SB 21-069</t>
  </si>
  <si>
    <t>SB 21-055</t>
  </si>
  <si>
    <t>SB 20B-001</t>
  </si>
  <si>
    <t>HB 20-1420</t>
  </si>
  <si>
    <t>HB 20-1293</t>
  </si>
  <si>
    <t>HB 20-1001</t>
  </si>
  <si>
    <t>SB 20-218</t>
  </si>
  <si>
    <t>SB 20-056</t>
  </si>
  <si>
    <t>SB 20-035</t>
  </si>
  <si>
    <t>HB 20-1257</t>
  </si>
  <si>
    <t>HB 19-1327</t>
  </si>
  <si>
    <t>HB 19-1265</t>
  </si>
  <si>
    <t>HB 19-1245</t>
  </si>
  <si>
    <t>HB 19-1234</t>
  </si>
  <si>
    <t>HB 19-1230</t>
  </si>
  <si>
    <t>HB 19-1138</t>
  </si>
  <si>
    <t>HB 19-1090</t>
  </si>
  <si>
    <t>HB 19-1085</t>
  </si>
  <si>
    <t>HB 19-1039</t>
  </si>
  <si>
    <t>HB 19-1023</t>
  </si>
  <si>
    <t>SB 19-256</t>
  </si>
  <si>
    <t>SB 19-249</t>
  </si>
  <si>
    <t>SB 19-248</t>
  </si>
  <si>
    <t>SB 19-224</t>
  </si>
  <si>
    <t>SB 19-205</t>
  </si>
  <si>
    <t>SB 19-175</t>
  </si>
  <si>
    <t>SB 19-167</t>
  </si>
  <si>
    <t>SB 19-142</t>
  </si>
  <si>
    <t>SB 19-139</t>
  </si>
  <si>
    <t>SB 19-054</t>
  </si>
  <si>
    <t>SB 19-035</t>
  </si>
  <si>
    <t>SB 19-006</t>
  </si>
  <si>
    <t>SB 19-123</t>
  </si>
  <si>
    <t>HB 18-1350</t>
  </si>
  <si>
    <t>HB 18-1339</t>
  </si>
  <si>
    <t>HB 18-1299</t>
  </si>
  <si>
    <t>HB 18-1285</t>
  </si>
  <si>
    <t>HB 18-1280</t>
  </si>
  <si>
    <t>HB 18-1258</t>
  </si>
  <si>
    <t>HB 18-1255</t>
  </si>
  <si>
    <t>HB 18-1244</t>
  </si>
  <si>
    <t>HB 18-1042</t>
  </si>
  <si>
    <t>HB 18-1025</t>
  </si>
  <si>
    <t>HB 18-1011</t>
  </si>
  <si>
    <t>SB 18-271</t>
  </si>
  <si>
    <t>SB 18-259</t>
  </si>
  <si>
    <t>SB 18-243</t>
  </si>
  <si>
    <t>SB 18-108</t>
  </si>
  <si>
    <t>SB 18-036</t>
  </si>
  <si>
    <t>HB 18-1167</t>
  </si>
  <si>
    <t>HB 17-1367</t>
  </si>
  <si>
    <t>HB 17-1250</t>
  </si>
  <si>
    <t>HB 17-1249</t>
  </si>
  <si>
    <t>HB 17-1162</t>
  </si>
  <si>
    <t>HB 17-1120</t>
  </si>
  <si>
    <t>HB 17-1027</t>
  </si>
  <si>
    <t>SB 17-240</t>
  </si>
  <si>
    <t>SB 17-192</t>
  </si>
  <si>
    <t>SB 17-187</t>
  </si>
  <si>
    <t>SB 17-267</t>
  </si>
  <si>
    <t>SB 17-176</t>
  </si>
  <si>
    <t>SB 17-169</t>
  </si>
  <si>
    <t>HB 16-1415</t>
  </si>
  <si>
    <t>HB 16-1332</t>
  </si>
  <si>
    <t>HB 16-1261</t>
  </si>
  <si>
    <t>HB 16-1211</t>
  </si>
  <si>
    <t>HB 16-1056</t>
  </si>
  <si>
    <t>SB 16-197</t>
  </si>
  <si>
    <t>SB 16-040</t>
  </si>
  <si>
    <t>SB 16-036</t>
  </si>
  <si>
    <t>SB 16-030</t>
  </si>
  <si>
    <t>SB 25-106</t>
  </si>
  <si>
    <t>HB 24-1438</t>
  </si>
  <si>
    <t>HB 24-1382</t>
  </si>
  <si>
    <t>HB 24-1370</t>
  </si>
  <si>
    <t>HB 24-1335</t>
  </si>
  <si>
    <t>HB 24-1315</t>
  </si>
  <si>
    <t>HB 24-1262</t>
  </si>
  <si>
    <t>HB 24-1149</t>
  </si>
  <si>
    <t>HB 24-1111</t>
  </si>
  <si>
    <t>HB 24-1108</t>
  </si>
  <si>
    <t>HB 24-1051</t>
  </si>
  <si>
    <t>HB 24-1045</t>
  </si>
  <si>
    <t>HB 24-1030</t>
  </si>
  <si>
    <t>HB 24-1004</t>
  </si>
  <si>
    <t>HB 24-1002</t>
  </si>
  <si>
    <t>SB 24-218</t>
  </si>
  <si>
    <t>SB 24-207</t>
  </si>
  <si>
    <t>SB 24-173</t>
  </si>
  <si>
    <t>SB 24-139</t>
  </si>
  <si>
    <t>SB 24-126</t>
  </si>
  <si>
    <t>SB 24-080</t>
  </si>
  <si>
    <t>SB 24-018</t>
  </si>
  <si>
    <t>SB 24-010</t>
  </si>
  <si>
    <t>HB 24-1198</t>
  </si>
  <si>
    <t>HB 23-1296</t>
  </si>
  <si>
    <t>HB 23-1227</t>
  </si>
  <si>
    <t>HB 23-1201</t>
  </si>
  <si>
    <t>HB 23-1174</t>
  </si>
  <si>
    <t>HB 23-1136</t>
  </si>
  <si>
    <t>HB 23-1116</t>
  </si>
  <si>
    <t>HB 23-1105</t>
  </si>
  <si>
    <t>HB 23-1067</t>
  </si>
  <si>
    <t>HB 23-1002</t>
  </si>
  <si>
    <t>SB 23-291</t>
  </si>
  <si>
    <t>SB 23-288</t>
  </si>
  <si>
    <t>SB 23-189</t>
  </si>
  <si>
    <t>SB 23-179</t>
  </si>
  <si>
    <t>SB 23-130</t>
  </si>
  <si>
    <t>HB 22-1370</t>
  </si>
  <si>
    <t>HB 22-1367</t>
  </si>
  <si>
    <t>HB 22-1346</t>
  </si>
  <si>
    <t>HB 22-1314</t>
  </si>
  <si>
    <t>HB 22-1284</t>
  </si>
  <si>
    <t>HB 22-1278</t>
  </si>
  <si>
    <t>HB 22-1269</t>
  </si>
  <si>
    <t>HB 22-1246</t>
  </si>
  <si>
    <t>HB 22-1242</t>
  </si>
  <si>
    <t>HB 22-1235</t>
  </si>
  <si>
    <t>HB 22-1228</t>
  </si>
  <si>
    <t>HB 22-1122</t>
  </si>
  <si>
    <t>HB 22-1115</t>
  </si>
  <si>
    <t>HB 22-1111</t>
  </si>
  <si>
    <t>HB 22-1098</t>
  </si>
  <si>
    <t>SB 22-219</t>
  </si>
  <si>
    <t>SB 22-077</t>
  </si>
  <si>
    <t>SB 22-040</t>
  </si>
  <si>
    <t>HB 21-1283</t>
  </si>
  <si>
    <t>HB 21-1276</t>
  </si>
  <si>
    <t>HB 21-1269</t>
  </si>
  <si>
    <t>HB 21-1232</t>
  </si>
  <si>
    <t>HB 21-1201</t>
  </si>
  <si>
    <t>HB 21-1195</t>
  </si>
  <si>
    <t>HB 21-1140</t>
  </si>
  <si>
    <t>HB 21-1109</t>
  </si>
  <si>
    <t>HB 21-1068</t>
  </si>
  <si>
    <t>HB 21-1013</t>
  </si>
  <si>
    <t>HB 21-1012</t>
  </si>
  <si>
    <t>SB 21-272</t>
  </si>
  <si>
    <t>SB 21-264</t>
  </si>
  <si>
    <t>SB 21-261</t>
  </si>
  <si>
    <t>SB 21-246</t>
  </si>
  <si>
    <t>SB 21-175</t>
  </si>
  <si>
    <t>SB 21-126</t>
  </si>
  <si>
    <t>SB 21-115</t>
  </si>
  <si>
    <t>SB 21-108</t>
  </si>
  <si>
    <t>SB 21-103</t>
  </si>
  <si>
    <t>SB 21-063</t>
  </si>
  <si>
    <t>SB 21-021</t>
  </si>
  <si>
    <t>SB 21-016</t>
  </si>
  <si>
    <t>HB 20-1332</t>
  </si>
  <si>
    <t>HB 20-1286</t>
  </si>
  <si>
    <t>HB 20-1209</t>
  </si>
  <si>
    <t>HB 20-1158</t>
  </si>
  <si>
    <t>HB 20-1061</t>
  </si>
  <si>
    <t>SB 20-118</t>
  </si>
  <si>
    <t>SB 20-030</t>
  </si>
  <si>
    <t>HB 19-1332</t>
  </si>
  <si>
    <t>HB 19-1283</t>
  </si>
  <si>
    <t>HB 19-1269</t>
  </si>
  <si>
    <t>HB 19-1264</t>
  </si>
  <si>
    <t>HB 19-1242</t>
  </si>
  <si>
    <t>HB 19-1233</t>
  </si>
  <si>
    <t>HB 19-1216</t>
  </si>
  <si>
    <t>HB 19-1174</t>
  </si>
  <si>
    <t>HB 19-1168</t>
  </si>
  <si>
    <t>HB 19-1095</t>
  </si>
  <si>
    <t>HB 19-1069</t>
  </si>
  <si>
    <t>HB 19-1004</t>
  </si>
  <si>
    <t>SB 19-236</t>
  </si>
  <si>
    <t>SB 19-218</t>
  </si>
  <si>
    <t>SB 19-122</t>
  </si>
  <si>
    <t>HB 18-1357</t>
  </si>
  <si>
    <t>HB 18-1256</t>
  </si>
  <si>
    <t>HB 18-1224</t>
  </si>
  <si>
    <t>HB 18-1017</t>
  </si>
  <si>
    <t>SB 18-234</t>
  </si>
  <si>
    <t>SB 18-132</t>
  </si>
  <si>
    <t>SB 18-027</t>
  </si>
  <si>
    <t>HB 18-1166</t>
  </si>
  <si>
    <t>HB 17-1057</t>
  </si>
  <si>
    <t>SB 17-198</t>
  </si>
  <si>
    <t>SB 17-148</t>
  </si>
  <si>
    <t>SB 17-088</t>
  </si>
  <si>
    <t>HB 17-1165</t>
  </si>
  <si>
    <t>HB 16-1414</t>
  </si>
  <si>
    <t>HB 16-1404</t>
  </si>
  <si>
    <t>HB 16-1324</t>
  </si>
  <si>
    <t>HB 16-1197</t>
  </si>
  <si>
    <t>HB 16-1186</t>
  </si>
  <si>
    <t>HB 16-1160</t>
  </si>
  <si>
    <t>HB 16-1047</t>
  </si>
  <si>
    <t>SB 16-161</t>
  </si>
  <si>
    <t>SB 16-087</t>
  </si>
  <si>
    <t>HB 25-1146</t>
  </si>
  <si>
    <t>HB 25-1098</t>
  </si>
  <si>
    <t>SB 25-310</t>
  </si>
  <si>
    <t>SB 25-179</t>
  </si>
  <si>
    <t>SB 25-007</t>
  </si>
  <si>
    <t>SB 25-105</t>
  </si>
  <si>
    <t>HB 24-1432</t>
  </si>
  <si>
    <t>HB 24-1421</t>
  </si>
  <si>
    <t>HB 24-1345</t>
  </si>
  <si>
    <t>HB 24-1320</t>
  </si>
  <si>
    <t>HB 24-1272</t>
  </si>
  <si>
    <t>HB 24-1219</t>
  </si>
  <si>
    <t>HB 24-1054</t>
  </si>
  <si>
    <t>SB 24-008</t>
  </si>
  <si>
    <t>SB 24-003</t>
  </si>
  <si>
    <t>HB 24-1197</t>
  </si>
  <si>
    <t>HB 23-1273</t>
  </si>
  <si>
    <t>HB 23-1270</t>
  </si>
  <si>
    <t>HB 23-1108</t>
  </si>
  <si>
    <t>HB 23-1075</t>
  </si>
  <si>
    <t>SB 23-257</t>
  </si>
  <si>
    <t>SB 23-242</t>
  </si>
  <si>
    <t>SB 23-241</t>
  </si>
  <si>
    <t>SB 23-170</t>
  </si>
  <si>
    <t>SB 23-166</t>
  </si>
  <si>
    <t>SB 23-164</t>
  </si>
  <si>
    <t>SB 23-054</t>
  </si>
  <si>
    <t>SB 23-013</t>
  </si>
  <si>
    <t>SB 23-129</t>
  </si>
  <si>
    <t>HB 22-1352</t>
  </si>
  <si>
    <t>HB 22-1326</t>
  </si>
  <si>
    <t>HB 22-1274</t>
  </si>
  <si>
    <t>HB 22-1243</t>
  </si>
  <si>
    <t>HB 22-1234</t>
  </si>
  <si>
    <t>HB 22-1217</t>
  </si>
  <si>
    <t>HB 22-1210</t>
  </si>
  <si>
    <t>HB 22-1208</t>
  </si>
  <si>
    <t>HB 22-1077</t>
  </si>
  <si>
    <t>HB 22-1003</t>
  </si>
  <si>
    <t>SB 22-196</t>
  </si>
  <si>
    <t>SB 22-187</t>
  </si>
  <si>
    <t>SB 22-170</t>
  </si>
  <si>
    <t>SB 22-150</t>
  </si>
  <si>
    <t>SB 22-145</t>
  </si>
  <si>
    <t>SB 22-133</t>
  </si>
  <si>
    <t>SB 22-057</t>
  </si>
  <si>
    <t>SB 22-002</t>
  </si>
  <si>
    <t>SB 22-001</t>
  </si>
  <si>
    <t>HB 22-1180</t>
  </si>
  <si>
    <t>HB 21-1280</t>
  </si>
  <si>
    <t>HB 21-1250</t>
  </si>
  <si>
    <t>HB 21-1214</t>
  </si>
  <si>
    <t>HB 21-1064</t>
  </si>
  <si>
    <t>SB 21-292</t>
  </si>
  <si>
    <t>SB 21-166</t>
  </si>
  <si>
    <t>SB 21-156</t>
  </si>
  <si>
    <t>SB 21-049</t>
  </si>
  <si>
    <t>SB 20-217</t>
  </si>
  <si>
    <t>SB 20-197</t>
  </si>
  <si>
    <t>SB 20-057</t>
  </si>
  <si>
    <t>HB 20-1256</t>
  </si>
  <si>
    <t>HB 19-1297</t>
  </si>
  <si>
    <t>HB 19-1275</t>
  </si>
  <si>
    <t>HB 19-1073</t>
  </si>
  <si>
    <t>SB 19-179</t>
  </si>
  <si>
    <t>SB 19-061</t>
  </si>
  <si>
    <t>SB 19-040</t>
  </si>
  <si>
    <t>SB 19-020</t>
  </si>
  <si>
    <t>SB 19-008</t>
  </si>
  <si>
    <t>SB 19-121</t>
  </si>
  <si>
    <t>HB 18-1413</t>
  </si>
  <si>
    <t>HB 18-1287</t>
  </si>
  <si>
    <t>HB 18-1251</t>
  </si>
  <si>
    <t>HB 18-1020</t>
  </si>
  <si>
    <t>SB 18-229</t>
  </si>
  <si>
    <t>SB 18-158</t>
  </si>
  <si>
    <t>SB 18-071</t>
  </si>
  <si>
    <t>HB 18-1165</t>
  </si>
  <si>
    <t>HB 17-1315</t>
  </si>
  <si>
    <t>HB 17-1204</t>
  </si>
  <si>
    <t>SB 17-096</t>
  </si>
  <si>
    <t>SB 17-168</t>
  </si>
  <si>
    <t>HB 16-1453</t>
  </si>
  <si>
    <t>HB 16-1097</t>
  </si>
  <si>
    <t>HB 16-1040</t>
  </si>
  <si>
    <t>SB 16-191</t>
  </si>
  <si>
    <t>HB 25-1082</t>
  </si>
  <si>
    <t>SB 25-305</t>
  </si>
  <si>
    <t>SB 25-250</t>
  </si>
  <si>
    <t>SB 25-130</t>
  </si>
  <si>
    <t>SB 25-055</t>
  </si>
  <si>
    <t>SB 25-104</t>
  </si>
  <si>
    <t>HB 24-1416</t>
  </si>
  <si>
    <t>HB 24-1379</t>
  </si>
  <si>
    <t>HB 24-1338</t>
  </si>
  <si>
    <t>HB 24-1115</t>
  </si>
  <si>
    <t>SB 24-229</t>
  </si>
  <si>
    <t>SB 24-175</t>
  </si>
  <si>
    <t>SB 24-167</t>
  </si>
  <si>
    <t>SB 24-142</t>
  </si>
  <si>
    <t>SB 24-123</t>
  </si>
  <si>
    <t>SB 24-121</t>
  </si>
  <si>
    <t>SB 24-086</t>
  </si>
  <si>
    <t>SB 24-078</t>
  </si>
  <si>
    <t>SB 24-042</t>
  </si>
  <si>
    <t>SB 24-037</t>
  </si>
  <si>
    <t>SB 24-007</t>
  </si>
  <si>
    <t>HB 24-1214</t>
  </si>
  <si>
    <t>HB 24-1196</t>
  </si>
  <si>
    <t>HB 23-1294</t>
  </si>
  <si>
    <t>HB 23-1257</t>
  </si>
  <si>
    <t>HB 23-1244</t>
  </si>
  <si>
    <t>HB 23-1242</t>
  </si>
  <si>
    <t>HB 23-1223</t>
  </si>
  <si>
    <t>HB 23-1218</t>
  </si>
  <si>
    <t>HB 23-1213</t>
  </si>
  <si>
    <t>HB 23-1194</t>
  </si>
  <si>
    <t>HB 23-1161</t>
  </si>
  <si>
    <t>HB 23-1077</t>
  </si>
  <si>
    <t>HB 23-1008</t>
  </si>
  <si>
    <t>SB 23-253</t>
  </si>
  <si>
    <t>SB 23-198</t>
  </si>
  <si>
    <t>SB 23-186</t>
  </si>
  <si>
    <t>SB 23-167</t>
  </si>
  <si>
    <t>SB 23-148</t>
  </si>
  <si>
    <t>SB 23-016</t>
  </si>
  <si>
    <t>SB 23-014</t>
  </si>
  <si>
    <t>SB 23-002</t>
  </si>
  <si>
    <t>SB 25-312</t>
  </si>
  <si>
    <t>SB 23-128</t>
  </si>
  <si>
    <t>HB 22-1401</t>
  </si>
  <si>
    <t>HB 22-1358</t>
  </si>
  <si>
    <t>HB 22-1355</t>
  </si>
  <si>
    <t>HB 22-1289</t>
  </si>
  <si>
    <t>HB 22-1267</t>
  </si>
  <si>
    <t>HB 22-1251</t>
  </si>
  <si>
    <t>HB 22-1244</t>
  </si>
  <si>
    <t>HB 22-1157</t>
  </si>
  <si>
    <t>SB 22-226</t>
  </si>
  <si>
    <t>SB 22-225</t>
  </si>
  <si>
    <t>SB 22-224</t>
  </si>
  <si>
    <t>SB 22-210</t>
  </si>
  <si>
    <t>SB 22-193</t>
  </si>
  <si>
    <t>SB 22-186</t>
  </si>
  <si>
    <t>SB 22-182</t>
  </si>
  <si>
    <t>SB 22-181</t>
  </si>
  <si>
    <t>SB 22-154</t>
  </si>
  <si>
    <t>SB 22-147</t>
  </si>
  <si>
    <t>SB 22-098</t>
  </si>
  <si>
    <t>SB 22-053</t>
  </si>
  <si>
    <t>HB 22-1179</t>
  </si>
  <si>
    <t>HB 21-1299</t>
  </si>
  <si>
    <t>HB 21-1281</t>
  </si>
  <si>
    <t>HB 21-1266</t>
  </si>
  <si>
    <t>HB 21-1251</t>
  </si>
  <si>
    <t>HB 21-1198</t>
  </si>
  <si>
    <t>HB 21-1189</t>
  </si>
  <si>
    <t>HB 21-1171</t>
  </si>
  <si>
    <t>HB 21-1085</t>
  </si>
  <si>
    <t>HB 21-1005</t>
  </si>
  <si>
    <t>SB 21-243</t>
  </si>
  <si>
    <t>SB 21-194</t>
  </si>
  <si>
    <t>SB 21-193</t>
  </si>
  <si>
    <t>SB 21-181</t>
  </si>
  <si>
    <t>SB 21-158</t>
  </si>
  <si>
    <t>SB 21-137</t>
  </si>
  <si>
    <t>SB 21-128</t>
  </si>
  <si>
    <t>SB 21-101</t>
  </si>
  <si>
    <t>SB 21-018</t>
  </si>
  <si>
    <t>SB 21-006</t>
  </si>
  <si>
    <t>HB 20-1398</t>
  </si>
  <si>
    <t>HB 20-1397</t>
  </si>
  <si>
    <t>HB 20-1384</t>
  </si>
  <si>
    <t>HB 20-1374</t>
  </si>
  <si>
    <t>HB 20-1215</t>
  </si>
  <si>
    <t>HB 20-1119</t>
  </si>
  <si>
    <t>SB 20-204</t>
  </si>
  <si>
    <t>SB 20-163</t>
  </si>
  <si>
    <t>SB 20-055</t>
  </si>
  <si>
    <t>HB 20-1411</t>
  </si>
  <si>
    <t>HB 20-1255</t>
  </si>
  <si>
    <t>HB 19-1279</t>
  </si>
  <si>
    <t>HB 19-1261</t>
  </si>
  <si>
    <t>HB 19-1237</t>
  </si>
  <si>
    <t>HB 19-1203</t>
  </si>
  <si>
    <t>HB 19-1183</t>
  </si>
  <si>
    <t>HB 19-1160</t>
  </si>
  <si>
    <t>HB 19-1133</t>
  </si>
  <si>
    <t>HB 19-1122</t>
  </si>
  <si>
    <t>HB 19-1064</t>
  </si>
  <si>
    <t>HB 19-1032</t>
  </si>
  <si>
    <t>HB 19-1031</t>
  </si>
  <si>
    <t>HB 19-1010</t>
  </si>
  <si>
    <t>SB 19-228</t>
  </si>
  <si>
    <t>SB 19-227</t>
  </si>
  <si>
    <t>SB 19-198</t>
  </si>
  <si>
    <t>SB 19-188</t>
  </si>
  <si>
    <t>SB 19-186</t>
  </si>
  <si>
    <t>SB 19-096</t>
  </si>
  <si>
    <t>SB 19-073</t>
  </si>
  <si>
    <t>SB 19-065</t>
  </si>
  <si>
    <t>SB 19-120</t>
  </si>
  <si>
    <t>HB 18-1409</t>
  </si>
  <si>
    <t>HB 18-1400</t>
  </si>
  <si>
    <t>HB 18-1093</t>
  </si>
  <si>
    <t>HB 18-1069</t>
  </si>
  <si>
    <t>HB 18-1003</t>
  </si>
  <si>
    <t>SB 18-272</t>
  </si>
  <si>
    <t>SB 18-146</t>
  </si>
  <si>
    <t>SB 18-038</t>
  </si>
  <si>
    <t>SB 18-033</t>
  </si>
  <si>
    <t>SB 18-024</t>
  </si>
  <si>
    <t>HB 17-1306</t>
  </si>
  <si>
    <t>HB 17-1285</t>
  </si>
  <si>
    <t>HB 17-1248</t>
  </si>
  <si>
    <t>HB 17-1079</t>
  </si>
  <si>
    <t>HB 16-1424</t>
  </si>
  <si>
    <t>HB 16-1413</t>
  </si>
  <si>
    <t>HB 16-1408</t>
  </si>
  <si>
    <t>HB 16-1386</t>
  </si>
  <si>
    <t>HB 16-1280</t>
  </si>
  <si>
    <t>HB 16-1141</t>
  </si>
  <si>
    <t>HB 16-1034</t>
  </si>
  <si>
    <t>SB 16-069</t>
  </si>
  <si>
    <t>HB 25-1153</t>
  </si>
  <si>
    <t>SB 25-276</t>
  </si>
  <si>
    <t>SB 25-103</t>
  </si>
  <si>
    <t>HB 24-1360</t>
  </si>
  <si>
    <t>SB 24-179</t>
  </si>
  <si>
    <t>HB 24-1195</t>
  </si>
  <si>
    <t>HB 23-1057</t>
  </si>
  <si>
    <t>SB 23-105</t>
  </si>
  <si>
    <t>SB 23-127</t>
  </si>
  <si>
    <t>HB 22-1337</t>
  </si>
  <si>
    <t>HB 22-1325</t>
  </si>
  <si>
    <t>SB 22-205</t>
  </si>
  <si>
    <t>SB 22-163</t>
  </si>
  <si>
    <t>SB 22-130</t>
  </si>
  <si>
    <t>SB 22-097</t>
  </si>
  <si>
    <t>HB 22-1196</t>
  </si>
  <si>
    <t>HB 22-1178</t>
  </si>
  <si>
    <t>HB 21-1303</t>
  </si>
  <si>
    <t>HB 21-1257</t>
  </si>
  <si>
    <t>SB 21-222</t>
  </si>
  <si>
    <t>SB 21-088</t>
  </si>
  <si>
    <t>HB 21-1326</t>
  </si>
  <si>
    <t>SB 21-232</t>
  </si>
  <si>
    <t>SB 21-048</t>
  </si>
  <si>
    <t>HB 20-1254</t>
  </si>
  <si>
    <t>SB 19-220</t>
  </si>
  <si>
    <t>SB 19-158</t>
  </si>
  <si>
    <t>SB 19-135</t>
  </si>
  <si>
    <t>SB 19-119</t>
  </si>
  <si>
    <t>HB 18-1164</t>
  </si>
  <si>
    <t>HB 17-1296</t>
  </si>
  <si>
    <t>SB 17-121</t>
  </si>
  <si>
    <t>SB 17-167</t>
  </si>
  <si>
    <t>HB 16-1362</t>
  </si>
  <si>
    <t>SB 25B-005</t>
  </si>
  <si>
    <t>HB 25-1332</t>
  </si>
  <si>
    <t>HB 25-1318</t>
  </si>
  <si>
    <t>HB 25-1115</t>
  </si>
  <si>
    <t>SB 25-283</t>
  </si>
  <si>
    <t>SB 25-054</t>
  </si>
  <si>
    <t>SB 25-053</t>
  </si>
  <si>
    <t>SB 25-040</t>
  </si>
  <si>
    <t>SB 25-102</t>
  </si>
  <si>
    <t>HB 24-1435</t>
  </si>
  <si>
    <t>HB 24-1423</t>
  </si>
  <si>
    <t>HB 24-1117</t>
  </si>
  <si>
    <t>SB 24-212</t>
  </si>
  <si>
    <t>SB 24-199</t>
  </si>
  <si>
    <t>SB 24-185</t>
  </si>
  <si>
    <t>SB 24-171</t>
  </si>
  <si>
    <t>SB 24-026</t>
  </si>
  <si>
    <t>HB 24-1194</t>
  </si>
  <si>
    <t>HB 23-1274</t>
  </si>
  <si>
    <t>HB 23-1069</t>
  </si>
  <si>
    <t>HB 23-1036</t>
  </si>
  <si>
    <t>SB 23-285</t>
  </si>
  <si>
    <t>SB 23-255</t>
  </si>
  <si>
    <t>SB 23-177</t>
  </si>
  <si>
    <t>SB 23-163</t>
  </si>
  <si>
    <t>SB 23-059</t>
  </si>
  <si>
    <t>SB 23-139</t>
  </si>
  <si>
    <t>SB 23-126</t>
  </si>
  <si>
    <t>HB 22-1379</t>
  </si>
  <si>
    <t>HB 22-1348</t>
  </si>
  <si>
    <t>HB 22-1316</t>
  </si>
  <si>
    <t>HB 22-1151</t>
  </si>
  <si>
    <t>SB 22-199</t>
  </si>
  <si>
    <t>SB 22-168</t>
  </si>
  <si>
    <t>SB 22-158</t>
  </si>
  <si>
    <t>SB 22-114</t>
  </si>
  <si>
    <t>SB 22-028</t>
  </si>
  <si>
    <t>HB 22-1177</t>
  </si>
  <si>
    <t>HB 21-1318</t>
  </si>
  <si>
    <t>SB 21-281</t>
  </si>
  <si>
    <t>SB 21-245</t>
  </si>
  <si>
    <t>SB 21-189</t>
  </si>
  <si>
    <t>HB 21-1260</t>
  </si>
  <si>
    <t>SB 21-240</t>
  </si>
  <si>
    <t>SB 21-054</t>
  </si>
  <si>
    <t>HB 20-1403</t>
  </si>
  <si>
    <t>SB 20-201</t>
  </si>
  <si>
    <t>HB 20-1253</t>
  </si>
  <si>
    <t>HB 19-1259</t>
  </si>
  <si>
    <t>SB 19-221</t>
  </si>
  <si>
    <t>SB 19-212</t>
  </si>
  <si>
    <t>SB 19-181</t>
  </si>
  <si>
    <t>HB 18-1338</t>
  </si>
  <si>
    <t>SB 18-218</t>
  </si>
  <si>
    <t>SB 17-202</t>
  </si>
  <si>
    <t>HB 16-1458</t>
  </si>
  <si>
    <t>HB 16-1256</t>
  </si>
  <si>
    <t>SB 16-174</t>
  </si>
  <si>
    <t>HB 25-1132</t>
  </si>
  <si>
    <t>SB 25-247</t>
  </si>
  <si>
    <t>SB 25-101</t>
  </si>
  <si>
    <t>HB 24-1193</t>
  </si>
  <si>
    <t>HB 23-1088</t>
  </si>
  <si>
    <t>SB 23-236</t>
  </si>
  <si>
    <t>SB 23-125</t>
  </si>
  <si>
    <t>SB 21-015</t>
  </si>
  <si>
    <t>HB 20-1252</t>
  </si>
  <si>
    <t>SB 19-118</t>
  </si>
  <si>
    <t>HB 18-1337</t>
  </si>
  <si>
    <t>SB 17-183</t>
  </si>
  <si>
    <t>SB 17-166</t>
  </si>
  <si>
    <t>HB 25-1061</t>
  </si>
  <si>
    <t>SB 25-308</t>
  </si>
  <si>
    <t>SB 25-245</t>
  </si>
  <si>
    <t>SB 25-002</t>
  </si>
  <si>
    <t>SB 25-100</t>
  </si>
  <si>
    <t>HB 24-1302</t>
  </si>
  <si>
    <t>HB 24-1237</t>
  </si>
  <si>
    <t>HB 24-1152</t>
  </si>
  <si>
    <t>SB 24-183</t>
  </si>
  <si>
    <t>HB 24-1192</t>
  </si>
  <si>
    <t>SB 23B-001</t>
  </si>
  <si>
    <t>HB 23-1299</t>
  </si>
  <si>
    <t>HB 23-1253</t>
  </si>
  <si>
    <t>HB 23-1086</t>
  </si>
  <si>
    <t>SB 23-072</t>
  </si>
  <si>
    <t>SB 23-124</t>
  </si>
  <si>
    <t>HB 22-1416</t>
  </si>
  <si>
    <t>HB 22-1389</t>
  </si>
  <si>
    <t>HB 22-1356</t>
  </si>
  <si>
    <t>HB 22-1287</t>
  </si>
  <si>
    <t>HB 22-1083</t>
  </si>
  <si>
    <t>HB 22-1013</t>
  </si>
  <si>
    <t>SB 22-211</t>
  </si>
  <si>
    <t>SB 22-188</t>
  </si>
  <si>
    <t>SB 22-146</t>
  </si>
  <si>
    <t>SB 22-005</t>
  </si>
  <si>
    <t>HB 22-1411</t>
  </si>
  <si>
    <t>HB 21-1329</t>
  </si>
  <si>
    <t>HB 21-1271</t>
  </si>
  <si>
    <t>HB 21-1030</t>
  </si>
  <si>
    <t>HB 21-1028</t>
  </si>
  <si>
    <t>SB 21-252</t>
  </si>
  <si>
    <t>SB 21-204</t>
  </si>
  <si>
    <t>SB 21-032</t>
  </si>
  <si>
    <t>HB 21-1289</t>
  </si>
  <si>
    <t>HB 21-1253</t>
  </si>
  <si>
    <t>HB 20-1399</t>
  </si>
  <si>
    <t>HB 20-1371</t>
  </si>
  <si>
    <t>HB 20-1095</t>
  </si>
  <si>
    <t>HB 20-1019</t>
  </si>
  <si>
    <t>HB 20-1251</t>
  </si>
  <si>
    <t>HB 19-1292</t>
  </si>
  <si>
    <t>HB 19-1239</t>
  </si>
  <si>
    <t>HB 19-1009</t>
  </si>
  <si>
    <t>SB 19-117</t>
  </si>
  <si>
    <t>HB 18-1353</t>
  </si>
  <si>
    <t>HB 18-1326</t>
  </si>
  <si>
    <t>HB 18-1267</t>
  </si>
  <si>
    <t>SB 18-191</t>
  </si>
  <si>
    <t>SB 18-016</t>
  </si>
  <si>
    <t>HB 17-1326</t>
  </si>
  <si>
    <t>HB 17-1313</t>
  </si>
  <si>
    <t>HB 17-1221</t>
  </si>
  <si>
    <t>HB 16-1175</t>
  </si>
  <si>
    <t>HB 25-1183</t>
  </si>
  <si>
    <t>SB 25-199</t>
  </si>
  <si>
    <t>SB 25-188</t>
  </si>
  <si>
    <t>SB 25-099</t>
  </si>
  <si>
    <t>HB 24-1462</t>
  </si>
  <si>
    <t>HB 24-1448</t>
  </si>
  <si>
    <t>HB 24-1427</t>
  </si>
  <si>
    <t>HB 24-1368</t>
  </si>
  <si>
    <t>HB 24-1347</t>
  </si>
  <si>
    <t>HB 24-1191</t>
  </si>
  <si>
    <t>HB 23B-1003</t>
  </si>
  <si>
    <t>HB 23-1295</t>
  </si>
  <si>
    <t>SB 23-295</t>
  </si>
  <si>
    <t>SB 23-275</t>
  </si>
  <si>
    <t>SB 23-197</t>
  </si>
  <si>
    <t>SB 23-076</t>
  </si>
  <si>
    <t>SB 23-035</t>
  </si>
  <si>
    <t>SB 23-029</t>
  </si>
  <si>
    <t>SB 23-123</t>
  </si>
  <si>
    <t>HB 22-1413</t>
  </si>
  <si>
    <t>HB 22-1408</t>
  </si>
  <si>
    <t>HB 22-1286</t>
  </si>
  <si>
    <t>HB 22-1215</t>
  </si>
  <si>
    <t>HB 22-1131</t>
  </si>
  <si>
    <t>HB 22-1119</t>
  </si>
  <si>
    <t>HB 22-1063</t>
  </si>
  <si>
    <t>SB 22-201</t>
  </si>
  <si>
    <t>SB 22-140</t>
  </si>
  <si>
    <t>SB 22-113</t>
  </si>
  <si>
    <t>SB 22-021</t>
  </si>
  <si>
    <t>HB 21-1325</t>
  </si>
  <si>
    <t>HB 21-1294</t>
  </si>
  <si>
    <t>HB 21-1248</t>
  </si>
  <si>
    <t>HB 21-1077</t>
  </si>
  <si>
    <t>SB 21-291</t>
  </si>
  <si>
    <t>SB 21-284</t>
  </si>
  <si>
    <t>SB 21-244</t>
  </si>
  <si>
    <t>SB 21-237</t>
  </si>
  <si>
    <t>SB 21-196</t>
  </si>
  <si>
    <t>HB 20-1423</t>
  </si>
  <si>
    <t>HB 20-1416</t>
  </si>
  <si>
    <t>HB 20-1345</t>
  </si>
  <si>
    <t>SB 20-220</t>
  </si>
  <si>
    <t>SB 20-214</t>
  </si>
  <si>
    <t>HB 19-1314</t>
  </si>
  <si>
    <t>HB 19-1188</t>
  </si>
  <si>
    <t>HB 19-1184</t>
  </si>
  <si>
    <t>HB 19-1176</t>
  </si>
  <si>
    <t>HB 19-1024</t>
  </si>
  <si>
    <t>SB 19-252</t>
  </si>
  <si>
    <t>SB 19-244</t>
  </si>
  <si>
    <t>SB 19-203</t>
  </si>
  <si>
    <t>SB 19-108</t>
  </si>
  <si>
    <t>SB 19-015</t>
  </si>
  <si>
    <t>HB 18-1421</t>
  </si>
  <si>
    <t>HB 18-1293</t>
  </si>
  <si>
    <t>HB 18-1186</t>
  </si>
  <si>
    <t>SB 18-163</t>
  </si>
  <si>
    <t>SB 18-039</t>
  </si>
  <si>
    <t>SB 18-031</t>
  </si>
  <si>
    <t>HB 17-1361</t>
  </si>
  <si>
    <t>HB 17-1340</t>
  </si>
  <si>
    <t>HB 17-1216</t>
  </si>
  <si>
    <t>SB 17-230</t>
  </si>
  <si>
    <t>HB 16-1411</t>
  </si>
  <si>
    <t>HB 16-1353</t>
  </si>
  <si>
    <t>HB 16-1172</t>
  </si>
  <si>
    <t>HB 16-1077</t>
  </si>
  <si>
    <t>SB 16-203</t>
  </si>
  <si>
    <t>SB 16-183</t>
  </si>
  <si>
    <t>SB 16-163</t>
  </si>
  <si>
    <t>HB 25-1239</t>
  </si>
  <si>
    <t>SB 25-304</t>
  </si>
  <si>
    <t>SB 25-126</t>
  </si>
  <si>
    <t>SB 25-098</t>
  </si>
  <si>
    <t>HB 24-1294</t>
  </si>
  <si>
    <t>HB 24-1217</t>
  </si>
  <si>
    <t>HB 24-1190</t>
  </si>
  <si>
    <t>HB 23-1205</t>
  </si>
  <si>
    <t>HB 23-1042</t>
  </si>
  <si>
    <t>SB 23-229</t>
  </si>
  <si>
    <t>SB 23-228</t>
  </si>
  <si>
    <t>SB 23-221</t>
  </si>
  <si>
    <t>SB 23-111</t>
  </si>
  <si>
    <t>SB 23-087</t>
  </si>
  <si>
    <t>SB 23-003</t>
  </si>
  <si>
    <t>SB 23-001</t>
  </si>
  <si>
    <t>SB 23-122</t>
  </si>
  <si>
    <t>HB 22-1376</t>
  </si>
  <si>
    <t>HB 22-1295</t>
  </si>
  <si>
    <t>HB 22-1256</t>
  </si>
  <si>
    <t>HB 22-1067</t>
  </si>
  <si>
    <t>SB 22-230</t>
  </si>
  <si>
    <t>SB 22-161</t>
  </si>
  <si>
    <t>SB 22-160</t>
  </si>
  <si>
    <t>SB 22-100</t>
  </si>
  <si>
    <t>SB 22-070</t>
  </si>
  <si>
    <t>HB 21-1306</t>
  </si>
  <si>
    <t>HB 21-1304</t>
  </si>
  <si>
    <t>HB 21-1282</t>
  </si>
  <si>
    <t>HB 21-1122</t>
  </si>
  <si>
    <t>HB 21-1007</t>
  </si>
  <si>
    <t>SB 21-251</t>
  </si>
  <si>
    <t>SB 21-248</t>
  </si>
  <si>
    <t>SB 21-146</t>
  </si>
  <si>
    <t>SB 21-087</t>
  </si>
  <si>
    <t>SB 21-056</t>
  </si>
  <si>
    <t>SB 21-046</t>
  </si>
  <si>
    <t>HB 20-1415</t>
  </si>
  <si>
    <t>HB 20-1369</t>
  </si>
  <si>
    <t>SB 20-162</t>
  </si>
  <si>
    <t>SB 20-028</t>
  </si>
  <si>
    <t>HB 20-1250</t>
  </si>
  <si>
    <t>HB 19-1309</t>
  </si>
  <si>
    <t>HB 19-1045</t>
  </si>
  <si>
    <t>SB 19-223</t>
  </si>
  <si>
    <t>SB 19-166</t>
  </si>
  <si>
    <t>SB 19-030</t>
  </si>
  <si>
    <t>SB 19-005</t>
  </si>
  <si>
    <t>SB 19-002</t>
  </si>
  <si>
    <t>SB 19-116</t>
  </si>
  <si>
    <t>HB 18-1434</t>
  </si>
  <si>
    <t>SB 18-167</t>
  </si>
  <si>
    <t>SB 18-145</t>
  </si>
  <si>
    <t>HB 17-1284</t>
  </si>
  <si>
    <t>SB 17-216</t>
  </si>
  <si>
    <t>SB 17-126</t>
  </si>
  <si>
    <t>SB 17-197</t>
  </si>
  <si>
    <t>SB 17-196</t>
  </si>
  <si>
    <t>HB 16-1328</t>
  </si>
  <si>
    <t>SB 16-193</t>
  </si>
  <si>
    <t>SB 16-058</t>
  </si>
  <si>
    <t>HB 25-1328</t>
  </si>
  <si>
    <t>HB 25-1267</t>
  </si>
  <si>
    <t>HB 25-1017</t>
  </si>
  <si>
    <t>HB 25-1001</t>
  </si>
  <si>
    <t>SB 25-242</t>
  </si>
  <si>
    <t>SB 25-186</t>
  </si>
  <si>
    <t>SB 25-097</t>
  </si>
  <si>
    <t>HB 24-1439</t>
  </si>
  <si>
    <t>HB 24-1409</t>
  </si>
  <si>
    <t>HB 24-1280</t>
  </si>
  <si>
    <t>HB 24-1129</t>
  </si>
  <si>
    <t>HB 24-1095</t>
  </si>
  <si>
    <t>SB 24-143</t>
  </si>
  <si>
    <t>SB 24-104</t>
  </si>
  <si>
    <t>SB 24-075</t>
  </si>
  <si>
    <t>HB 24-1189</t>
  </si>
  <si>
    <t>HB 23-1283</t>
  </si>
  <si>
    <t>HB 23-1246</t>
  </si>
  <si>
    <t>HB 23-1212</t>
  </si>
  <si>
    <t>HB 23-1198</t>
  </si>
  <si>
    <t>HB 23-1076</t>
  </si>
  <si>
    <t>HB 23-1074</t>
  </si>
  <si>
    <t>SB 23-292</t>
  </si>
  <si>
    <t>SB 23-261</t>
  </si>
  <si>
    <t>SB 23-231</t>
  </si>
  <si>
    <t>SB 23-058</t>
  </si>
  <si>
    <t>SB 23-017</t>
  </si>
  <si>
    <t>SB 23-121</t>
  </si>
  <si>
    <t>HB 22-1394</t>
  </si>
  <si>
    <t>HB 22-1308</t>
  </si>
  <si>
    <t>HB 22-1230</t>
  </si>
  <si>
    <t>HB 22-1193</t>
  </si>
  <si>
    <t>HB 21-1264</t>
  </si>
  <si>
    <t>HB 21-1194</t>
  </si>
  <si>
    <t>HB 21-1149</t>
  </si>
  <si>
    <t>SB 21-239</t>
  </si>
  <si>
    <t>SB 21-233</t>
  </si>
  <si>
    <t>SB 21-039</t>
  </si>
  <si>
    <t>HB 21-1290</t>
  </si>
  <si>
    <t>SB 21-218</t>
  </si>
  <si>
    <t>HB 20-1395</t>
  </si>
  <si>
    <t>SB 20-205</t>
  </si>
  <si>
    <t>HB 19-1107</t>
  </si>
  <si>
    <t>HB 19-1025</t>
  </si>
  <si>
    <t>SB 19-171</t>
  </si>
  <si>
    <t>HB 18-1343</t>
  </si>
  <si>
    <t>HB 18-1316</t>
  </si>
  <si>
    <t>HB 17-1119</t>
  </si>
  <si>
    <t>HB 16-1267</t>
  </si>
  <si>
    <t>SB 16-179</t>
  </si>
  <si>
    <t>HB 25-1275</t>
  </si>
  <si>
    <t>HB 25-1062</t>
  </si>
  <si>
    <t>SB 25-189</t>
  </si>
  <si>
    <t>SB 25-024</t>
  </si>
  <si>
    <t>SB 25-096</t>
  </si>
  <si>
    <t>HB 24-1466</t>
  </si>
  <si>
    <t>HB 24-1355</t>
  </si>
  <si>
    <t>HB 24-1099</t>
  </si>
  <si>
    <t>HB 24-1046</t>
  </si>
  <si>
    <t>HB 24-1031</t>
  </si>
  <si>
    <t>SB 24-064</t>
  </si>
  <si>
    <t>HB 24-1188</t>
  </si>
  <si>
    <t>HB 23-1307</t>
  </si>
  <si>
    <t>HB 23-1293</t>
  </si>
  <si>
    <t>HB 23-1186</t>
  </si>
  <si>
    <t>HB 23-1135</t>
  </si>
  <si>
    <t>HB 23-1132</t>
  </si>
  <si>
    <t>HB 23-1120</t>
  </si>
  <si>
    <t>HB 23-1027</t>
  </si>
  <si>
    <t>HB 23-1019</t>
  </si>
  <si>
    <t>HB 23-1012</t>
  </si>
  <si>
    <t>SB 23-230</t>
  </si>
  <si>
    <t>SB 23-075</t>
  </si>
  <si>
    <t>SB 23-039</t>
  </si>
  <si>
    <t>SB 23-120</t>
  </si>
  <si>
    <t>HB 22-1375</t>
  </si>
  <si>
    <t>HB 22-1257</t>
  </si>
  <si>
    <t>HB 22-1240</t>
  </si>
  <si>
    <t>HB 22-1091</t>
  </si>
  <si>
    <t>SB 22-099</t>
  </si>
  <si>
    <t>SB 22-043</t>
  </si>
  <si>
    <t>SB 22-018</t>
  </si>
  <si>
    <t>HB 22-1229</t>
  </si>
  <si>
    <t>HB 22-1176</t>
  </si>
  <si>
    <t>HB 21-1313</t>
  </si>
  <si>
    <t>HB 21-1255</t>
  </si>
  <si>
    <t>HB 21-1228</t>
  </si>
  <si>
    <t>HB 21-1136</t>
  </si>
  <si>
    <t>HB 21-1094</t>
  </si>
  <si>
    <t>HB 21-1069</t>
  </si>
  <si>
    <t>SB 21-173</t>
  </si>
  <si>
    <t>SB 21-045</t>
  </si>
  <si>
    <t>SB 20B-002</t>
  </si>
  <si>
    <t>HB 20-1394</t>
  </si>
  <si>
    <t>HB 20-1368</t>
  </si>
  <si>
    <t>HB 20-1410</t>
  </si>
  <si>
    <t>HB 20-1249</t>
  </si>
  <si>
    <t>HB 19-1316</t>
  </si>
  <si>
    <t>HB 19-1310</t>
  </si>
  <si>
    <t>HB 19-1263</t>
  </si>
  <si>
    <t>HB 19-1177</t>
  </si>
  <si>
    <t>SB 19-211</t>
  </si>
  <si>
    <t>SB 19-180</t>
  </si>
  <si>
    <t>SB 19-043</t>
  </si>
  <si>
    <t>SB 19-115</t>
  </si>
  <si>
    <t>SB 19-036</t>
  </si>
  <si>
    <t>HB 18-1176</t>
  </si>
  <si>
    <t>SB 18-251</t>
  </si>
  <si>
    <t>SB 18-249</t>
  </si>
  <si>
    <t>SB 18-203</t>
  </si>
  <si>
    <t>HB 18-1163</t>
  </si>
  <si>
    <t>HB 17-1303</t>
  </si>
  <si>
    <t>SB 17-164</t>
  </si>
  <si>
    <t>HB 16-1410</t>
  </si>
  <si>
    <t>SB 16-116</t>
  </si>
  <si>
    <t>SB 16-102</t>
  </si>
  <si>
    <t>HB 25-1279</t>
  </si>
  <si>
    <t>HB 25-1188</t>
  </si>
  <si>
    <t>HB 25-1159</t>
  </si>
  <si>
    <t>SB 25-295</t>
  </si>
  <si>
    <t>SB 25-266</t>
  </si>
  <si>
    <t>SB 25-265</t>
  </si>
  <si>
    <t>SB 25-238</t>
  </si>
  <si>
    <t>SB 25-236</t>
  </si>
  <si>
    <t>SB 25-235</t>
  </si>
  <si>
    <t>SB 25-197</t>
  </si>
  <si>
    <t>SB 25-095</t>
  </si>
  <si>
    <t>HB 24-1431</t>
  </si>
  <si>
    <t>HB 24-1408</t>
  </si>
  <si>
    <t>HB 24-1407</t>
  </si>
  <si>
    <t>HB 24-1406</t>
  </si>
  <si>
    <t>HB 24-1176</t>
  </si>
  <si>
    <t>HB 24-1079</t>
  </si>
  <si>
    <t>HB 24-1038</t>
  </si>
  <si>
    <t>SB 24-055</t>
  </si>
  <si>
    <t>SB 24-001</t>
  </si>
  <si>
    <t>HB 24-1211</t>
  </si>
  <si>
    <t>HB 24-1187</t>
  </si>
  <si>
    <t>SB 23B-002</t>
  </si>
  <si>
    <t>HB 23-1269</t>
  </si>
  <si>
    <t>HB 23-1249</t>
  </si>
  <si>
    <t>HB 23-1236</t>
  </si>
  <si>
    <t>HB 23-1158</t>
  </si>
  <si>
    <t>HB 23-1153</t>
  </si>
  <si>
    <t>HB 23-1024</t>
  </si>
  <si>
    <t>HB 23-1003</t>
  </si>
  <si>
    <t>SB 23-217</t>
  </si>
  <si>
    <t>SB 23-082</t>
  </si>
  <si>
    <t>SB 23-119</t>
  </si>
  <si>
    <t>HB 22-1386</t>
  </si>
  <si>
    <t>HB 22-1380</t>
  </si>
  <si>
    <t>HB 22-1378</t>
  </si>
  <si>
    <t>HB 22-1374</t>
  </si>
  <si>
    <t>HB 22-1364</t>
  </si>
  <si>
    <t>HB 22-1315</t>
  </si>
  <si>
    <t>HB 22-1281</t>
  </si>
  <si>
    <t>HB 22-1259</t>
  </si>
  <si>
    <t>HB 22-1061</t>
  </si>
  <si>
    <t>HB 22-1056</t>
  </si>
  <si>
    <t>HB 22-1052</t>
  </si>
  <si>
    <t>HB 22-1042</t>
  </si>
  <si>
    <t>SB 22-235</t>
  </si>
  <si>
    <t>SB 22-177</t>
  </si>
  <si>
    <t>SB 22-148</t>
  </si>
  <si>
    <t>HB 22-1175</t>
  </si>
  <si>
    <t>HB 21-1270</t>
  </si>
  <si>
    <t>HB 21-1101</t>
  </si>
  <si>
    <t>HB 21-1099</t>
  </si>
  <si>
    <t>HB 21-1084</t>
  </si>
  <si>
    <t>HB 21-1021</t>
  </si>
  <si>
    <t>SB 21-290</t>
  </si>
  <si>
    <t>SB 21-278</t>
  </si>
  <si>
    <t>SB 21-277</t>
  </si>
  <si>
    <t>SB 21-276</t>
  </si>
  <si>
    <t>SB 21-275</t>
  </si>
  <si>
    <t>SB 21-269</t>
  </si>
  <si>
    <t>SB 21-236</t>
  </si>
  <si>
    <t>SB 21-217</t>
  </si>
  <si>
    <t>SB 21-201</t>
  </si>
  <si>
    <t>SB 21-129</t>
  </si>
  <si>
    <t>SB 21-118</t>
  </si>
  <si>
    <t>SB 21-071</t>
  </si>
  <si>
    <t>SB 21-027</t>
  </si>
  <si>
    <t>HB 21-1258</t>
  </si>
  <si>
    <t>SB 21-044</t>
  </si>
  <si>
    <t>HB 20B-1003</t>
  </si>
  <si>
    <t>HB 20B-1002</t>
  </si>
  <si>
    <t>HB 20-1392</t>
  </si>
  <si>
    <t>HB 20-1391</t>
  </si>
  <si>
    <t>HB 20-1390</t>
  </si>
  <si>
    <t>HB 20-1388</t>
  </si>
  <si>
    <t>SB 20-029</t>
  </si>
  <si>
    <t>HB 20-1422</t>
  </si>
  <si>
    <t>HB 20-1248</t>
  </si>
  <si>
    <t>HB 20-1197</t>
  </si>
  <si>
    <t>HB 19-1287</t>
  </si>
  <si>
    <t>HB 19-1262</t>
  </si>
  <si>
    <t>HB 19-1223</t>
  </si>
  <si>
    <t>HB 19-1215</t>
  </si>
  <si>
    <t>HB 19-1193</t>
  </si>
  <si>
    <t>HB 19-1147</t>
  </si>
  <si>
    <t>HB 19-1142</t>
  </si>
  <si>
    <t>SB 19-258</t>
  </si>
  <si>
    <t>SB 19-222</t>
  </si>
  <si>
    <t>SB 19-210</t>
  </si>
  <si>
    <t>SB 19-195</t>
  </si>
  <si>
    <t>SB 19-178</t>
  </si>
  <si>
    <t>SB 19-136</t>
  </si>
  <si>
    <t>SB 19-063</t>
  </si>
  <si>
    <t>SB 19-114</t>
  </si>
  <si>
    <t>HB 18-1364</t>
  </si>
  <si>
    <t>HB 18-1363</t>
  </si>
  <si>
    <t>HB 18-1334</t>
  </si>
  <si>
    <t>HB 18-1333</t>
  </si>
  <si>
    <t>HB 18-1328</t>
  </si>
  <si>
    <t>HB 18-1323</t>
  </si>
  <si>
    <t>HB 18-1319</t>
  </si>
  <si>
    <t>HB 18-1306</t>
  </si>
  <si>
    <t>HB 18-1094</t>
  </si>
  <si>
    <t>HB 18-1064</t>
  </si>
  <si>
    <t>SB 18-270</t>
  </si>
  <si>
    <t>SB 18-254</t>
  </si>
  <si>
    <t>SB 18-250</t>
  </si>
  <si>
    <t>HB 18-1162</t>
  </si>
  <si>
    <t>HB 17-1329</t>
  </si>
  <si>
    <t>HB 17-1292</t>
  </si>
  <si>
    <t>HB 17-1264</t>
  </si>
  <si>
    <t>HB 17-1207</t>
  </si>
  <si>
    <t>HB 17-1045</t>
  </si>
  <si>
    <t>SB 17-292</t>
  </si>
  <si>
    <t>SB 17-207</t>
  </si>
  <si>
    <t>SB 17-028</t>
  </si>
  <si>
    <t>SB 17-019</t>
  </si>
  <si>
    <t>SB 17-012</t>
  </si>
  <si>
    <t>SB 17-163</t>
  </si>
  <si>
    <t>HB 16-1398</t>
  </si>
  <si>
    <t>HB 16-1290</t>
  </si>
  <si>
    <t>HB 16-1227</t>
  </si>
  <si>
    <t>HB 16-1112</t>
  </si>
  <si>
    <t>SB 16-202</t>
  </si>
  <si>
    <t>SB 16-199</t>
  </si>
  <si>
    <t>SB 16-190</t>
  </si>
  <si>
    <t>SB 16-019</t>
  </si>
  <si>
    <t>HB 25-1192</t>
  </si>
  <si>
    <t>SB 25-316</t>
  </si>
  <si>
    <t>SB 25-268</t>
  </si>
  <si>
    <t>SB 25-232</t>
  </si>
  <si>
    <t>SB 25-231</t>
  </si>
  <si>
    <t>SB 25-094</t>
  </si>
  <si>
    <t>HB 24-1444</t>
  </si>
  <si>
    <t>HB 24-1405</t>
  </si>
  <si>
    <t>HB 24-1403</t>
  </si>
  <si>
    <t>HB 24-1376</t>
  </si>
  <si>
    <t>HB 24-1340</t>
  </si>
  <si>
    <t>HB 24-1314</t>
  </si>
  <si>
    <t>HB 24-1290</t>
  </si>
  <si>
    <t>HB 24-1024</t>
  </si>
  <si>
    <t>HB 24-1006</t>
  </si>
  <si>
    <t>SB 24-221</t>
  </si>
  <si>
    <t>SB 24-047</t>
  </si>
  <si>
    <t>HB 24-1186</t>
  </si>
  <si>
    <t>HB 23-1237</t>
  </si>
  <si>
    <t>HB 23-1220</t>
  </si>
  <si>
    <t>HB 23-1060</t>
  </si>
  <si>
    <t>SB 23-297</t>
  </si>
  <si>
    <t>SB 23-159</t>
  </si>
  <si>
    <t>SB 23-149</t>
  </si>
  <si>
    <t>SB 23-086</t>
  </si>
  <si>
    <t>SB 23-031</t>
  </si>
  <si>
    <t>SB 23-005</t>
  </si>
  <si>
    <t>SB 23-118</t>
  </si>
  <si>
    <t>HB 22-1393</t>
  </si>
  <si>
    <t>HB 22-1366</t>
  </si>
  <si>
    <t>HB 22-1349</t>
  </si>
  <si>
    <t>HB 22-1327</t>
  </si>
  <si>
    <t>HB 22-1323</t>
  </si>
  <si>
    <t>HB 22-1302</t>
  </si>
  <si>
    <t>HB 22-1220</t>
  </si>
  <si>
    <t>HB 22-1107</t>
  </si>
  <si>
    <t>HB 22-1012</t>
  </si>
  <si>
    <t>SB 22-192</t>
  </si>
  <si>
    <t>SB 22-172</t>
  </si>
  <si>
    <t>SB 22-011</t>
  </si>
  <si>
    <t>SB 22-008</t>
  </si>
  <si>
    <t>SB 22-007</t>
  </si>
  <si>
    <t>HB 22-1192</t>
  </si>
  <si>
    <t>HB 22-1174</t>
  </si>
  <si>
    <t>HB 21-1330</t>
  </si>
  <si>
    <t>HB 21-1268</t>
  </si>
  <si>
    <t>HB 21-1010</t>
  </si>
  <si>
    <t>SB 21-215</t>
  </si>
  <si>
    <t>SB 21-213</t>
  </si>
  <si>
    <t>SB 21-185</t>
  </si>
  <si>
    <t>SB 21-106</t>
  </si>
  <si>
    <t>SB 21-109</t>
  </si>
  <si>
    <t>HB 20-1385</t>
  </si>
  <si>
    <t>HB 20-1364</t>
  </si>
  <si>
    <t>HB 20-1247</t>
  </si>
  <si>
    <t>HB 19-1294</t>
  </si>
  <si>
    <t>HB 19-1202</t>
  </si>
  <si>
    <t>HB 19-1006</t>
  </si>
  <si>
    <t>SB 19-231</t>
  </si>
  <si>
    <t>SB 19-190</t>
  </si>
  <si>
    <t>SB 19-176</t>
  </si>
  <si>
    <t>SB 19-137</t>
  </si>
  <si>
    <t>SB 19-003</t>
  </si>
  <si>
    <t>SB 19-001</t>
  </si>
  <si>
    <t>HB 18-1332</t>
  </si>
  <si>
    <t>HB 18-1331</t>
  </si>
  <si>
    <t>HB 18-1309</t>
  </si>
  <si>
    <t>HB 18-1226</t>
  </si>
  <si>
    <t>HB 18-1002</t>
  </si>
  <si>
    <t>SB 18-262</t>
  </si>
  <si>
    <t>SB 18-206</t>
  </si>
  <si>
    <t>SB 18-086</t>
  </si>
  <si>
    <t>SB 18-085</t>
  </si>
  <si>
    <t>SB 17-258</t>
  </si>
  <si>
    <t>SB 17-257</t>
  </si>
  <si>
    <t>SB 17-193</t>
  </si>
  <si>
    <t>SB 17-074</t>
  </si>
  <si>
    <t>SB 17-060</t>
  </si>
  <si>
    <t>HB 16-1352</t>
  </si>
  <si>
    <t>SB 16-196</t>
  </si>
  <si>
    <t>SB 16-104</t>
  </si>
  <si>
    <t>SB 25-314</t>
  </si>
  <si>
    <t>SB 25-290</t>
  </si>
  <si>
    <t>SB 25-270</t>
  </si>
  <si>
    <t>SB 25-229</t>
  </si>
  <si>
    <t>SB 25-228</t>
  </si>
  <si>
    <t>SB 25-226</t>
  </si>
  <si>
    <t>SB 25-183</t>
  </si>
  <si>
    <t>SB 25-084</t>
  </si>
  <si>
    <t>SB 25-227</t>
  </si>
  <si>
    <t>SB 25-093</t>
  </si>
  <si>
    <t>HB 24-1401</t>
  </si>
  <si>
    <t>HB 24-1322</t>
  </si>
  <si>
    <t>SB 24-168</t>
  </si>
  <si>
    <t>SB 24-116</t>
  </si>
  <si>
    <t>SB 24-110</t>
  </si>
  <si>
    <t>HB 24-1185</t>
  </si>
  <si>
    <t>HB 23-1300</t>
  </si>
  <si>
    <t>HB 23-1228</t>
  </si>
  <si>
    <t>HB 23-1226</t>
  </si>
  <si>
    <t>HB 23-1215</t>
  </si>
  <si>
    <t>HB 23-1197</t>
  </si>
  <si>
    <t>HB 23-1183</t>
  </si>
  <si>
    <t>HB 23-1130</t>
  </si>
  <si>
    <t>SB 23-298</t>
  </si>
  <si>
    <t>SB 23-222</t>
  </si>
  <si>
    <t>SB 23-138</t>
  </si>
  <si>
    <t>SB 23-117</t>
  </si>
  <si>
    <t>HB 22-1333</t>
  </si>
  <si>
    <t>HB 22-1290</t>
  </si>
  <si>
    <t>HB 22-1190</t>
  </si>
  <si>
    <t>HB 22-1114</t>
  </si>
  <si>
    <t>SB 22-106</t>
  </si>
  <si>
    <t>SB 22-068</t>
  </si>
  <si>
    <t>HB 22-1247</t>
  </si>
  <si>
    <t>HB 22-1173</t>
  </si>
  <si>
    <t>HB 21-1275</t>
  </si>
  <si>
    <t>HB 21-1206</t>
  </si>
  <si>
    <t>HB 21-1166</t>
  </si>
  <si>
    <t>SB 21-286</t>
  </si>
  <si>
    <t>SB 21-212</t>
  </si>
  <si>
    <t>SB 21-211</t>
  </si>
  <si>
    <t>SB 21-038</t>
  </si>
  <si>
    <t>SB 21-025</t>
  </si>
  <si>
    <t>SB 21-009</t>
  </si>
  <si>
    <t>SB 21-214</t>
  </si>
  <si>
    <t>SB 21-043</t>
  </si>
  <si>
    <t>HB 20-1386</t>
  </si>
  <si>
    <t>HB 20-1362</t>
  </si>
  <si>
    <t>HB 20-1361</t>
  </si>
  <si>
    <t>SB 20-212</t>
  </si>
  <si>
    <t>SB 20-033</t>
  </si>
  <si>
    <t>HB 20-1246</t>
  </si>
  <si>
    <t>HB 19-1302</t>
  </si>
  <si>
    <t>HB 19-1038</t>
  </si>
  <si>
    <t>SB 19-254</t>
  </si>
  <si>
    <t>SB 19-238</t>
  </si>
  <si>
    <t>SB 19-209</t>
  </si>
  <si>
    <t>SB 19-113</t>
  </si>
  <si>
    <t>HB 18-1407</t>
  </si>
  <si>
    <t>HB 18-1327</t>
  </si>
  <si>
    <t>HB 18-1321</t>
  </si>
  <si>
    <t>HB 18-1136</t>
  </si>
  <si>
    <t>SB 18-266</t>
  </si>
  <si>
    <t>SB 18-231</t>
  </si>
  <si>
    <t>HB 18-1330</t>
  </si>
  <si>
    <t>HB 18-1329</t>
  </si>
  <si>
    <t>HB 18-1161</t>
  </si>
  <si>
    <t>HB 18-1322b</t>
  </si>
  <si>
    <t>HB 17-1351</t>
  </si>
  <si>
    <t>HB 17-1343</t>
  </si>
  <si>
    <t>SB 17-256</t>
  </si>
  <si>
    <t>SB 17-091</t>
  </si>
  <si>
    <t>SB 17-162</t>
  </si>
  <si>
    <t>HB 16-1407</t>
  </si>
  <si>
    <t>HB 16-1321</t>
  </si>
  <si>
    <t>HB 16-1277</t>
  </si>
  <si>
    <t>SB 16-192</t>
  </si>
  <si>
    <t>SB 16-120</t>
  </si>
  <si>
    <t>SB 16-038</t>
  </si>
  <si>
    <t>SB 16-027</t>
  </si>
  <si>
    <t>HB 25-1321</t>
  </si>
  <si>
    <t>HB 25-1269</t>
  </si>
  <si>
    <t>HB 25-1215</t>
  </si>
  <si>
    <t>SB 25-161</t>
  </si>
  <si>
    <t>SB 25-003</t>
  </si>
  <si>
    <t>SB 25-092</t>
  </si>
  <si>
    <t>HB 24-1402</t>
  </si>
  <si>
    <t>HB 24-1365</t>
  </si>
  <si>
    <t>HB 24-1364</t>
  </si>
  <si>
    <t>HB 24-1358</t>
  </si>
  <si>
    <t>HB 24-1336</t>
  </si>
  <si>
    <t>HB 24-1325</t>
  </si>
  <si>
    <t>HB 24-1313</t>
  </si>
  <si>
    <t>HB 24-1295</t>
  </si>
  <si>
    <t>HB 24-1157</t>
  </si>
  <si>
    <t>HB 24-1001</t>
  </si>
  <si>
    <t>SB 24-190</t>
  </si>
  <si>
    <t>SB 24-174</t>
  </si>
  <si>
    <t>HB 24-1184</t>
  </si>
  <si>
    <t>HB 23-1309</t>
  </si>
  <si>
    <t>HB 23-1247</t>
  </si>
  <si>
    <t>HB 23-1234</t>
  </si>
  <si>
    <t>HB 23-1199</t>
  </si>
  <si>
    <t>HB 23-1039</t>
  </si>
  <si>
    <t>HB 23-1013</t>
  </si>
  <si>
    <t>SB 23-283</t>
  </si>
  <si>
    <t>SB 23-205</t>
  </si>
  <si>
    <t>SB 23-192</t>
  </si>
  <si>
    <t>SB 23-006</t>
  </si>
  <si>
    <t>SB 23-116</t>
  </si>
  <si>
    <t>HB 22-1418</t>
  </si>
  <si>
    <t>HB 22-1377</t>
  </si>
  <si>
    <t>HB 22-1304</t>
  </si>
  <si>
    <t>HB 22-1249</t>
  </si>
  <si>
    <t>HB 22-1149</t>
  </si>
  <si>
    <t>SB 22-159</t>
  </si>
  <si>
    <t>SB 22-118</t>
  </si>
  <si>
    <t>SB 22-104</t>
  </si>
  <si>
    <t>HB 22-1172</t>
  </si>
  <si>
    <t>SB 22-215</t>
  </si>
  <si>
    <t>HB 21-1288</t>
  </si>
  <si>
    <t>HB 21-1285</t>
  </si>
  <si>
    <t>HB 21-1110</t>
  </si>
  <si>
    <t>SB 21-293</t>
  </si>
  <si>
    <t>SB 21-287</t>
  </si>
  <si>
    <t>SB 21-229</t>
  </si>
  <si>
    <t>HB 21-1302</t>
  </si>
  <si>
    <t>SB 21-241</t>
  </si>
  <si>
    <t>SB 21-042</t>
  </si>
  <si>
    <t>HB 20-1245</t>
  </si>
  <si>
    <t>SB 20-222</t>
  </si>
  <si>
    <t>HB 19-1127</t>
  </si>
  <si>
    <t>SB 19-251</t>
  </si>
  <si>
    <t>SB 19-165</t>
  </si>
  <si>
    <t>SB 19-143</t>
  </si>
  <si>
    <t>SB 19-112</t>
  </si>
  <si>
    <t>HB 18-1325</t>
  </si>
  <si>
    <t>HB 18-1324</t>
  </si>
  <si>
    <t>HB 18-1135</t>
  </si>
  <si>
    <t>HB 18-1160</t>
  </si>
  <si>
    <t>HB 17-1090</t>
  </si>
  <si>
    <t>SB 17-280</t>
  </si>
  <si>
    <t>SB 17-255</t>
  </si>
  <si>
    <t>SB 17-161</t>
  </si>
  <si>
    <t>HB 25-1320</t>
  </si>
  <si>
    <t>HB 25-1278</t>
  </si>
  <si>
    <t>HB 25-1167</t>
  </si>
  <si>
    <t>HB 25-1149</t>
  </si>
  <si>
    <t>SB 25-315</t>
  </si>
  <si>
    <t>SB 25-278</t>
  </si>
  <si>
    <t>SB 25-223</t>
  </si>
  <si>
    <t>SB 25-222</t>
  </si>
  <si>
    <t>SB 25-216</t>
  </si>
  <si>
    <t>SB 25-214</t>
  </si>
  <si>
    <t>SB 25-113</t>
  </si>
  <si>
    <t>SB 25-091</t>
  </si>
  <si>
    <t>HB 24-1446</t>
  </si>
  <si>
    <t>HB 24-1395</t>
  </si>
  <si>
    <t>HB 24-1394</t>
  </si>
  <si>
    <t>HB 24-1393</t>
  </si>
  <si>
    <t>HB 24-1390</t>
  </si>
  <si>
    <t>HB 24-1331</t>
  </si>
  <si>
    <t>HB 24-1282</t>
  </si>
  <si>
    <t>HB 24-1255</t>
  </si>
  <si>
    <t>HB 24-1216</t>
  </si>
  <si>
    <t>HB 24-1164</t>
  </si>
  <si>
    <t>HB 24-1136</t>
  </si>
  <si>
    <t>HB 24-1076</t>
  </si>
  <si>
    <t>HB 24-1063</t>
  </si>
  <si>
    <t>SB 24-188</t>
  </si>
  <si>
    <t>SB 24-162</t>
  </si>
  <si>
    <t>SB 24-153</t>
  </si>
  <si>
    <t>SB 24-070</t>
  </si>
  <si>
    <t>SB 24-069</t>
  </si>
  <si>
    <t>SB 24-014</t>
  </si>
  <si>
    <t>HB 24-1389</t>
  </si>
  <si>
    <t>HB 24-1207</t>
  </si>
  <si>
    <t>HB 24-1206</t>
  </si>
  <si>
    <t>HB 24-1183</t>
  </si>
  <si>
    <t>HB 23-1291</t>
  </si>
  <si>
    <t>HB 23-1241</t>
  </si>
  <si>
    <t>HB 23-1231</t>
  </si>
  <si>
    <t>HB 23-1168</t>
  </si>
  <si>
    <t>HB 23-1009</t>
  </si>
  <si>
    <t>SB 23-287</t>
  </si>
  <si>
    <t>SB 23-258</t>
  </si>
  <si>
    <t>SB 23-220</t>
  </si>
  <si>
    <t>SB 23-219</t>
  </si>
  <si>
    <t>SB 23-218</t>
  </si>
  <si>
    <t>SB 23-099</t>
  </si>
  <si>
    <t>SB 23-094</t>
  </si>
  <si>
    <t>SB 23-065</t>
  </si>
  <si>
    <t>SB 23-008</t>
  </si>
  <si>
    <t>SB 23-007</t>
  </si>
  <si>
    <t>SB 23-136</t>
  </si>
  <si>
    <t>SB 23-115</t>
  </si>
  <si>
    <t>HB 22-1390</t>
  </si>
  <si>
    <t>HB 22-1331</t>
  </si>
  <si>
    <t>HB 22-1294</t>
  </si>
  <si>
    <t>HB 22-1248</t>
  </si>
  <si>
    <t>HB 22-1223</t>
  </si>
  <si>
    <t>HB 22-1202</t>
  </si>
  <si>
    <t>SB 22-207</t>
  </si>
  <si>
    <t>SB 22-202</t>
  </si>
  <si>
    <t>SB 22-165</t>
  </si>
  <si>
    <t>SB 22-127</t>
  </si>
  <si>
    <t>SB 22-069</t>
  </si>
  <si>
    <t>SB 22-004</t>
  </si>
  <si>
    <t>HB 22-1186</t>
  </si>
  <si>
    <t>HB 22-1171</t>
  </si>
  <si>
    <t>HB 21-1273</t>
  </si>
  <si>
    <t>HB 21-1234</t>
  </si>
  <si>
    <t>HB 21-1200</t>
  </si>
  <si>
    <t>HB 21-1104</t>
  </si>
  <si>
    <t>HB 21-1087</t>
  </si>
  <si>
    <t>SB 21-274</t>
  </si>
  <si>
    <t>SB 21-268</t>
  </si>
  <si>
    <t>SB 21-255</t>
  </si>
  <si>
    <t>SB 21-207</t>
  </si>
  <si>
    <t>SB 21-151</t>
  </si>
  <si>
    <t>SB 21-119</t>
  </si>
  <si>
    <t>SB 21-058</t>
  </si>
  <si>
    <t>HB 21-1161</t>
  </si>
  <si>
    <t>SB 21-202</t>
  </si>
  <si>
    <t>SB 21-053</t>
  </si>
  <si>
    <t>HB 20B-1001</t>
  </si>
  <si>
    <t>HB 20-1418</t>
  </si>
  <si>
    <t>HB 20-1135</t>
  </si>
  <si>
    <t>HB 20-1260</t>
  </si>
  <si>
    <t>HB 20-1244</t>
  </si>
  <si>
    <t>HB 19-1236</t>
  </si>
  <si>
    <t>HB 19-1192</t>
  </si>
  <si>
    <t>HB 19-1187</t>
  </si>
  <si>
    <t>HB 19-1171</t>
  </si>
  <si>
    <t>HB 19-1134</t>
  </si>
  <si>
    <t>HB 19-1132</t>
  </si>
  <si>
    <t>HB 19-1120</t>
  </si>
  <si>
    <t>HB 19-1110</t>
  </si>
  <si>
    <t>HB 19-1055</t>
  </si>
  <si>
    <t>HB 19-1017</t>
  </si>
  <si>
    <t>HB 19-1002</t>
  </si>
  <si>
    <t>SB 19-246</t>
  </si>
  <si>
    <t>SB 19-216</t>
  </si>
  <si>
    <t>SB 19-215</t>
  </si>
  <si>
    <t>SB 19-204</t>
  </si>
  <si>
    <t>SB 19-199</t>
  </si>
  <si>
    <t>SB 19-161</t>
  </si>
  <si>
    <t>SB 19-059</t>
  </si>
  <si>
    <t>SB 19-010</t>
  </si>
  <si>
    <t>SB 19-128</t>
  </si>
  <si>
    <t>HB 18-1412</t>
  </si>
  <si>
    <t>HB 18-1396</t>
  </si>
  <si>
    <t>HB 18-1393</t>
  </si>
  <si>
    <t>HB 18-1379</t>
  </si>
  <si>
    <t>HB 18-1193</t>
  </si>
  <si>
    <t>HB 18-1189</t>
  </si>
  <si>
    <t>HB 18-1070</t>
  </si>
  <si>
    <t>HB 18-1019</t>
  </si>
  <si>
    <t>SB 18-013</t>
  </si>
  <si>
    <t>HB 18-1171</t>
  </si>
  <si>
    <t>HB 18-1159</t>
  </si>
  <si>
    <t>HB 17-1276</t>
  </si>
  <si>
    <t>HB 17-1181</t>
  </si>
  <si>
    <t>SB 17-296</t>
  </si>
  <si>
    <t>SB 17-173</t>
  </si>
  <si>
    <t>SB 17-160</t>
  </si>
  <si>
    <t>HB 16-1429</t>
  </si>
  <si>
    <t>HB 16-1422</t>
  </si>
  <si>
    <t>HB 16-1234</t>
  </si>
  <si>
    <t>HB 16-1222</t>
  </si>
  <si>
    <t>SB 16-072</t>
  </si>
  <si>
    <t>SB 25-090</t>
  </si>
  <si>
    <t>HB 24-1388</t>
  </si>
  <si>
    <t>HB 24-1312</t>
  </si>
  <si>
    <t>HB 24-1223</t>
  </si>
  <si>
    <t>HB 24-1009</t>
  </si>
  <si>
    <t>HB 24-1182</t>
  </si>
  <si>
    <t>SB 23-269</t>
  </si>
  <si>
    <t>SB 23-114</t>
  </si>
  <si>
    <t>HB 22-1369</t>
  </si>
  <si>
    <t>SB 22-213</t>
  </si>
  <si>
    <t>HB 22-1197</t>
  </si>
  <si>
    <t>SB 25-213</t>
  </si>
  <si>
    <t>SB 25-212</t>
  </si>
  <si>
    <t>SB 25-208</t>
  </si>
  <si>
    <t>SB 25-089</t>
  </si>
  <si>
    <t>HB 24-1386</t>
  </si>
  <si>
    <t>HB 24-1181</t>
  </si>
  <si>
    <t>HB 23-1133</t>
  </si>
  <si>
    <t>SB 23-067</t>
  </si>
  <si>
    <t>HB 22-1330</t>
  </si>
  <si>
    <t>HB 19-1250</t>
  </si>
  <si>
    <t>SB 23-113</t>
  </si>
  <si>
    <t>HB 18-1200</t>
  </si>
  <si>
    <t>HB 18-1077</t>
  </si>
  <si>
    <t>HB 18-0119</t>
  </si>
  <si>
    <t>HB 22-1170</t>
  </si>
  <si>
    <t>HB 21-1209</t>
  </si>
  <si>
    <t>SB 21-138</t>
  </si>
  <si>
    <t>SB 18-119</t>
  </si>
  <si>
    <t>SB 21-041</t>
  </si>
  <si>
    <t>HB 16-1080</t>
  </si>
  <si>
    <t>HB 20-1243</t>
  </si>
  <si>
    <t>HB 15-1341</t>
  </si>
  <si>
    <t>HB 15-1229</t>
  </si>
  <si>
    <t>HB 15-1043</t>
  </si>
  <si>
    <t>SB 15-067</t>
  </si>
  <si>
    <t>SB 19-111</t>
  </si>
  <si>
    <t>SB 16-142</t>
  </si>
  <si>
    <t>HB 15-1305</t>
  </si>
  <si>
    <t>HB 14-1214</t>
  </si>
  <si>
    <t>HB 14-1037</t>
  </si>
  <si>
    <t>SB 14-176</t>
  </si>
  <si>
    <t>SB 14-049</t>
  </si>
  <si>
    <t>HB 18-1158</t>
  </si>
  <si>
    <t>HB 13-1154</t>
  </si>
  <si>
    <t>SB 17-159</t>
  </si>
  <si>
    <t>HB 16-1406</t>
  </si>
  <si>
    <t>HB 16-1117</t>
  </si>
  <si>
    <t>SB 16-180</t>
  </si>
  <si>
    <t>SB 14-161</t>
  </si>
  <si>
    <t>SB 14-092</t>
  </si>
  <si>
    <t>SB 25-088</t>
  </si>
  <si>
    <t>HB 24-1458</t>
  </si>
  <si>
    <t>HB 24-1413</t>
  </si>
  <si>
    <t>HB 24-1249</t>
  </si>
  <si>
    <t>HB 24-1180</t>
  </si>
  <si>
    <t>SB 23-092</t>
  </si>
  <si>
    <t>SB 23-112</t>
  </si>
  <si>
    <t>HB 22-1053</t>
  </si>
  <si>
    <t>SB 22-209</t>
  </si>
  <si>
    <t>SB 22-134</t>
  </si>
  <si>
    <t>HB 21-1242</t>
  </si>
  <si>
    <t>HB 21-1181</t>
  </si>
  <si>
    <t>HB 21-1262</t>
  </si>
  <si>
    <t>SB 21-235</t>
  </si>
  <si>
    <t>SB 21-234</t>
  </si>
  <si>
    <t>SB 21-203</t>
  </si>
  <si>
    <t>HB 20-1242</t>
  </si>
  <si>
    <t>SB 18-042</t>
  </si>
  <si>
    <t>SB 25-112</t>
  </si>
  <si>
    <t>HB 24-1204</t>
  </si>
  <si>
    <t>HB 22-1185</t>
  </si>
  <si>
    <t>Bill Number</t>
  </si>
  <si>
    <r>
      <rPr>
        <b/>
        <sz val="9"/>
        <color rgb="FF000000"/>
        <rFont val="Times New Roman"/>
      </rPr>
      <t xml:space="preserve">Fiscal
</t>
    </r>
    <r>
      <rPr>
        <b/>
        <sz val="9"/>
        <color rgb="FF000000"/>
        <rFont val="Times New Roman"/>
      </rPr>
      <t>Year</t>
    </r>
  </si>
  <si>
    <t>Fiscal
Year</t>
  </si>
  <si>
    <t>Total Funds</t>
  </si>
  <si>
    <t>Subtotal General Fund</t>
  </si>
  <si>
    <t>General Fund</t>
  </si>
  <si>
    <t>General Fund Exempt</t>
  </si>
  <si>
    <t>Cash Funds</t>
  </si>
  <si>
    <t>Reappropriated Funds</t>
  </si>
  <si>
    <t>Federal Funds</t>
  </si>
  <si>
    <t>Capital Construction Fund</t>
  </si>
  <si>
    <t>Row Labels</t>
  </si>
  <si>
    <t>Grand Total</t>
  </si>
  <si>
    <t>Sum of Total Funds</t>
  </si>
  <si>
    <t>Sum of Capital Construction Fund</t>
  </si>
  <si>
    <t>Sum of Subtotal General Fund</t>
  </si>
  <si>
    <t>Sum of General Fund</t>
  </si>
  <si>
    <t>Sum of General Fund Exempt</t>
  </si>
  <si>
    <t>Sum of Cash Funds</t>
  </si>
  <si>
    <t>Sum of Reappropriated Funds</t>
  </si>
  <si>
    <t>Sum of Federal Funds</t>
  </si>
  <si>
    <t>Sum of FTE</t>
  </si>
  <si>
    <t xml:space="preserve">Instructions for use:  This report includes fiscal year appropriations by department for Capital Construction projects and for department operating budgets.  Fund sources may be added or removed by selecting the appropriate field in the chart on the right of the screen.  (A cell containing data must be selected.)  </t>
  </si>
  <si>
    <t xml:space="preserve">Instructions for use:  This report includes department appropriations by fiscal year for Capital Construction projects and for department operating budgets.  Fund sources may be added or removed by selecting the appropriate field in the chart on the right of the screen.  (A cell containing data must be selected.)  </t>
  </si>
  <si>
    <t>Instructions for use:  This report includes fiscal year appropriations by department for department operating budgets.  Fund sources may be added or removed by selecting the appropriate field in the chart on the right of the screen.  (A cell containing data must be selected.)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</si>
</sst>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10409]#,##0.0;\(#,##0.0\)"/>
    <numFmt numFmtId="165" formatCode="[$-10409]\$#,##0;\(\$#,##0\)"/>
    <numFmt numFmtId="168" formatCode="&quot;$&quot;#,##0"/>
    <numFmt numFmtId="169" formatCode="#,##0.0"/>
  </numFmts>
  <fonts count="12" x14ac:knownFonts="1">
    <font>
      <sz val="11"/>
      <color theme="1"/>
      <name val="Aptos Narrow"/>
      <family val="2"/>
      <scheme val="minor"/>
    </font>
    <font>
      <sz val="11"/>
      <color rgb="FF000000"/>
      <name val="Aptos Narrow"/>
      <family val="2"/>
      <scheme val="minor"/>
    </font>
    <font>
      <sz val="14"/>
      <color rgb="FF000000"/>
      <name val="Aptos Narrow"/>
      <family val="2"/>
      <scheme val="minor"/>
    </font>
    <font>
      <sz val="11"/>
      <name val="Aptos Narrow"/>
      <family val="2"/>
      <scheme val="minor"/>
    </font>
    <font>
      <sz val="12"/>
      <color rgb="FF000000"/>
      <name val="Aptos Narrow"/>
      <family val="2"/>
      <scheme val="minor"/>
    </font>
    <font>
      <b/>
      <sz val="12"/>
      <color rgb="FF000000"/>
      <name val="Aptos Narrow"/>
      <family val="2"/>
      <scheme val="minor"/>
    </font>
    <font>
      <sz val="11"/>
      <name val="Calibri"/>
    </font>
    <font>
      <b/>
      <sz val="9"/>
      <color rgb="FF000000"/>
      <name val="Times New Roman"/>
    </font>
    <font>
      <sz val="9"/>
      <color rgb="FF000000"/>
      <name val="Times New Roman"/>
    </font>
    <font>
      <sz val="8"/>
      <name val="Aptos Narrow"/>
      <family val="2"/>
      <scheme val="minor"/>
    </font>
    <font>
      <b/>
      <sz val="9"/>
      <color rgb="FF000000"/>
      <name val="Times New Roman"/>
      <family val="1"/>
    </font>
    <font>
      <b/>
      <sz val="11"/>
      <name val="Calibri"/>
      <family val="2"/>
    </font>
  </fonts>
  <fills count="2">
    <fill>
      <patternFill patternType="none"/>
    </fill>
    <fill>
      <patternFill patternType="gray125"/>
    </fill>
  </fills>
  <borders count="4">
    <border>
      <left/>
      <right/>
      <top/>
      <bottom/>
      <diagonal/>
    </border>
    <border>
      <left style="thin">
        <color rgb="FFD3D3D3"/>
      </left>
      <right style="thin">
        <color rgb="FFD3D3D3"/>
      </right>
      <top/>
      <bottom/>
      <diagonal/>
    </border>
    <border>
      <left/>
      <right/>
      <top/>
      <bottom style="thin">
        <color rgb="FF000000"/>
      </bottom>
      <diagonal/>
    </border>
    <border>
      <left/>
      <right style="thin">
        <color rgb="FFD3D3D3"/>
      </right>
      <top/>
      <bottom/>
      <diagonal/>
    </border>
  </borders>
  <cellStyleXfs count="2">
    <xf numFmtId="0" fontId="0" fillId="0" borderId="0"/>
    <xf numFmtId="0" fontId="1" fillId="0" borderId="0"/>
  </cellStyleXfs>
  <cellXfs count="27">
    <xf numFmtId="0" fontId="0" fillId="0" borderId="0" xfId="0"/>
    <xf numFmtId="0" fontId="2" fillId="0" borderId="0" xfId="1" applyFont="1" applyAlignment="1">
      <alignment vertical="center"/>
    </xf>
    <xf numFmtId="0" fontId="3" fillId="0" borderId="0" xfId="1" applyFont="1"/>
    <xf numFmtId="0" fontId="4" fillId="0" borderId="0" xfId="1" applyFont="1" applyAlignment="1">
      <alignment horizontal="justify" vertical="center"/>
    </xf>
    <xf numFmtId="0" fontId="4" fillId="0" borderId="0" xfId="1" applyFont="1" applyAlignment="1">
      <alignment horizontal="justify" vertical="center" wrapText="1"/>
    </xf>
    <xf numFmtId="0" fontId="5" fillId="0" borderId="0" xfId="1" applyFont="1" applyAlignment="1">
      <alignment horizontal="justify" vertical="center"/>
    </xf>
    <xf numFmtId="0" fontId="6" fillId="0" borderId="0" xfId="1" applyFont="1"/>
    <xf numFmtId="164" fontId="8" fillId="0" borderId="0" xfId="1" applyNumberFormat="1" applyFont="1" applyAlignment="1">
      <alignment horizontal="right" vertical="top" wrapText="1" readingOrder="1"/>
    </xf>
    <xf numFmtId="0" fontId="7" fillId="0" borderId="2" xfId="1" applyFont="1" applyBorder="1" applyAlignment="1">
      <alignment horizontal="center" vertical="top" wrapText="1" readingOrder="1"/>
    </xf>
    <xf numFmtId="0" fontId="7" fillId="0" borderId="2" xfId="1" applyFont="1" applyBorder="1" applyAlignment="1">
      <alignment vertical="top" wrapText="1" readingOrder="1"/>
    </xf>
    <xf numFmtId="0" fontId="8" fillId="0" borderId="0" xfId="1" applyFont="1" applyAlignment="1">
      <alignment horizontal="center" vertical="top" wrapText="1" readingOrder="1"/>
    </xf>
    <xf numFmtId="0" fontId="7" fillId="0" borderId="1" xfId="1" applyFont="1" applyBorder="1" applyAlignment="1">
      <alignment vertical="top" wrapText="1" readingOrder="1"/>
    </xf>
    <xf numFmtId="0" fontId="7" fillId="0" borderId="3" xfId="1" applyFont="1" applyBorder="1" applyAlignment="1">
      <alignment vertical="top" wrapText="1" readingOrder="1"/>
    </xf>
    <xf numFmtId="0" fontId="6" fillId="0" borderId="0" xfId="1" applyFont="1" applyAlignment="1"/>
    <xf numFmtId="0" fontId="6" fillId="0" borderId="0" xfId="1" applyFont="1"/>
    <xf numFmtId="0" fontId="0" fillId="0" borderId="0" xfId="0" pivotButton="1"/>
    <xf numFmtId="0" fontId="0" fillId="0" borderId="0" xfId="0" applyAlignment="1">
      <alignment horizontal="left"/>
    </xf>
    <xf numFmtId="0" fontId="0" fillId="0" borderId="0" xfId="0" applyAlignment="1">
      <alignment horizontal="left" indent="1"/>
    </xf>
    <xf numFmtId="3" fontId="7" fillId="0" borderId="2" xfId="1" applyNumberFormat="1" applyFont="1" applyBorder="1" applyAlignment="1">
      <alignment horizontal="center" vertical="top" wrapText="1" readingOrder="1"/>
    </xf>
    <xf numFmtId="3" fontId="7" fillId="0" borderId="2" xfId="1" applyNumberFormat="1" applyFont="1" applyBorder="1" applyAlignment="1">
      <alignment vertical="top" wrapText="1" readingOrder="1"/>
    </xf>
    <xf numFmtId="3" fontId="8" fillId="0" borderId="0" xfId="1" applyNumberFormat="1" applyFont="1" applyAlignment="1">
      <alignment horizontal="right" vertical="top" wrapText="1" readingOrder="1"/>
    </xf>
    <xf numFmtId="3" fontId="8" fillId="0" borderId="0" xfId="1" applyNumberFormat="1" applyFont="1" applyAlignment="1">
      <alignment vertical="top" wrapText="1" readingOrder="1"/>
    </xf>
    <xf numFmtId="3" fontId="6" fillId="0" borderId="0" xfId="1" applyNumberFormat="1" applyFont="1"/>
    <xf numFmtId="168" fontId="0" fillId="0" borderId="0" xfId="0" applyNumberFormat="1"/>
    <xf numFmtId="169" fontId="0" fillId="0" borderId="0" xfId="0" applyNumberFormat="1"/>
    <xf numFmtId="0" fontId="10" fillId="0" borderId="3" xfId="1" applyFont="1" applyBorder="1" applyAlignment="1">
      <alignment vertical="top" wrapText="1" readingOrder="1"/>
    </xf>
    <xf numFmtId="0" fontId="11" fillId="0" borderId="0" xfId="0" applyFont="1" applyAlignment="1">
      <alignment horizontal="left" wrapText="1"/>
    </xf>
  </cellXfs>
  <cellStyles count="2">
    <cellStyle name="Normal" xfId="0" builtinId="0"/>
    <cellStyle name="Normal 2" xfId="1" xr:uid="{0FF5D24F-9D9B-4FC4-B7C0-6AAAD290DC0B}"/>
  </cellStyles>
  <dxfs count="236">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9" formatCode="#,##0.0"/>
    </dxf>
    <dxf>
      <numFmt numFmtId="169" formatCode="#,##0.0"/>
    </dxf>
    <dxf>
      <numFmt numFmtId="168" formatCode="&quot;$&quot;#,##0"/>
    </dxf>
    <dxf>
      <numFmt numFmtId="168" formatCode="&quot;$&quot;#,##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8" formatCode="&quot;$&quot;#,##0"/>
    </dxf>
    <dxf>
      <numFmt numFmtId="168" formatCode="&quot;$&quot;#,##0"/>
    </dxf>
    <dxf>
      <numFmt numFmtId="169" formatCode="#,##0.0"/>
    </dxf>
    <dxf>
      <numFmt numFmtId="169" formatCode="#,##0.0"/>
    </dxf>
    <dxf>
      <numFmt numFmtId="169" formatCode="#,##0.0"/>
    </dxf>
    <dxf>
      <numFmt numFmtId="169" formatCode="#,##0.0"/>
    </dxf>
    <dxf>
      <numFmt numFmtId="168" formatCode="&quot;$&quot;#,##0"/>
    </dxf>
    <dxf>
      <numFmt numFmtId="168" formatCode="&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om Dermody" refreshedDate="45978.511678125004" createdVersion="8" refreshedVersion="8" minRefreshableVersion="3" recordCount="2757" xr:uid="{C0EE2935-D627-4403-9B13-D6BC9CD67A70}">
  <cacheSource type="worksheet">
    <worksheetSource ref="A1:L2758" sheet="Grand Totals Raw Data"/>
  </cacheSource>
  <cacheFields count="12">
    <cacheField name="Department" numFmtId="0">
      <sharedItems count="25">
        <s v="IT Capital"/>
        <s v="Agriculture"/>
        <s v="Corrections"/>
        <s v="Early Childhood"/>
        <s v="Education"/>
        <s v="Governor"/>
        <s v="Health Care Policy and Financing"/>
        <s v="Higher Education"/>
        <s v="Human Services"/>
        <s v="Judicial"/>
        <s v="Labor and Employment"/>
        <s v="Law"/>
        <s v="Legislative Department"/>
        <s v="Local Affairs"/>
        <s v="Military and Veterans Affairs"/>
        <s v="Natural Resources"/>
        <s v="Personnel"/>
        <s v="Public Health and Environment"/>
        <s v="Public Safety"/>
        <s v="Regulatory Agencies"/>
        <s v="Revenue"/>
        <s v="State"/>
        <s v="Transportation"/>
        <s v="Treasury"/>
        <s v="Capital Construction"/>
      </sharedItems>
    </cacheField>
    <cacheField name="Fiscal_x000a_Year" numFmtId="0">
      <sharedItems count="18">
        <s v="FY  2021-22"/>
        <s v="FY  2022-23"/>
        <s v="FY  2023-24"/>
        <s v="FY  2024-25"/>
        <s v="FY  2025-26"/>
        <s v="FY  2016-17"/>
        <s v="FY  2017-18"/>
        <s v="FY  2018-19"/>
        <s v="FY  2019-20"/>
        <s v="FY  2020-21"/>
        <s v="FY  2022-24" u="1"/>
        <s v="FY  2022-25" u="1"/>
        <s v="FY  2022-26" u="1"/>
        <s v="FY  2022-27" u="1"/>
        <s v="FY  2022-28" u="1"/>
        <s v="FY  2022-29" u="1"/>
        <s v="FY  2022-30" u="1"/>
        <s v="FY  2022-31" u="1"/>
      </sharedItems>
    </cacheField>
    <cacheField name="Bill Number" numFmtId="0">
      <sharedItems count="1616">
        <s v="SB 21-205"/>
        <s v="HB 22-1185"/>
        <s v="HB 22-1197"/>
        <s v="HB 24-1204"/>
        <s v="HB 22-1329"/>
        <s v="SB 23-214"/>
        <s v="HB 24-1430"/>
        <s v="SB 25-112"/>
        <s v="SB 25-206"/>
        <s v="HB 16-1405"/>
        <s v="SB 16-058"/>
        <s v="SB 17-254"/>
        <s v="HB 18-1322"/>
        <s v="SB 18-042"/>
        <s v="SB 19-207"/>
        <s v="SB 19-158"/>
        <s v="SB 19-186"/>
        <s v="SB 19-220"/>
        <s v="HB 20-1242"/>
        <s v="HB 20-1360"/>
        <s v="HB 20-1379"/>
        <s v="SB 21-203"/>
        <s v="SB 21-234"/>
        <s v="SB 21-235"/>
        <s v="HB 21-1262"/>
        <s v="SB 21-087"/>
        <s v="SB 21-281"/>
        <s v="HB 21-1181"/>
        <s v="HB 21-1242"/>
        <s v="HB 21-1301"/>
        <s v="SB 22-134"/>
        <s v="SB 22-206"/>
        <s v="SB 22-209"/>
        <s v="HB 22-1053"/>
        <s v="HB 22-1133"/>
        <s v="HB 22-1308"/>
        <s v="HB 22-1380"/>
        <s v="SB 23-112"/>
        <s v="SB 23-092"/>
        <s v="SB 23-192"/>
        <s v="HB 23-1008"/>
        <s v="HB 24-1180"/>
        <s v="SB 24-055"/>
        <s v="HB 24-1249"/>
        <s v="HB 24-1413"/>
        <s v="HB 24-1458"/>
        <s v="SB 25-088"/>
        <s v="SB 25-283"/>
        <s v="HB 13-1154"/>
        <s v="SB 14-049"/>
        <s v="SB 14-092"/>
        <s v="SB 14-161"/>
        <s v="SB 14-176"/>
        <s v="HB 14-1037"/>
        <s v="SB 15-067"/>
        <s v="HB 15-1043"/>
        <s v="HB 15-1229"/>
        <s v="HB 15-1305"/>
        <s v="HB 15-1341"/>
        <s v="SB 16-102"/>
        <s v="SB 16-180"/>
        <s v="HB 16-1117"/>
        <s v="HB 16-1406"/>
        <s v="HB 16-1411"/>
        <s v="SB 17-159"/>
        <s v="SB 17-176"/>
        <s v="HB 18-1158"/>
        <s v="HB 14-1214"/>
        <s v="SB 16-142"/>
        <s v="HB 16-1080"/>
        <s v="HB 17-1326"/>
        <s v="SB 19-111"/>
        <s v="SB 18-119"/>
        <s v="SB 18-150"/>
        <s v="HB 18-1176"/>
        <s v="HB 18-1200"/>
        <s v="SB 19-008"/>
        <s v="SB 19-143"/>
        <s v="SB 19-165"/>
        <s v="SB 19-172"/>
        <s v="HB 19-1064"/>
        <s v="HB 20-1019"/>
        <s v="HB 20-1243"/>
        <s v="HB 18-1077"/>
        <s v="HB 19-1250"/>
        <s v="HB 20-1153"/>
        <s v="HB 20-1398"/>
        <s v="SB 21-041"/>
        <s v="SB 21-069"/>
        <s v="SB 21-076"/>
        <s v="SB 21-138"/>
        <s v="SB 21-146"/>
        <s v="SB 21-193"/>
        <s v="HB 21-1209"/>
        <s v="HB 22-1170"/>
        <s v="HB 18-0119"/>
        <s v="SB 21-064"/>
        <s v="SB 22-196"/>
        <s v="HB 22-1330"/>
        <s v="SB 23-113"/>
        <s v="SB 25-312"/>
        <s v="SB 23-039"/>
        <s v="SB 23-067"/>
        <s v="SB 23-172"/>
        <s v="HB 23-1013"/>
        <s v="HB 23-1133"/>
        <s v="HB 24-1181"/>
        <s v="HB 24-1466"/>
        <s v="HB 24-1115"/>
        <s v="HB 24-1386"/>
        <s v="SB 25-089"/>
        <s v="SB 25-208"/>
        <s v="SB 25-212"/>
        <s v="SB 25-213"/>
        <s v="SB 25-308"/>
        <s v="SB 22-213"/>
        <s v="HB 22-1295"/>
        <s v="HB 22-1369"/>
        <s v="SB 23-114"/>
        <s v="SB 23-269"/>
        <s v="HB 24-1182"/>
        <s v="SB 24-078"/>
        <s v="HB 24-1009"/>
        <s v="HB 24-1045"/>
        <s v="HB 24-1223"/>
        <s v="HB 24-1312"/>
        <s v="HB 24-1388"/>
        <s v="SB 25-090"/>
        <s v="SB 25-227"/>
        <s v="SB 25-266"/>
        <s v="SB 16-072"/>
        <s v="SB 16-104"/>
        <s v="HB 16-1222"/>
        <s v="HB 16-1234"/>
        <s v="HB 16-1408"/>
        <s v="HB 16-1422"/>
        <s v="HB 16-1429"/>
        <s v="SB 17-160"/>
        <s v="SB 17-173"/>
        <s v="SB 17-025"/>
        <s v="SB 17-296"/>
        <s v="HB 17-1181"/>
        <s v="HB 17-1276"/>
        <s v="HB 18-1159"/>
        <s v="HB 18-1171"/>
        <s v="SB 18-013"/>
        <s v="SB 18-085"/>
        <s v="HB 18-1019"/>
        <s v="HB 18-1070"/>
        <s v="HB 18-1189"/>
        <s v="HB 18-1193"/>
        <s v="HB 18-1309"/>
        <s v="HB 18-1379"/>
        <s v="HB 18-1393"/>
        <s v="HB 18-1396"/>
        <s v="HB 18-1412"/>
        <s v="SB 19-128"/>
        <s v="HB 19-1055"/>
        <s v="SB 19-010"/>
        <s v="SB 19-059"/>
        <s v="SB 19-161"/>
        <s v="SB 19-176"/>
        <s v="SB 19-199"/>
        <s v="SB 19-204"/>
        <s v="SB 19-215"/>
        <s v="SB 19-216"/>
        <s v="SB 19-246"/>
        <s v="HB 19-1002"/>
        <s v="HB 19-1017"/>
        <s v="HB 19-1110"/>
        <s v="HB 19-1120"/>
        <s v="HB 19-1132"/>
        <s v="HB 19-1134"/>
        <s v="HB 19-1171"/>
        <s v="HB 19-1187"/>
        <s v="HB 19-1192"/>
        <s v="HB 19-1236"/>
        <s v="HB 19-1262"/>
        <s v="HB 19-1332"/>
        <s v="HB 20-1244"/>
        <s v="HB 20-1260"/>
        <s v="HB 20-1418"/>
        <s v="HB 20-1135"/>
        <s v="HB 20B-1001"/>
        <s v="SB 21-053"/>
        <s v="SB 21-202"/>
        <s v="HB 21-1161"/>
        <s v="SB 21-056"/>
        <s v="SB 21-058"/>
        <s v="SB 21-106"/>
        <s v="SB 21-115"/>
        <s v="SB 21-119"/>
        <s v="SB 21-151"/>
        <s v="SB 21-185"/>
        <s v="SB 21-207"/>
        <s v="SB 21-255"/>
        <s v="SB 21-268"/>
        <s v="SB 21-274"/>
        <s v="SB 21-275"/>
        <s v="HB 21-1010"/>
        <s v="HB 21-1087"/>
        <s v="HB 21-1104"/>
        <s v="HB 21-1200"/>
        <s v="HB 21-1234"/>
        <s v="HB 21-1264"/>
        <s v="HB 21-1273"/>
        <s v="HB 21-1294"/>
        <s v="HB 21-1304"/>
        <s v="HB 22-1171"/>
        <s v="HB 22-1186"/>
        <s v="SB 22-004"/>
        <s v="SB 22-069"/>
        <s v="SB 22-070"/>
        <s v="SB 22-127"/>
        <s v="SB 22-147"/>
        <s v="SB 22-165"/>
        <s v="SB 22-192"/>
        <s v="SB 22-193"/>
        <s v="SB 22-202"/>
        <s v="SB 22-207"/>
        <s v="HB 22-1202"/>
        <s v="HB 22-1215"/>
        <s v="HB 22-1220"/>
        <s v="HB 22-1223"/>
        <s v="HB 22-1243"/>
        <s v="HB 22-1248"/>
        <s v="HB 22-1294"/>
        <s v="HB 22-1331"/>
        <s v="HB 22-1366"/>
        <s v="HB 22-1374"/>
        <s v="HB 22-1376"/>
        <s v="HB 22-1390"/>
        <s v="SB 23-115"/>
        <s v="SB 23-136"/>
        <s v="SB 23-003"/>
        <s v="SB 23-007"/>
        <s v="SB 23-008"/>
        <s v="SB 23-029"/>
        <s v="SB 23-065"/>
        <s v="SB 23-086"/>
        <s v="SB 23-087"/>
        <s v="SB 23-094"/>
        <s v="SB 23-099"/>
        <s v="SB 23-218"/>
        <s v="SB 23-219"/>
        <s v="SB 23-220"/>
        <s v="SB 23-221"/>
        <s v="SB 23-258"/>
        <s v="SB 23-287"/>
        <s v="HB 23-1009"/>
        <s v="HB 23-1168"/>
        <s v="HB 23-1212"/>
        <s v="HB 23-1231"/>
        <s v="HB 23-1241"/>
        <s v="HB 23-1291"/>
        <s v="SB 23B-002"/>
        <s v="HB 24-1183"/>
        <s v="HB 24-1206"/>
        <s v="HB 24-1207"/>
        <s v="HB 24-1389"/>
        <s v="HB 24-1390"/>
        <s v="HB 24-1448"/>
        <s v="SB 24-014"/>
        <s v="SB 24-048"/>
        <s v="SB 24-069"/>
        <s v="SB 24-070"/>
        <s v="SB 24-153"/>
        <s v="SB 24-162"/>
        <s v="SB 24-188"/>
        <s v="SB 24-233"/>
        <s v="HB 24-1063"/>
        <s v="HB 24-1076"/>
        <s v="HB 24-1136"/>
        <s v="HB 24-1164"/>
        <s v="HB 24-1216"/>
        <s v="HB 24-1255"/>
        <s v="HB 24-1282"/>
        <s v="HB 24-1290"/>
        <s v="HB 24-1331"/>
        <s v="HB 24-1364"/>
        <s v="HB 24-1393"/>
        <s v="HB 24-1394"/>
        <s v="HB 24-1395"/>
        <s v="HB 24-1403"/>
        <s v="HB 24-1446"/>
        <s v="SB 25-091"/>
        <s v="SB 25-113"/>
        <s v="HB 25-1278"/>
        <s v="SB 25-214"/>
        <s v="SB 25-216"/>
        <s v="SB 25-222"/>
        <s v="SB 25-223"/>
        <s v="SB 25-278"/>
        <s v="SB 25-315"/>
        <s v="HB 25-1149"/>
        <s v="HB 25-1154"/>
        <s v="HB 25-1167"/>
        <s v="HB 25-1192"/>
        <s v="HB 25-1320"/>
        <s v="SB 16-030"/>
        <s v="HB 16-1047"/>
        <s v="HB 16-1097"/>
        <s v="HB 16-1227"/>
        <s v="SB 17-161"/>
        <s v="SB 17-028"/>
        <s v="SB 17-060"/>
        <s v="SB 17-255"/>
        <s v="SB 17-280"/>
        <s v="HB 17-1090"/>
        <s v="HB 17-1165"/>
        <s v="HB 17-1204"/>
        <s v="HB 17-1221"/>
        <s v="HB 17-1313"/>
        <s v="SB 18-027"/>
        <s v="HB 18-1160"/>
        <s v="SB 18-036"/>
        <s v="SB 18-086"/>
        <s v="HB 18-1017"/>
        <s v="HB 18-1042"/>
        <s v="HB 18-1135"/>
        <s v="HB 18-1256"/>
        <s v="HB 18-1267"/>
        <s v="HB 18-1299"/>
        <s v="HB 18-1323"/>
        <s v="HB 18-1324"/>
        <s v="HB 18-1325"/>
        <s v="HB 18-1339"/>
        <s v="HB 18-1353"/>
        <s v="SB 19-112"/>
        <s v="HB 19-1127"/>
        <s v="SB 19-005"/>
        <s v="SB 19-006"/>
        <s v="SB 19-073"/>
        <s v="SB 19-096"/>
        <s v="SB 19-178"/>
        <s v="SB 19-223"/>
        <s v="SB 19-235"/>
        <s v="SB 19-251"/>
        <s v="SB 19-256"/>
        <s v="HB 19-1009"/>
        <s v="HB 19-1287"/>
        <s v="HB 19-1309"/>
        <s v="SB 20-222"/>
        <s v="HB 20-1245"/>
        <s v="SB 20-003"/>
        <s v="SB 20-028"/>
        <s v="SB 20-162"/>
        <s v="SB 20-163"/>
        <s v="SB 20-200"/>
        <s v="HB 20-1399"/>
        <s v="SB 20B-001"/>
        <s v="SB 20B-002"/>
        <s v="SB 21-042"/>
        <s v="SB 21-241"/>
        <s v="HB 21-1285"/>
        <s v="HB 21-1289"/>
        <s v="HB 21-1302"/>
        <s v="SB 23-116"/>
        <s v="SB 21-009"/>
        <s v="SB 21-021"/>
        <s v="SB 21-025"/>
        <s v="SB 21-039"/>
        <s v="SB 21-194"/>
        <s v="SB 21-229"/>
        <s v="SB 21-251"/>
        <s v="SB 21-260"/>
        <s v="SB 21-264"/>
        <s v="SB 21-287"/>
        <s v="SB 21-291"/>
        <s v="SB 21-293"/>
        <s v="HB 21-1007"/>
        <s v="HB 21-1014"/>
        <s v="HB 21-1109"/>
        <s v="HB 21-1110"/>
        <s v="HB 21-1189"/>
        <s v="HB 21-1230"/>
        <s v="HB 21-1266"/>
        <s v="HB 21-1288"/>
        <s v="HB 21-1311"/>
        <s v="HB 21-1312"/>
        <s v="SB 22-215"/>
        <s v="HB 22-1172"/>
        <s v="HB 22-1411"/>
        <s v="SB 22-055"/>
        <s v="SB 22-104"/>
        <s v="SB 22-114"/>
        <s v="SB 22-118"/>
        <s v="SB 22-154"/>
        <s v="SB 22-159"/>
        <s v="SB 22-160"/>
        <s v="SB 22-163"/>
        <s v="SB 22-190"/>
        <s v="SB 22-204"/>
        <s v="SB 22-210"/>
        <s v="SB 22-217"/>
        <s v="HB 22-1013"/>
        <s v="HB 22-1014"/>
        <s v="HB 22-1083"/>
        <s v="HB 22-1103"/>
        <s v="HB 22-1149"/>
        <s v="HB 22-1151"/>
        <s v="HB 22-1154"/>
        <s v="HB 22-1217"/>
        <s v="HB 22-1241"/>
        <s v="HB 22-1242"/>
        <s v="HB 22-1244"/>
        <s v="HB 22-1249"/>
        <s v="HB 22-1259"/>
        <s v="HB 22-1269"/>
        <s v="HB 22-1287"/>
        <s v="HB 22-1304"/>
        <s v="HB 22-1348"/>
        <s v="HB 22-1358"/>
        <s v="HB 22-1377"/>
        <s v="HB 22-1388"/>
        <s v="HB 22-1391"/>
        <s v="HB 22-1401"/>
        <s v="HB 22-1408"/>
        <s v="HB 22-1418"/>
        <s v="SB 23-006"/>
        <s v="SB 23-012"/>
        <s v="SB 23-205"/>
        <s v="SB 23-283"/>
        <s v="HB 23-1039"/>
        <s v="HB 23-1086"/>
        <s v="HB 23-1199"/>
        <s v="HB 23-1234"/>
        <s v="HB 23-1247"/>
        <s v="HB 23-1260"/>
        <s v="HB 23-1267"/>
        <s v="HB 23-1309"/>
        <s v="HB 24-1184"/>
        <s v="SB 24-010"/>
        <s v="SB 24-018"/>
        <s v="SB 24-080"/>
        <s v="SB 24-121"/>
        <s v="SB 24-174"/>
        <s v="SB 24-182"/>
        <s v="SB 24-190"/>
        <s v="SB 24-210"/>
        <s v="SB 24-214"/>
        <s v="HB 24-1001"/>
        <s v="HB 24-1002"/>
        <s v="HB 24-1111"/>
        <s v="HB 24-1152"/>
        <s v="HB 24-1157"/>
        <s v="HB 24-1262"/>
        <s v="HB 24-1269"/>
        <s v="HB 24-1295"/>
        <s v="HB 24-1302"/>
        <s v="HB 24-1313"/>
        <s v="HB 24-1314"/>
        <s v="HB 24-1325"/>
        <s v="HB 24-1336"/>
        <s v="HB 24-1358"/>
        <s v="HB 24-1365"/>
        <s v="HB 24-1370"/>
        <s v="HB 24-1402"/>
        <s v="SB 25-092"/>
        <s v="SB 25-003"/>
        <s v="SB 25-161"/>
        <s v="SB 25-297"/>
        <s v="HB 25-1115"/>
        <s v="HB 25-1159"/>
        <s v="HB 25-1215"/>
        <s v="HB 25-1269"/>
        <s v="HB 25-1321"/>
        <s v="SB 16-027"/>
        <s v="SB 16-038"/>
        <s v="SB 16-120"/>
        <s v="SB 16-192"/>
        <s v="SB 16-199"/>
        <s v="HB 16-1277"/>
        <s v="HB 16-1321"/>
        <s v="HB 16-1407"/>
        <s v="SB 17-162"/>
        <s v="HB 18-1161"/>
        <s v="SB 17-091"/>
        <s v="SB 17-121"/>
        <s v="SB 17-256"/>
        <s v="SB 17-267"/>
        <s v="HB 17-1343"/>
        <s v="HB 17-1351"/>
        <s v="HB 18-1322b"/>
        <s v="HB 18-1329"/>
        <s v="HB 18-1330"/>
        <s v="SB 19-113"/>
        <s v="SB 18-145"/>
        <s v="SB 18-231"/>
        <s v="SB 18-266"/>
        <s v="HB 18-1003"/>
        <s v="HB 18-1136"/>
        <s v="HB 18-1321"/>
        <s v="HB 18-1326"/>
        <s v="HB 18-1327"/>
        <s v="HB 18-1328"/>
        <s v="HB 18-1407"/>
        <s v="HB 19-1004"/>
        <s v="HB 20-1246"/>
        <s v="SB 19-195"/>
        <s v="SB 19-209"/>
        <s v="SB 19-222"/>
        <s v="SB 19-238"/>
        <s v="SB 19-254"/>
        <s v="HB 19-1038"/>
        <s v="HB 19-1176"/>
        <s v="HB 19-1269"/>
        <s v="HB 19-1302"/>
        <s v="HB 20-1385"/>
        <s v="SB 21-043"/>
        <s v="SB 20-033"/>
        <s v="SB 20-057"/>
        <s v="SB 20-212"/>
        <s v="HB 20-1361"/>
        <s v="HB 20-1362"/>
        <s v="HB 20-1384"/>
        <s v="HB 20-1386"/>
        <s v="SB 21-214"/>
        <s v="SB 21-286"/>
        <s v="HB 22-1173"/>
        <s v="SB 21-016"/>
        <s v="SB 21-038"/>
        <s v="SB 21-128"/>
        <s v="SB 21-137"/>
        <s v="SB 21-211"/>
        <s v="SB 21-212"/>
        <s v="SB 21-213"/>
        <s v="HB 21-1085"/>
        <s v="HB 21-1166"/>
        <s v="HB 21-1198"/>
        <s v="HB 21-1206"/>
        <s v="HB 21-1232"/>
        <s v="HB 21-1275"/>
        <s v="HB 22-1190"/>
        <s v="HB 22-1247"/>
        <s v="SB 23-117"/>
        <s v="SB 22-068"/>
        <s v="SB 22-106"/>
        <s v="SB 22-235"/>
        <s v="HB 22-1114"/>
        <s v="HB 22-1278"/>
        <s v="HB 22-1289"/>
        <s v="HB 22-1290"/>
        <s v="HB 22-1302"/>
        <s v="HB 22-1303"/>
        <s v="HB 22-1326"/>
        <s v="HB 22-1333"/>
        <s v="HB 22-1397"/>
        <s v="SB 23-138"/>
        <s v="HB 24-1185"/>
        <s v="SB 23-002"/>
        <s v="SB 23-222"/>
        <s v="SB 23-261"/>
        <s v="SB 23-288"/>
        <s v="SB 23-298"/>
        <s v="HB 23-1130"/>
        <s v="HB 23-1183"/>
        <s v="HB 23-1197"/>
        <s v="HB 23-1215"/>
        <s v="HB 23-1226"/>
        <s v="HB 23-1228"/>
        <s v="HB 23-1243"/>
        <s v="HB 23-1295"/>
        <s v="HB 23-1300"/>
        <s v="SB 25-093"/>
        <s v="SB 24-047"/>
        <s v="SB 24-110"/>
        <s v="SB 24-116"/>
        <s v="SB 24-168"/>
        <s v="HB 24-1038"/>
        <s v="HB 24-1322"/>
        <s v="HB 24-1401"/>
        <s v="SB 25-228"/>
        <s v="SB 25-270"/>
        <s v="SB 25-084"/>
        <s v="SB 25-183"/>
        <s v="SB 25-226"/>
        <s v="SB 25-229"/>
        <s v="SB 25-290"/>
        <s v="SB 25-314"/>
        <s v="HB 25-1328"/>
        <s v="SB 16-191"/>
        <s v="SB 16-196"/>
        <s v="HB 16-1352"/>
        <s v="HB 16-1453"/>
        <s v="SB 17-074"/>
        <s v="SB 17-193"/>
        <s v="SB 17-257"/>
        <s v="SB 17-258"/>
        <s v="SB 18-206"/>
        <s v="SB 18-262"/>
        <s v="HB 18-1002"/>
        <s v="HB 18-1226"/>
        <s v="HB 18-1331"/>
        <s v="HB 18-1332"/>
        <s v="SB 19-001"/>
        <s v="SB 19-003"/>
        <s v="SB 19-137"/>
        <s v="SB 19-190"/>
        <s v="SB 19-228"/>
        <s v="SB 19-231"/>
        <s v="HB 19-1006"/>
        <s v="HB 19-1202"/>
        <s v="HB 19-1264"/>
        <s v="HB 19-1294"/>
        <s v="HB 20-1247"/>
        <s v="HB 20-1411"/>
        <s v="HB 20-1364"/>
        <s v="SB 21-109"/>
        <s v="SB 21-232"/>
        <s v="HB 22-1192"/>
        <s v="SB 21-215"/>
        <s v="HB 21-1149"/>
        <s v="HB 21-1268"/>
        <s v="HB 21-1306"/>
        <s v="HB 21-1317"/>
        <s v="HB 21-1330"/>
        <s v="HB 22-1174"/>
        <s v="HB 22-1193"/>
        <s v="HB 24-1465"/>
        <s v="SB 22-007"/>
        <s v="SB 22-008"/>
        <s v="SB 22-011"/>
        <s v="SB 22-172"/>
        <s v="SB 22-181"/>
        <s v="SB 22-182"/>
        <s v="SB 22-216"/>
        <s v="SB 22-226"/>
        <s v="HB 22-1012"/>
        <s v="HB 22-1107"/>
        <s v="HB 22-1323"/>
        <s v="HB 22-1327"/>
        <s v="HB 22-1349"/>
        <s v="HB 22-1393"/>
        <s v="SB 23-118"/>
        <s v="SB 23-005"/>
        <s v="SB 23-031"/>
        <s v="SB 23-149"/>
        <s v="SB 23-159"/>
        <s v="SB 23-297"/>
        <s v="HB 23-1060"/>
        <s v="HB 23-1069"/>
        <s v="HB 23-1220"/>
        <s v="HB 23-1237"/>
        <s v="HB 23-1244"/>
        <s v="HB 23-1246"/>
        <s v="HB 24-1186"/>
        <s v="SB 24-104"/>
        <s v="SB 24-143"/>
        <s v="SB 24-221"/>
        <s v="HB 24-1006"/>
        <s v="HB 24-1024"/>
        <s v="HB 24-1340"/>
        <s v="HB 24-1376"/>
        <s v="HB 24-1405"/>
        <s v="HB 24-1444"/>
        <s v="SB 25-094"/>
        <s v="SB 25-231"/>
        <s v="SB 25-232"/>
        <s v="SB 25-268"/>
        <s v="SB 25-316"/>
        <s v="SB 16-019"/>
        <s v="SB 16-190"/>
        <s v="SB 16-202"/>
        <s v="HB 16-1112"/>
        <s v="HB 16-1290"/>
        <s v="HB 16-1328"/>
        <s v="HB 16-1398"/>
        <s v="HB 16-1410"/>
        <s v="HB 16-1414"/>
        <s v="SB 17-163"/>
        <s v="HB 18-1162"/>
        <s v="SB 17-012"/>
        <s v="SB 17-019"/>
        <s v="SB 17-207"/>
        <s v="SB 17-292"/>
        <s v="HB 17-1045"/>
        <s v="HB 17-1207"/>
        <s v="HB 17-1264"/>
        <s v="HB 17-1284"/>
        <s v="HB 17-1292"/>
        <s v="HB 17-1329"/>
        <s v="SB 19-114"/>
        <s v="SB 18-191"/>
        <s v="SB 18-250"/>
        <s v="SB 18-254"/>
        <s v="SB 18-270"/>
        <s v="HB 18-1064"/>
        <s v="HB 18-1094"/>
        <s v="HB 18-1306"/>
        <s v="HB 18-1319"/>
        <s v="HB 18-1333"/>
        <s v="HB 18-1334"/>
        <s v="HB 18-1357"/>
        <s v="HB 18-1363"/>
        <s v="HB 18-1364"/>
        <s v="SB 19-063"/>
        <s v="SB 19-108"/>
        <s v="SB 19-136"/>
        <s v="SB 19-210"/>
        <s v="SB 19-258"/>
        <s v="HB 19-1069"/>
        <s v="HB 19-1142"/>
        <s v="HB 19-1147"/>
        <s v="HB 19-1193"/>
        <s v="HB 19-1215"/>
        <s v="HB 19-1223"/>
        <s v="HB 20-1197"/>
        <s v="HB 20-1248"/>
        <s v="HB 20-1422"/>
        <s v="SB 21-044"/>
        <s v="SB 20-029"/>
        <s v="HB 20-1388"/>
        <s v="HB 20-1390"/>
        <s v="HB 20-1391"/>
        <s v="HB 20-1392"/>
        <s v="HB 20B-1002"/>
        <s v="HB 20B-1003"/>
        <s v="SB 21-236"/>
        <s v="SB 21-239"/>
        <s v="HB 21-1258"/>
        <s v="SB 21-027"/>
        <s v="SB 21-071"/>
        <s v="SB 21-118"/>
        <s v="SB 21-129"/>
        <s v="SB 21-131"/>
        <s v="SB 21-154"/>
        <s v="SB 21-199"/>
        <s v="SB 21-201"/>
        <s v="SB 21-217"/>
        <s v="SB 21-269"/>
        <s v="SB 21-276"/>
        <s v="SB 21-277"/>
        <s v="SB 21-278"/>
        <s v="SB 21-290"/>
        <s v="SB 21-292"/>
        <s v="HB 21-1021"/>
        <s v="HB 21-1084"/>
        <s v="HB 21-1094"/>
        <s v="HB 21-1099"/>
        <s v="HB 21-1101"/>
        <s v="HB 21-1270"/>
        <s v="HB 21-1276"/>
        <s v="HB 22-1175"/>
        <s v="HB 22-1315"/>
        <s v="SB 22-148"/>
        <s v="SB 22-177"/>
        <s v="SB 22-211"/>
        <s v="HB 22-1042"/>
        <s v="HB 22-1052"/>
        <s v="HB 22-1056"/>
        <s v="HB 22-1061"/>
        <s v="HB 22-1131"/>
        <s v="HB 22-1256"/>
        <s v="HB 22-1281"/>
        <s v="HB 22-1283"/>
        <s v="HB 22-1364"/>
        <s v="HB 22-1378"/>
        <s v="HB 22-1386"/>
        <s v="SB 23-119"/>
        <s v="HB 24-1187"/>
        <s v="SB 23-082"/>
        <s v="SB 23-217"/>
        <s v="HB 23-1003"/>
        <s v="HB 23-1024"/>
        <s v="HB 23-1027"/>
        <s v="HB 23-1067"/>
        <s v="HB 23-1153"/>
        <s v="HB 23-1158"/>
        <s v="HB 23-1236"/>
        <s v="HB 23-1249"/>
        <s v="HB 23-1269"/>
        <s v="HB 23-1307"/>
        <s v="HB 24-1211"/>
        <s v="HB 24-1408"/>
        <s v="SB 24-001"/>
        <s v="SB 24-008"/>
        <s v="HB 24-1079"/>
        <s v="HB 24-1176"/>
        <s v="HB 24-1217"/>
        <s v="HB 24-1355"/>
        <s v="HB 24-1406"/>
        <s v="HB 24-1407"/>
        <s v="HB 24-1431"/>
        <s v="SB 25-095"/>
        <s v="SB 25-197"/>
        <s v="SB 25-235"/>
        <s v="SB 25-236"/>
        <s v="SB 25-238"/>
        <s v="SB 25-265"/>
        <s v="SB 25-295"/>
        <s v="HB 25-1146"/>
        <s v="HB 25-1188"/>
        <s v="HB 25-1279"/>
        <s v="SB 16-116"/>
        <s v="SB 17-164"/>
        <s v="HB 17-1303"/>
        <s v="HB 18-1163"/>
        <s v="SB 18-203"/>
        <s v="SB 18-249"/>
        <s v="SB 18-251"/>
        <s v="SB 19-036"/>
        <s v="SB 19-115"/>
        <s v="HB 20-1249"/>
        <s v="SB 19-030"/>
        <s v="SB 19-043"/>
        <s v="SB 19-180"/>
        <s v="SB 19-211"/>
        <s v="HB 19-1045"/>
        <s v="HB 19-1177"/>
        <s v="HB 19-1263"/>
        <s v="HB 19-1275"/>
        <s v="HB 19-1310"/>
        <s v="HB 19-1316"/>
        <s v="HB 20-1410"/>
        <s v="HB 20-1368"/>
        <s v="HB 20-1394"/>
        <s v="SB 21-045"/>
        <s v="SB 21-173"/>
        <s v="HB 21-1069"/>
        <s v="HB 21-1136"/>
        <s v="HB 21-1214"/>
        <s v="HB 21-1228"/>
        <s v="HB 21-1255"/>
        <s v="HB 21-1280"/>
        <s v="HB 21-1313"/>
        <s v="HB 21-1329"/>
        <s v="HB 22-1176"/>
        <s v="HB 22-1229"/>
        <s v="SB 22-018"/>
        <s v="SB 22-043"/>
        <s v="SB 22-099"/>
        <s v="SB 22-201"/>
        <s v="HB 22-1091"/>
        <s v="HB 22-1240"/>
        <s v="HB 22-1257"/>
        <s v="HB 22-1375"/>
        <s v="SB 23-120"/>
        <s v="SB 23-054"/>
        <s v="SB 23-075"/>
        <s v="SB 23-164"/>
        <s v="SB 23-170"/>
        <s v="SB 23-228"/>
        <s v="SB 23-229"/>
        <s v="SB 23-230"/>
        <s v="HB 23-1012"/>
        <s v="HB 23-1019"/>
        <s v="HB 23-1120"/>
        <s v="HB 23-1132"/>
        <s v="HB 23-1135"/>
        <s v="HB 23-1186"/>
        <s v="HB 23-1205"/>
        <s v="HB 23-1293"/>
        <s v="HB 24-1188"/>
        <s v="SB 24-064"/>
        <s v="HB 24-1031"/>
        <s v="HB 24-1046"/>
        <s v="HB 24-1099"/>
        <s v="SB 25-096"/>
        <s v="SB 25-024"/>
        <s v="SB 25-189"/>
        <s v="HB 25-1062"/>
        <s v="HB 25-1275"/>
        <s v="SB 16-179"/>
        <s v="HB 16-1267"/>
        <s v="HB 17-1119"/>
        <s v="SB 18-167"/>
        <s v="HB 18-1316"/>
        <s v="HB 18-1343"/>
        <s v="SB 19-171"/>
        <s v="SB 19-188"/>
        <s v="HB 19-1025"/>
        <s v="HB 19-1107"/>
        <s v="HB 19-1314"/>
        <s v="SB 20-205"/>
        <s v="HB 20-1395"/>
        <s v="HB 20-1415"/>
        <s v="SB 21-218"/>
        <s v="HB 21-1290"/>
        <s v="SB 21-233"/>
        <s v="SB 21-246"/>
        <s v="HB 21-1194"/>
        <s v="SB 22-097"/>
        <s v="SB 22-140"/>
        <s v="SB 22-161"/>
        <s v="SB 22-230"/>
        <s v="HB 22-1230"/>
        <s v="HB 22-1394"/>
        <s v="SB 23-121"/>
        <s v="SB 23-017"/>
        <s v="SB 23-058"/>
        <s v="SB 23-105"/>
        <s v="SB 23-111"/>
        <s v="SB 23-231"/>
        <s v="SB 23-292"/>
        <s v="HB 23-1074"/>
        <s v="HB 23-1076"/>
        <s v="HB 23-1198"/>
        <s v="HB 23-1283"/>
        <s v="HB 24-1189"/>
        <s v="HB 24-1409"/>
        <s v="SB 24-075"/>
        <s v="HB 24-1095"/>
        <s v="HB 24-1129"/>
        <s v="HB 24-1280"/>
        <s v="HB 24-1360"/>
        <s v="HB 24-1439"/>
        <s v="SB 25-097"/>
        <s v="SB 25-242"/>
        <s v="SB 25-186"/>
        <s v="SB 25-276"/>
        <s v="HB 25-1001"/>
        <s v="HB 25-1017"/>
        <s v="HB 25-1267"/>
        <s v="SB 16-036"/>
        <s v="SB 16-040"/>
        <s v="SB 16-069"/>
        <s v="SB 16-161"/>
        <s v="SB 16-193"/>
        <s v="SB 16-197"/>
        <s v="HB 16-1034"/>
        <s v="HB 16-1160"/>
        <s v="HB 16-1197"/>
        <s v="HB 16-1211"/>
        <s v="HB 16-1261"/>
        <s v="HB 16-1280"/>
        <s v="HB 16-1324"/>
        <s v="HB 16-1404"/>
        <s v="SB 17-196"/>
        <s v="SB 17-197"/>
        <s v="SB 17-126"/>
        <s v="SB 17-198"/>
        <s v="SB 17-216"/>
        <s v="HB 17-1367"/>
        <s v="SB 18-234"/>
        <s v="SB 18-243"/>
        <s v="SB 18-271"/>
        <s v="HB 18-1011"/>
        <s v="HB 18-1224"/>
        <s v="HB 18-1258"/>
        <s v="HB 18-1280"/>
        <s v="HB 18-1434"/>
        <s v="SB 19-116"/>
        <s v="HB 19-1090"/>
        <s v="SB 19-002"/>
        <s v="SB 19-166"/>
        <s v="SB 19-181"/>
        <s v="SB 19-218"/>
        <s v="SB 19-224"/>
        <s v="SB 19-236"/>
        <s v="HB 19-1230"/>
        <s v="HB 19-1234"/>
        <s v="HB 19-1242"/>
        <s v="HB 19-1261"/>
        <s v="HB 19-1327"/>
        <s v="HB 20-1250"/>
        <s v="SB 20-204"/>
        <s v="SB 20-217"/>
        <s v="HB 20-1001"/>
        <s v="HB 20-1369"/>
        <s v="SB 21-046"/>
        <s v="SB 21-082"/>
        <s v="SB 21-088"/>
        <s v="SB 21-103"/>
        <s v="SB 21-108"/>
        <s v="SB 21-126"/>
        <s v="SB 21-148"/>
        <s v="SB 21-175"/>
        <s v="SB 21-248"/>
        <s v="HB 21-1122"/>
        <s v="HB 21-1195"/>
        <s v="HB 21-1233"/>
        <s v="HB 21-1250"/>
        <s v="HB 21-1282"/>
        <s v="HB 22-1067"/>
        <s v="SB 22-025"/>
        <s v="SB 22-100"/>
        <s v="SB 22-130"/>
        <s v="SB 22-205"/>
        <s v="SB 22-219"/>
        <s v="HB 22-1284"/>
        <s v="HB 22-1355"/>
        <s v="HB 22-1359"/>
        <s v="SB 23-122"/>
        <s v="SB 23-001"/>
        <s v="SB 23-016"/>
        <s v="SB 23-189"/>
        <s v="SB 23-198"/>
        <s v="SB 23-251"/>
        <s v="SB 23-271"/>
        <s v="SB 23-275"/>
        <s v="SB 23-285"/>
        <s v="SB 23-290"/>
        <s v="SB 23-291"/>
        <s v="HB 23-1042"/>
        <s v="HB 23-1161"/>
        <s v="HB 23-1174"/>
        <s v="HB 23-1194"/>
        <s v="HB 23-1257"/>
        <s v="HB 23-1281"/>
        <s v="HB 23-1294"/>
        <s v="HB 24-1190"/>
        <s v="SB 24-037"/>
        <s v="SB 24-123"/>
        <s v="SB 24-139"/>
        <s v="SB 24-173"/>
        <s v="SB 24-185"/>
        <s v="SB 24-229"/>
        <s v="HB 24-1004"/>
        <s v="HB 24-1051"/>
        <s v="HB 24-1054"/>
        <s v="HB 24-1294"/>
        <s v="HB 24-1335"/>
        <s v="HB 24-1338"/>
        <s v="HB 24-1349"/>
        <s v="HB 24-1353"/>
        <s v="HB 24-1379"/>
        <s v="SB 25-098"/>
        <s v="SB 25-126"/>
        <s v="SB 25-304"/>
        <s v="SB 25-305"/>
        <s v="HB 25-1239"/>
        <s v="SB 16-163"/>
        <s v="SB 16-183"/>
        <s v="SB 16-203"/>
        <s v="HB 16-1077"/>
        <s v="HB 16-1172"/>
        <s v="HB 16-1353"/>
        <s v="SB 17-230"/>
        <s v="HB 17-1216"/>
        <s v="HB 17-1340"/>
        <s v="HB 17-1361"/>
        <s v="SB 18-031"/>
        <s v="SB 18-039"/>
        <s v="SB 18-163"/>
        <s v="SB 18-200"/>
        <s v="HB 18-1186"/>
        <s v="HB 18-1293"/>
        <s v="HB 18-1421"/>
        <s v="SB 19-203"/>
        <s v="SB 19-015"/>
        <s v="SB 19-244"/>
        <s v="SB 19-248"/>
        <s v="SB 19-252"/>
        <s v="HB 19-1024"/>
        <s v="HB 19-1184"/>
        <s v="HB 19-1188"/>
        <s v="SB 20-214"/>
        <s v="SB 20-220"/>
        <s v="HB 20-1345"/>
        <s v="HB 20-1416"/>
        <s v="HB 20-1423"/>
        <s v="SB 21-196"/>
        <s v="SB 21-237"/>
        <s v="SB 21-244"/>
        <s v="SB 21-284"/>
        <s v="HB 21-1077"/>
        <s v="HB 21-1171"/>
        <s v="HB 21-1248"/>
        <s v="HB 21-1321"/>
        <s v="HB 21-1325"/>
        <s v="SB 22-021"/>
        <s v="SB 22-113"/>
        <s v="SB 22-225"/>
        <s v="HB 22-1063"/>
        <s v="HB 22-1119"/>
        <s v="HB 22-1286"/>
        <s v="HB 22-1413"/>
        <s v="SB 23-123"/>
        <s v="SB 23-035"/>
        <s v="SB 23-076"/>
        <s v="SB 23-197"/>
        <s v="SB 23-295"/>
        <s v="HB 23-1105"/>
        <s v="HB 23-1253"/>
        <s v="HB 23B-1003"/>
        <s v="HB 24-1191"/>
        <s v="SB 24-183"/>
        <s v="HB 24-1347"/>
        <s v="HB 24-1368"/>
        <s v="HB 24-1427"/>
        <s v="HB 24-1462"/>
        <s v="SB 25-099"/>
        <s v="SB 25-188"/>
        <s v="SB 25-199"/>
        <s v="HB 25-1183"/>
        <s v="HB 16-1175"/>
        <s v="HB 18-1409"/>
        <s v="SB 18-016"/>
        <s v="SB 19-117"/>
        <s v="HB 19-1239"/>
        <s v="HB 19-1245"/>
        <s v="HB 19-1292"/>
        <s v="HB 20-1251"/>
        <s v="HB 20-1095"/>
        <s v="HB 20-1371"/>
        <s v="SB 21-252"/>
        <s v="HB 21-1253"/>
        <s v="HB 21-1326"/>
        <s v="SB 21-032"/>
        <s v="SB 21-204"/>
        <s v="HB 21-1028"/>
        <s v="HB 21-1030"/>
        <s v="HB 21-1271"/>
        <s v="SB 22-005"/>
        <s v="SB 22-146"/>
        <s v="SB 22-168"/>
        <s v="SB 22-188"/>
        <s v="HB 22-1356"/>
        <s v="HB 22-1389"/>
        <s v="HB 22-1416"/>
        <s v="SB 23-124"/>
        <s v="SB 23-072"/>
        <s v="HB 23-1299"/>
        <s v="SB 23B-001"/>
        <s v="HB 24-1192"/>
        <s v="SB 24-016"/>
        <s v="HB 24-1219"/>
        <s v="HB 24-1237"/>
        <s v="SB 25-100"/>
        <s v="SB 25-002"/>
        <s v="SB 25-245"/>
        <s v="HB 25-1061"/>
        <s v="SB 17-166"/>
        <s v="SB 17-183"/>
        <s v="HB 18-1337"/>
        <s v="SB 19-118"/>
        <s v="HB 20-1252"/>
        <s v="SB 21-015"/>
        <s v="SB 23-125"/>
        <s v="SB 23-236"/>
        <s v="HB 23-1088"/>
        <s v="HB 24-1193"/>
        <s v="SB 25-101"/>
        <s v="SB 25-247"/>
        <s v="HB 25-1132"/>
        <s v="SB 16-174"/>
        <s v="HB 16-1256"/>
        <s v="HB 16-1458"/>
        <s v="SB 17-202"/>
        <s v="HB 17-1248"/>
        <s v="SB 18-218"/>
        <s v="HB 18-1338"/>
        <s v="SB 19-212"/>
        <s v="SB 19-221"/>
        <s v="HB 19-1259"/>
        <s v="HB 20-1253"/>
        <s v="HB 20-1403"/>
        <s v="SB 20-201"/>
        <s v="SB 21-054"/>
        <s v="SB 21-240"/>
        <s v="HB 21-1260"/>
        <s v="SB 21-189"/>
        <s v="SB 21-245"/>
        <s v="SB 21-249"/>
        <s v="HB 21-1318"/>
        <s v="HB 22-1177"/>
        <s v="SB 22-028"/>
        <s v="SB 22-158"/>
        <s v="SB 22-199"/>
        <s v="HB 22-1316"/>
        <s v="HB 22-1379"/>
        <s v="SB 23-126"/>
        <s v="SB 23-139"/>
        <s v="SB 23-059"/>
        <s v="SB 23-163"/>
        <s v="SB 23-177"/>
        <s v="SB 23-186"/>
        <s v="SB 23-255"/>
        <s v="HB 23-1036"/>
        <s v="HB 23-1242"/>
        <s v="HB 23-1265"/>
        <s v="HB 23-1274"/>
        <s v="HB 24-1194"/>
        <s v="SB 24-026"/>
        <s v="SB 24-171"/>
        <s v="SB 24-199"/>
        <s v="SB 24-212"/>
        <s v="HB 24-1117"/>
        <s v="HB 24-1423"/>
        <s v="HB 24-1435"/>
        <s v="SB 25-102"/>
        <s v="SB 25-040"/>
        <s v="SB 25-053"/>
        <s v="SB 25-054"/>
        <s v="HB 25-1318"/>
        <s v="HB 25-1332"/>
        <s v="SB 25B-005"/>
        <s v="HB 16-1362"/>
        <s v="SB 17-167"/>
        <s v="HB 17-1296"/>
        <s v="HB 18-1164"/>
        <s v="SB 19-119"/>
        <s v="SB 19-135"/>
        <s v="HB 19-1085"/>
        <s v="HB 19-1278"/>
        <s v="HB 20-1254"/>
        <s v="SB 21-048"/>
        <s v="SB 21-055"/>
        <s v="SB 21-222"/>
        <s v="HB 21-1257"/>
        <s v="HB 21-1303"/>
        <s v="HB 21-1327"/>
        <s v="HB 22-1178"/>
        <s v="HB 22-1196"/>
        <s v="SB 23-127"/>
        <s v="SB 22-013"/>
        <s v="SB 22-133"/>
        <s v="SB 22-150"/>
        <s v="SB 22-170"/>
        <s v="SB 22-233"/>
        <s v="HB 22-1010"/>
        <s v="HB 22-1026"/>
        <s v="HB 22-1205"/>
        <s v="HB 22-1246"/>
        <s v="HB 22-1314"/>
        <s v="HB 22-1325"/>
        <s v="HB 22-1337"/>
        <s v="HB 22-1346"/>
        <s v="HB 24-1195"/>
        <s v="HB 23-1057"/>
        <s v="HB 23-1091"/>
        <s v="HB 23-1272"/>
        <s v="HB 23B-1002"/>
        <s v="SB 24-179"/>
        <s v="HB 24-1052"/>
        <s v="HB 24-1235"/>
        <s v="HB 24-1311"/>
        <s v="SB 25-103"/>
        <s v="HB 25-1153"/>
        <s v="HB 25B-1005"/>
        <s v="HB 16-1141"/>
        <s v="HB 16-1386"/>
        <s v="HB 16-1413"/>
        <s v="HB 16-1424"/>
        <s v="HB 17-1079"/>
        <s v="HB 17-1285"/>
        <s v="HB 17-1306"/>
        <s v="HB 17-1315"/>
        <s v="SB 18-024"/>
        <s v="SB 18-033"/>
        <s v="SB 18-038"/>
        <s v="SB 18-146"/>
        <s v="SB 18-272"/>
        <s v="HB 18-1006"/>
        <s v="HB 18-1069"/>
        <s v="HB 18-1093"/>
        <s v="HB 18-1400"/>
        <s v="SB 19-120"/>
        <s v="SB 19-065"/>
        <s v="SB 19-198"/>
        <s v="SB 19-227"/>
        <s v="HB 19-1010"/>
        <s v="HB 19-1031"/>
        <s v="HB 19-1032"/>
        <s v="HB 19-1122"/>
        <s v="HB 19-1133"/>
        <s v="HB 19-1160"/>
        <s v="HB 19-1174"/>
        <s v="HB 19-1183"/>
        <s v="HB 19-1203"/>
        <s v="HB 19-1237"/>
        <s v="HB 19-1279"/>
        <s v="HB 20-1255"/>
        <s v="SB 20-055"/>
        <s v="HB 20-1119"/>
        <s v="HB 20-1215"/>
        <s v="HB 20-1374"/>
        <s v="HB 20-1397"/>
        <s v="SB 21-006"/>
        <s v="SB 21-018"/>
        <s v="SB 21-101"/>
        <s v="SB 21-158"/>
        <s v="SB 21-181"/>
        <s v="SB 21-243"/>
        <s v="SB 21-283"/>
        <s v="HB 21-1005"/>
        <s v="HB 21-1251"/>
        <s v="HB 21-1281"/>
        <s v="HB 21-1299"/>
        <s v="HB 22-1179"/>
        <s v="SB 22-053"/>
        <s v="SB 22-098"/>
        <s v="SB 22-186"/>
        <s v="SB 22-224"/>
        <s v="HB 22-1157"/>
        <s v="HB 22-1251"/>
        <s v="HB 22-1267"/>
        <s v="HB 22-1392"/>
        <s v="SB 23-128"/>
        <s v="SB 23-014"/>
        <s v="SB 23-148"/>
        <s v="SB 23-167"/>
        <s v="SB 23-253"/>
        <s v="HB 23-1077"/>
        <s v="HB 23-1213"/>
        <s v="HB 23-1218"/>
        <s v="HB 23-1223"/>
        <s v="HB 24-1196"/>
        <s v="HB 24-1214"/>
        <s v="SB 24-007"/>
        <s v="SB 24-042"/>
        <s v="SB 24-086"/>
        <s v="SB 24-142"/>
        <s v="SB 24-167"/>
        <s v="SB 24-175"/>
        <s v="HB 24-1416"/>
        <s v="SB 25-104"/>
        <s v="SB 25-055"/>
        <s v="SB 25-130"/>
        <s v="SB 25-250"/>
        <s v="HB 25-1082"/>
        <s v="HB 16-1040"/>
        <s v="SB 17-168"/>
        <s v="SB 17-096"/>
        <s v="SB 17-187"/>
        <s v="SB 17-240"/>
        <s v="HB 18-1165"/>
        <s v="SB 18-071"/>
        <s v="SB 18-158"/>
        <s v="SB 18-229"/>
        <s v="HB 18-1020"/>
        <s v="HB 18-1251"/>
        <s v="HB 18-1287"/>
        <s v="HB 18-1413"/>
        <s v="SB 19-121"/>
        <s v="SB 19-020"/>
        <s v="SB 19-040"/>
        <s v="SB 19-061"/>
        <s v="SB 19-179"/>
        <s v="HB 19-1073"/>
        <s v="HB 19-1297"/>
        <s v="HB 20-1256"/>
        <s v="SB 20-197"/>
        <s v="SB 20-218"/>
        <s v="SB 21-049"/>
        <s v="SB 21-156"/>
        <s v="SB 21-166"/>
        <s v="HB 21-1064"/>
        <s v="HB 22-1180"/>
        <s v="SB 22-001"/>
        <s v="SB 22-002"/>
        <s v="SB 22-057"/>
        <s v="SB 22-145"/>
        <s v="SB 22-187"/>
        <s v="HB 22-1003"/>
        <s v="HB 22-1077"/>
        <s v="HB 22-1208"/>
        <s v="HB 22-1210"/>
        <s v="HB 22-1234"/>
        <s v="HB 22-1274"/>
        <s v="HB 22-1352"/>
        <s v="SB 23-129"/>
        <s v="SB 23-013"/>
        <s v="SB 23-166"/>
        <s v="SB 23-241"/>
        <s v="SB 23-242"/>
        <s v="SB 23-257"/>
        <s v="HB 23-1075"/>
        <s v="HB 23-1108"/>
        <s v="HB 23-1270"/>
        <s v="HB 23-1273"/>
        <s v="HB 24-1197"/>
        <s v="SB 24-003"/>
        <s v="HB 24-1272"/>
        <s v="HB 24-1320"/>
        <s v="HB 24-1345"/>
        <s v="HB 24-1421"/>
        <s v="HB 24-1432"/>
        <s v="SB 25-105"/>
        <s v="SB 25-007"/>
        <s v="SB 25-179"/>
        <s v="SB 25-310"/>
        <s v="HB 25-1098"/>
        <s v="HB 25-1209"/>
        <s v="SB 16-087"/>
        <s v="HB 16-1186"/>
        <s v="SB 17-088"/>
        <s v="SB 17-148"/>
        <s v="HB 17-1057"/>
        <s v="HB 18-1166"/>
        <s v="SB 18-132"/>
        <s v="SB 19-122"/>
        <s v="HB 19-1095"/>
        <s v="HB 19-1168"/>
        <s v="HB 19-1216"/>
        <s v="HB 19-1233"/>
        <s v="HB 19-1283"/>
        <s v="SB 20-030"/>
        <s v="SB 20-118"/>
        <s v="HB 20-1061"/>
        <s v="HB 20-1158"/>
        <s v="HB 20-1209"/>
        <s v="HB 20-1286"/>
        <s v="HB 20-1293"/>
        <s v="HB 20-1332"/>
        <s v="SB 21-063"/>
        <s v="SB 21-261"/>
        <s v="SB 21-272"/>
        <s v="HB 21-1012"/>
        <s v="HB 21-1013"/>
        <s v="HB 21-1068"/>
        <s v="HB 21-1140"/>
        <s v="HB 21-1201"/>
        <s v="HB 21-1269"/>
        <s v="HB 21-1283"/>
        <s v="SB 22-040"/>
        <s v="SB 22-077"/>
        <s v="HB 22-1098"/>
        <s v="HB 22-1111"/>
        <s v="HB 22-1115"/>
        <s v="HB 22-1122"/>
        <s v="HB 22-1228"/>
        <s v="HB 22-1235"/>
        <s v="HB 22-1367"/>
        <s v="HB 22-1370"/>
        <s v="SB 23-130"/>
        <s v="SB 23-179"/>
        <s v="HB 23-1002"/>
        <s v="HB 23-1116"/>
        <s v="HB 23-1136"/>
        <s v="HB 23-1201"/>
        <s v="HB 23-1227"/>
        <s v="HB 23-1296"/>
        <s v="HB 24-1198"/>
        <s v="SB 24-126"/>
        <s v="SB 24-207"/>
        <s v="SB 24-218"/>
        <s v="HB 24-1030"/>
        <s v="HB 24-1108"/>
        <s v="HB 24-1149"/>
        <s v="HB 24-1315"/>
        <s v="HB 24-1382"/>
        <s v="HB 24-1438"/>
        <s v="SB 25-106"/>
        <s v="HB 16-1056"/>
        <s v="HB 16-1332"/>
        <s v="HB 16-1415"/>
        <s v="SB 17-169"/>
        <s v="SB 17-192"/>
        <s v="HB 17-1027"/>
        <s v="HB 17-1120"/>
        <s v="HB 17-1162"/>
        <s v="HB 17-1249"/>
        <s v="HB 17-1250"/>
        <s v="HB 18-1167"/>
        <s v="SB 18-108"/>
        <s v="SB 18-233"/>
        <s v="SB 18-259"/>
        <s v="HB 18-1025"/>
        <s v="HB 18-1244"/>
        <s v="HB 18-1255"/>
        <s v="HB 18-1285"/>
        <s v="HB 18-1350"/>
        <s v="SB 19-123"/>
        <s v="SB 19-035"/>
        <s v="SB 19-054"/>
        <s v="SB 19-139"/>
        <s v="SB 19-142"/>
        <s v="SB 19-167"/>
        <s v="SB 19-175"/>
        <s v="SB 19-205"/>
        <s v="SB 19-249"/>
        <s v="HB 19-1023"/>
        <s v="HB 19-1039"/>
        <s v="HB 19-1138"/>
        <s v="HB 19-1265"/>
        <s v="HB 20-1257"/>
        <s v="SB 20-035"/>
        <s v="SB 20-056"/>
        <s v="HB 20-1420"/>
        <s v="HB 21-1002"/>
        <s v="HB 22-1181"/>
        <s v="SB 21-253"/>
        <s v="SB 21-271"/>
        <s v="HB 21-1027"/>
        <s v="HB 21-1044"/>
        <s v="HB 21-1073"/>
        <s v="HB 21-1128"/>
        <s v="HB 21-1141"/>
        <s v="HB 21-1145"/>
        <s v="HB 21-1219"/>
        <s v="HB 21-1265"/>
        <s v="HB 21-1314"/>
        <s v="HB 21-1323"/>
        <s v="SB 22-006"/>
        <s v="SB 22-032"/>
        <s v="SB 22-107"/>
        <s v="SB 22-178"/>
        <s v="HB 22-1016"/>
        <s v="HB 22-1024"/>
        <s v="HB 22-1025"/>
        <s v="HB 22-1043"/>
        <s v="HB 22-1254"/>
        <s v="HB 22-1320"/>
        <s v="HB 22-1338"/>
        <s v="HB 22-1351"/>
        <s v="HB 22-1402"/>
        <s v="HB 22-1406"/>
        <s v="SB 23-131"/>
        <s v="HB 24-1199"/>
        <s v="SB 23-025"/>
        <s v="SB 23-049"/>
        <s v="SB 23-097"/>
        <s v="SB 23-143"/>
        <s v="SB 23-145"/>
        <s v="SB 23-156"/>
        <s v="SB 23-212"/>
        <s v="SB 23-280"/>
        <s v="HB 23-1017"/>
        <s v="HB 23-1022"/>
        <s v="HB 23-1061"/>
        <s v="HB 23-1126"/>
        <s v="HB 23-1240"/>
        <s v="SB 24-019"/>
        <s v="SB 24-065"/>
        <s v="SB 24-100"/>
        <s v="SB 24-184"/>
        <s v="SB 24-192"/>
        <s v="SB 24-228"/>
        <s v="SB 24-231"/>
        <s v="HB 24-1041"/>
        <s v="HB 24-1050"/>
        <s v="HB 24-1089"/>
        <s v="HB 24-1105"/>
        <s v="HB 24-1135"/>
        <s v="HB 24-1288"/>
        <s v="HB 24-1319"/>
        <s v="HB 24-1369"/>
        <s v="SB 25-107"/>
        <s v="SB 25-018"/>
        <s v="SB 25-026"/>
        <s v="SB 25-319"/>
        <s v="SB 25-320"/>
        <s v="HB 25-1299"/>
        <s v="HB 25-1311"/>
        <s v="SB 16-115"/>
        <s v="SB 16-186"/>
        <s v="HB 16-1070"/>
        <s v="HB 16-1282"/>
        <s v="SB 17-170"/>
        <s v="HB 18-1168"/>
        <s v="SB 17-152"/>
        <s v="SB 17-305"/>
        <s v="HB 17-1200"/>
        <s v="SB 19-124"/>
        <s v="SB 19-086"/>
        <s v="SB 19-202"/>
        <s v="HB 19-1007"/>
        <s v="HB 19-1248"/>
        <s v="HB 19-1266"/>
        <s v="HB 19-1318"/>
        <s v="SB 21-050"/>
        <s v="SB 20-096"/>
        <s v="SB 21-250"/>
        <s v="HB 21-1011"/>
        <s v="SB 22-237"/>
        <s v="HB 22-1182"/>
        <s v="SB 22-153"/>
        <s v="HB 22-1060"/>
        <s v="HB 22-1093"/>
        <s v="SB 23-132"/>
        <s v="SB 23-153"/>
        <s v="SB 23-276"/>
        <s v="HB 24-1200"/>
        <s v="SB 24-072"/>
        <s v="HB 24-1137"/>
        <s v="HB 24-1283"/>
        <s v="HB 24-1326"/>
        <s v="SB 25-108"/>
        <s v="SB 25-001"/>
        <s v="HB 25-1315"/>
        <s v="HB 25-1319"/>
        <s v="SB 17-171"/>
        <s v="SB 19-125"/>
        <s v="HB 22-1321"/>
        <s v="SB 23-133"/>
        <s v="HB 24-1201"/>
        <s v="SB 25-109"/>
        <s v="HB 18-1169"/>
        <s v="SB 19-126"/>
        <s v="SB 19-173"/>
        <s v="HB 20-1258"/>
        <s v="HB 20-1376"/>
        <s v="SB 21-051"/>
        <s v="SB 21-228"/>
        <s v="HB 21-1134"/>
        <s v="HB 22-1183"/>
        <s v="SB 22-036"/>
        <s v="SB 22-220"/>
        <s v="SB 22-232"/>
        <s v="SB 23-134"/>
        <s v="HB 23-1305"/>
        <s v="HB 23B-1008"/>
        <s v="HB 24-1202"/>
        <s v="SB 25-110"/>
        <s v="SB 25-167"/>
        <s v="SB 25-261"/>
        <s v="HB 25B-1004"/>
        <s v="HB 25B-1006"/>
        <s v="SB 17-172"/>
        <s v="HB 18-1170"/>
        <s v="HB 20-1259"/>
        <s v="SB 21-052"/>
        <s v="SB 19-127"/>
        <s v="HB 22-1184"/>
        <s v="SB 23-135"/>
        <s v="HB 20-1408"/>
        <s v="SB 21-112"/>
        <s v="SB 25-111"/>
        <s v="SB 22-239"/>
        <s v="HB 24-1203"/>
        <s v="SB 23-250"/>
        <s v="SB 23-306"/>
        <s v="SB 24-222"/>
        <s v="HB 24-1231"/>
      </sharedItems>
    </cacheField>
    <cacheField name="Total Funds" numFmtId="3">
      <sharedItems containsSemiMixedTypes="0" containsString="0" containsNumber="1" containsInteger="1" minValue="-532382433" maxValue="18165190661"/>
    </cacheField>
    <cacheField name="Capital Construction Fund" numFmtId="3">
      <sharedItems containsSemiMixedTypes="0" containsString="0" containsNumber="1" containsInteger="1" minValue="-1856741" maxValue="262215419"/>
    </cacheField>
    <cacheField name="Subtotal General Fund" numFmtId="3">
      <sharedItems containsSemiMixedTypes="0" containsString="0" containsNumber="1" containsInteger="1" minValue="-722777639" maxValue="5540556633"/>
    </cacheField>
    <cacheField name="General Fund" numFmtId="3">
      <sharedItems containsSemiMixedTypes="0" containsString="0" containsNumber="1" containsInteger="1" minValue="-722777639" maxValue="4568167664"/>
    </cacheField>
    <cacheField name="General Fund Exempt" numFmtId="3">
      <sharedItems containsSemiMixedTypes="0" containsString="0" containsNumber="1" containsInteger="1" minValue="-374403520" maxValue="1363480333"/>
    </cacheField>
    <cacheField name="Cash Funds" numFmtId="3">
      <sharedItems containsSemiMixedTypes="0" containsString="0" containsNumber="1" containsInteger="1" minValue="-264100000" maxValue="3430837406"/>
    </cacheField>
    <cacheField name="Reappropriated Funds" numFmtId="3">
      <sharedItems containsSemiMixedTypes="0" containsString="0" containsNumber="1" containsInteger="1" minValue="-62870084" maxValue="1349232021"/>
    </cacheField>
    <cacheField name="Federal Funds" numFmtId="3">
      <sharedItems containsSemiMixedTypes="0" containsString="0" containsNumber="1" containsInteger="1" minValue="-311365166" maxValue="10477729151"/>
    </cacheField>
    <cacheField name="FTE" numFmtId="164">
      <sharedItems containsSemiMixedTypes="0" containsString="0" containsNumber="1" minValue="-160.6" maxValue="28036.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om Dermody" refreshedDate="45978.518242939812" createdVersion="8" refreshedVersion="8" minRefreshableVersion="3" recordCount="2695" xr:uid="{A4E14B21-5822-4A3C-9F52-7C93C44BFDFF}">
  <cacheSource type="worksheet">
    <worksheetSource ref="A1:K2696" sheet="Operating Totals Raw Data"/>
  </cacheSource>
  <cacheFields count="11">
    <cacheField name="Department" numFmtId="0">
      <sharedItems count="23">
        <s v="Agriculture"/>
        <s v="Corrections"/>
        <s v="Early Childhood"/>
        <s v="Education"/>
        <s v="Governor"/>
        <s v="Health Care Policy and Financing"/>
        <s v="Higher Education"/>
        <s v="Human Services"/>
        <s v="Judicial"/>
        <s v="Labor and Employment"/>
        <s v="Law"/>
        <s v="Legislative Department"/>
        <s v="Local Affairs"/>
        <s v="Military and Veterans Affairs"/>
        <s v="Natural Resources"/>
        <s v="Personnel"/>
        <s v="Public Health and Environment"/>
        <s v="Public Safety"/>
        <s v="Regulatory Agencies"/>
        <s v="Revenue"/>
        <s v="State"/>
        <s v="Transportation"/>
        <s v="Treasury"/>
      </sharedItems>
    </cacheField>
    <cacheField name="Fiscal_x000a_Year" numFmtId="0">
      <sharedItems count="18">
        <s v="FY  2016-17"/>
        <s v="FY  2017-18"/>
        <s v="FY  2018-19"/>
        <s v="FY  2019-20"/>
        <s v="FY  2020-21"/>
        <s v="FY  2021-22"/>
        <s v="FY  2022-23"/>
        <s v="FY  2023-24"/>
        <s v="FY  2024-25"/>
        <s v="FY  2025-26"/>
        <s v="FY  2022-24" u="1"/>
        <s v="FY  2022-25" u="1"/>
        <s v="FY  2022-26" u="1"/>
        <s v="FY  2022-27" u="1"/>
        <s v="FY  2022-28" u="1"/>
        <s v="FY  2022-29" u="1"/>
        <s v="FY  2022-30" u="1"/>
        <s v="FY  2022-31" u="1"/>
      </sharedItems>
    </cacheField>
    <cacheField name="Bill Number" numFmtId="0">
      <sharedItems count="1597">
        <s v="HB 16-1405"/>
        <s v="SB 16-058"/>
        <s v="SB 17-254"/>
        <s v="HB 18-1322"/>
        <s v="SB 18-042"/>
        <s v="SB 19-207"/>
        <s v="SB 19-158"/>
        <s v="SB 19-186"/>
        <s v="SB 19-220"/>
        <s v="HB 20-1242"/>
        <s v="HB 20-1360"/>
        <s v="HB 20-1379"/>
        <s v="SB 21-203"/>
        <s v="SB 21-234"/>
        <s v="SB 21-235"/>
        <s v="HB 21-1262"/>
        <s v="SB 21-205"/>
        <s v="SB 21-087"/>
        <s v="SB 21-281"/>
        <s v="HB 21-1181"/>
        <s v="HB 21-1242"/>
        <s v="HB 21-1301"/>
        <s v="SB 22-134"/>
        <s v="HB 22-1329"/>
        <s v="SB 22-206"/>
        <s v="SB 22-209"/>
        <s v="HB 22-1053"/>
        <s v="HB 22-1133"/>
        <s v="HB 22-1308"/>
        <s v="HB 22-1380"/>
        <s v="SB 23-112"/>
        <s v="SB 23-214"/>
        <s v="SB 23-092"/>
        <s v="SB 23-192"/>
        <s v="HB 23-1008"/>
        <s v="HB 24-1180"/>
        <s v="HB 24-1430"/>
        <s v="SB 24-055"/>
        <s v="HB 24-1249"/>
        <s v="HB 24-1413"/>
        <s v="HB 24-1458"/>
        <s v="SB 25-088"/>
        <s v="SB 25-206"/>
        <s v="SB 25-283"/>
        <s v="HB 13-1154"/>
        <s v="SB 14-049"/>
        <s v="SB 14-092"/>
        <s v="SB 14-161"/>
        <s v="SB 14-176"/>
        <s v="HB 14-1037"/>
        <s v="SB 15-067"/>
        <s v="HB 15-1043"/>
        <s v="HB 15-1229"/>
        <s v="HB 15-1305"/>
        <s v="HB 15-1341"/>
        <s v="SB 16-102"/>
        <s v="SB 16-180"/>
        <s v="HB 16-1117"/>
        <s v="HB 16-1406"/>
        <s v="HB 16-1411"/>
        <s v="SB 17-159"/>
        <s v="SB 17-176"/>
        <s v="HB 18-1158"/>
        <s v="HB 14-1214"/>
        <s v="SB 16-142"/>
        <s v="HB 16-1080"/>
        <s v="HB 17-1326"/>
        <s v="SB 19-111"/>
        <s v="SB 18-119"/>
        <s v="SB 18-150"/>
        <s v="HB 18-1176"/>
        <s v="HB 18-1200"/>
        <s v="SB 19-008"/>
        <s v="SB 19-143"/>
        <s v="SB 19-165"/>
        <s v="SB 19-172"/>
        <s v="HB 19-1064"/>
        <s v="HB 20-1019"/>
        <s v="HB 20-1243"/>
        <s v="HB 18-1077"/>
        <s v="HB 19-1250"/>
        <s v="HB 20-1153"/>
        <s v="HB 20-1398"/>
        <s v="SB 21-041"/>
        <s v="SB 21-069"/>
        <s v="SB 21-076"/>
        <s v="SB 21-138"/>
        <s v="SB 21-146"/>
        <s v="SB 21-193"/>
        <s v="HB 21-1209"/>
        <s v="HB 22-1170"/>
        <s v="HB 18-0119"/>
        <s v="SB 21-064"/>
        <s v="SB 22-196"/>
        <s v="HB 22-1330"/>
        <s v="SB 23-113"/>
        <s v="SB 25-312"/>
        <s v="SB 23-039"/>
        <s v="SB 23-067"/>
        <s v="SB 23-172"/>
        <s v="HB 23-1013"/>
        <s v="HB 23-1133"/>
        <s v="HB 24-1181"/>
        <s v="HB 24-1466"/>
        <s v="HB 24-1115"/>
        <s v="HB 24-1386"/>
        <s v="SB 25-089"/>
        <s v="SB 25-208"/>
        <s v="SB 25-212"/>
        <s v="SB 25-213"/>
        <s v="SB 25-308"/>
        <s v="HB 22-1197"/>
        <s v="SB 22-213"/>
        <s v="HB 22-1295"/>
        <s v="HB 22-1369"/>
        <s v="SB 23-114"/>
        <s v="SB 23-269"/>
        <s v="HB 24-1182"/>
        <s v="SB 24-078"/>
        <s v="HB 24-1009"/>
        <s v="HB 24-1045"/>
        <s v="HB 24-1223"/>
        <s v="HB 24-1312"/>
        <s v="HB 24-1388"/>
        <s v="SB 25-090"/>
        <s v="SB 25-227"/>
        <s v="SB 25-266"/>
        <s v="SB 16-072"/>
        <s v="SB 16-104"/>
        <s v="HB 16-1222"/>
        <s v="HB 16-1234"/>
        <s v="HB 16-1408"/>
        <s v="HB 16-1422"/>
        <s v="HB 16-1429"/>
        <s v="SB 17-160"/>
        <s v="SB 17-173"/>
        <s v="SB 17-025"/>
        <s v="SB 17-296"/>
        <s v="HB 17-1181"/>
        <s v="HB 17-1276"/>
        <s v="HB 18-1159"/>
        <s v="HB 18-1171"/>
        <s v="SB 18-013"/>
        <s v="SB 18-085"/>
        <s v="HB 18-1019"/>
        <s v="HB 18-1070"/>
        <s v="HB 18-1189"/>
        <s v="HB 18-1193"/>
        <s v="HB 18-1309"/>
        <s v="HB 18-1379"/>
        <s v="HB 18-1393"/>
        <s v="HB 18-1396"/>
        <s v="HB 18-1412"/>
        <s v="SB 19-128"/>
        <s v="HB 19-1055"/>
        <s v="SB 19-010"/>
        <s v="SB 19-059"/>
        <s v="SB 19-161"/>
        <s v="SB 19-176"/>
        <s v="SB 19-199"/>
        <s v="SB 19-204"/>
        <s v="SB 19-215"/>
        <s v="SB 19-216"/>
        <s v="SB 19-246"/>
        <s v="HB 19-1002"/>
        <s v="HB 19-1017"/>
        <s v="HB 19-1110"/>
        <s v="HB 19-1120"/>
        <s v="HB 19-1132"/>
        <s v="HB 19-1134"/>
        <s v="HB 19-1171"/>
        <s v="HB 19-1187"/>
        <s v="HB 19-1192"/>
        <s v="HB 19-1236"/>
        <s v="HB 19-1262"/>
        <s v="HB 19-1332"/>
        <s v="HB 20-1244"/>
        <s v="HB 20-1260"/>
        <s v="HB 20-1418"/>
        <s v="HB 20-1135"/>
        <s v="HB 20B-1001"/>
        <s v="SB 21-053"/>
        <s v="SB 21-202"/>
        <s v="HB 21-1161"/>
        <s v="SB 21-056"/>
        <s v="SB 21-058"/>
        <s v="SB 21-106"/>
        <s v="SB 21-115"/>
        <s v="SB 21-119"/>
        <s v="SB 21-151"/>
        <s v="SB 21-185"/>
        <s v="SB 21-207"/>
        <s v="SB 21-255"/>
        <s v="SB 21-268"/>
        <s v="SB 21-274"/>
        <s v="SB 21-275"/>
        <s v="HB 21-1010"/>
        <s v="HB 21-1087"/>
        <s v="HB 21-1104"/>
        <s v="HB 21-1200"/>
        <s v="HB 21-1234"/>
        <s v="HB 21-1264"/>
        <s v="HB 21-1273"/>
        <s v="HB 21-1294"/>
        <s v="HB 21-1304"/>
        <s v="HB 22-1171"/>
        <s v="HB 22-1186"/>
        <s v="SB 22-004"/>
        <s v="SB 22-069"/>
        <s v="SB 22-070"/>
        <s v="SB 22-127"/>
        <s v="SB 22-147"/>
        <s v="SB 22-165"/>
        <s v="SB 22-192"/>
        <s v="SB 22-193"/>
        <s v="SB 22-202"/>
        <s v="SB 22-207"/>
        <s v="HB 22-1202"/>
        <s v="HB 22-1215"/>
        <s v="HB 22-1220"/>
        <s v="HB 22-1223"/>
        <s v="HB 22-1243"/>
        <s v="HB 22-1248"/>
        <s v="HB 22-1294"/>
        <s v="HB 22-1331"/>
        <s v="HB 22-1366"/>
        <s v="HB 22-1374"/>
        <s v="HB 22-1376"/>
        <s v="HB 22-1390"/>
        <s v="SB 23-115"/>
        <s v="SB 23-136"/>
        <s v="SB 23-003"/>
        <s v="SB 23-007"/>
        <s v="SB 23-008"/>
        <s v="SB 23-029"/>
        <s v="SB 23-065"/>
        <s v="SB 23-086"/>
        <s v="SB 23-087"/>
        <s v="SB 23-094"/>
        <s v="SB 23-099"/>
        <s v="SB 23-218"/>
        <s v="SB 23-219"/>
        <s v="SB 23-220"/>
        <s v="SB 23-221"/>
        <s v="SB 23-258"/>
        <s v="SB 23-287"/>
        <s v="HB 23-1009"/>
        <s v="HB 23-1168"/>
        <s v="HB 23-1212"/>
        <s v="HB 23-1231"/>
        <s v="HB 23-1241"/>
        <s v="HB 23-1291"/>
        <s v="SB 23B-002"/>
        <s v="HB 24-1183"/>
        <s v="HB 24-1206"/>
        <s v="HB 24-1207"/>
        <s v="HB 24-1389"/>
        <s v="HB 24-1390"/>
        <s v="HB 24-1448"/>
        <s v="SB 24-014"/>
        <s v="SB 24-048"/>
        <s v="SB 24-069"/>
        <s v="SB 24-070"/>
        <s v="SB 24-153"/>
        <s v="SB 24-162"/>
        <s v="SB 24-188"/>
        <s v="SB 24-233"/>
        <s v="HB 24-1063"/>
        <s v="HB 24-1076"/>
        <s v="HB 24-1136"/>
        <s v="HB 24-1164"/>
        <s v="HB 24-1216"/>
        <s v="HB 24-1255"/>
        <s v="HB 24-1282"/>
        <s v="HB 24-1290"/>
        <s v="HB 24-1331"/>
        <s v="HB 24-1364"/>
        <s v="HB 24-1393"/>
        <s v="HB 24-1394"/>
        <s v="HB 24-1395"/>
        <s v="HB 24-1403"/>
        <s v="HB 24-1446"/>
        <s v="SB 25-091"/>
        <s v="SB 25-113"/>
        <s v="HB 25-1278"/>
        <s v="SB 25-214"/>
        <s v="SB 25-216"/>
        <s v="SB 25-222"/>
        <s v="SB 25-223"/>
        <s v="SB 25-278"/>
        <s v="SB 25-315"/>
        <s v="HB 25-1149"/>
        <s v="HB 25-1154"/>
        <s v="HB 25-1167"/>
        <s v="HB 25-1192"/>
        <s v="HB 25-1320"/>
        <s v="SB 16-030"/>
        <s v="HB 16-1047"/>
        <s v="HB 16-1097"/>
        <s v="HB 16-1227"/>
        <s v="SB 17-161"/>
        <s v="SB 17-028"/>
        <s v="SB 17-060"/>
        <s v="SB 17-255"/>
        <s v="SB 17-280"/>
        <s v="HB 17-1090"/>
        <s v="HB 17-1165"/>
        <s v="HB 17-1204"/>
        <s v="HB 17-1221"/>
        <s v="HB 17-1313"/>
        <s v="SB 18-027"/>
        <s v="HB 18-1160"/>
        <s v="SB 18-036"/>
        <s v="SB 18-086"/>
        <s v="HB 18-1017"/>
        <s v="HB 18-1042"/>
        <s v="HB 18-1135"/>
        <s v="HB 18-1256"/>
        <s v="HB 18-1267"/>
        <s v="HB 18-1299"/>
        <s v="HB 18-1323"/>
        <s v="HB 18-1324"/>
        <s v="HB 18-1325"/>
        <s v="HB 18-1339"/>
        <s v="HB 18-1353"/>
        <s v="SB 19-112"/>
        <s v="HB 19-1127"/>
        <s v="SB 19-005"/>
        <s v="SB 19-006"/>
        <s v="SB 19-073"/>
        <s v="SB 19-096"/>
        <s v="SB 19-178"/>
        <s v="SB 19-223"/>
        <s v="SB 19-235"/>
        <s v="SB 19-251"/>
        <s v="SB 19-256"/>
        <s v="HB 19-1009"/>
        <s v="HB 19-1287"/>
        <s v="HB 19-1309"/>
        <s v="SB 20-222"/>
        <s v="HB 20-1245"/>
        <s v="SB 20-003"/>
        <s v="SB 20-028"/>
        <s v="SB 20-162"/>
        <s v="SB 20-163"/>
        <s v="SB 20-200"/>
        <s v="HB 20-1399"/>
        <s v="SB 20B-001"/>
        <s v="SB 20B-002"/>
        <s v="SB 21-042"/>
        <s v="SB 21-241"/>
        <s v="HB 21-1285"/>
        <s v="HB 21-1289"/>
        <s v="HB 21-1302"/>
        <s v="SB 23-116"/>
        <s v="SB 21-009"/>
        <s v="SB 21-021"/>
        <s v="SB 21-025"/>
        <s v="SB 21-039"/>
        <s v="SB 21-194"/>
        <s v="SB 21-229"/>
        <s v="SB 21-251"/>
        <s v="SB 21-260"/>
        <s v="SB 21-264"/>
        <s v="SB 21-287"/>
        <s v="SB 21-291"/>
        <s v="SB 21-293"/>
        <s v="HB 21-1007"/>
        <s v="HB 21-1014"/>
        <s v="HB 21-1109"/>
        <s v="HB 21-1110"/>
        <s v="HB 21-1189"/>
        <s v="HB 21-1230"/>
        <s v="HB 21-1266"/>
        <s v="HB 21-1288"/>
        <s v="HB 21-1311"/>
        <s v="HB 21-1312"/>
        <s v="SB 22-215"/>
        <s v="HB 22-1172"/>
        <s v="HB 22-1411"/>
        <s v="SB 22-055"/>
        <s v="SB 22-104"/>
        <s v="SB 22-114"/>
        <s v="SB 22-118"/>
        <s v="SB 22-154"/>
        <s v="SB 22-159"/>
        <s v="SB 22-160"/>
        <s v="SB 22-163"/>
        <s v="SB 22-190"/>
        <s v="SB 22-204"/>
        <s v="SB 22-210"/>
        <s v="SB 22-217"/>
        <s v="HB 22-1013"/>
        <s v="HB 22-1014"/>
        <s v="HB 22-1083"/>
        <s v="HB 22-1103"/>
        <s v="HB 22-1149"/>
        <s v="HB 22-1151"/>
        <s v="HB 22-1154"/>
        <s v="HB 22-1217"/>
        <s v="HB 22-1241"/>
        <s v="HB 22-1242"/>
        <s v="HB 22-1244"/>
        <s v="HB 22-1249"/>
        <s v="HB 22-1259"/>
        <s v="HB 22-1269"/>
        <s v="HB 22-1287"/>
        <s v="HB 22-1304"/>
        <s v="HB 22-1348"/>
        <s v="HB 22-1358"/>
        <s v="HB 22-1377"/>
        <s v="HB 22-1388"/>
        <s v="HB 22-1391"/>
        <s v="HB 22-1401"/>
        <s v="HB 22-1408"/>
        <s v="HB 22-1418"/>
        <s v="SB 23-006"/>
        <s v="SB 23-012"/>
        <s v="SB 23-205"/>
        <s v="SB 23-283"/>
        <s v="HB 23-1039"/>
        <s v="HB 23-1086"/>
        <s v="HB 23-1199"/>
        <s v="HB 23-1234"/>
        <s v="HB 23-1247"/>
        <s v="HB 23-1260"/>
        <s v="HB 23-1267"/>
        <s v="HB 23-1309"/>
        <s v="HB 24-1184"/>
        <s v="SB 24-010"/>
        <s v="SB 24-018"/>
        <s v="SB 24-080"/>
        <s v="SB 24-121"/>
        <s v="SB 24-174"/>
        <s v="SB 24-182"/>
        <s v="SB 24-190"/>
        <s v="SB 24-210"/>
        <s v="SB 24-214"/>
        <s v="HB 24-1001"/>
        <s v="HB 24-1002"/>
        <s v="HB 24-1111"/>
        <s v="HB 24-1152"/>
        <s v="HB 24-1157"/>
        <s v="HB 24-1262"/>
        <s v="HB 24-1269"/>
        <s v="HB 24-1295"/>
        <s v="HB 24-1302"/>
        <s v="HB 24-1313"/>
        <s v="HB 24-1314"/>
        <s v="HB 24-1325"/>
        <s v="HB 24-1336"/>
        <s v="HB 24-1358"/>
        <s v="HB 24-1365"/>
        <s v="HB 24-1370"/>
        <s v="HB 24-1402"/>
        <s v="SB 25-092"/>
        <s v="SB 25-003"/>
        <s v="SB 25-161"/>
        <s v="SB 25-297"/>
        <s v="HB 25-1115"/>
        <s v="HB 25-1159"/>
        <s v="HB 25-1215"/>
        <s v="HB 25-1269"/>
        <s v="HB 25-1321"/>
        <s v="SB 16-027"/>
        <s v="SB 16-038"/>
        <s v="SB 16-120"/>
        <s v="SB 16-192"/>
        <s v="SB 16-199"/>
        <s v="HB 16-1277"/>
        <s v="HB 16-1321"/>
        <s v="HB 16-1407"/>
        <s v="SB 17-162"/>
        <s v="HB 18-1161"/>
        <s v="SB 17-091"/>
        <s v="SB 17-121"/>
        <s v="SB 17-256"/>
        <s v="SB 17-267"/>
        <s v="HB 17-1343"/>
        <s v="HB 17-1351"/>
        <s v="HB 18-1322b"/>
        <s v="HB 18-1329"/>
        <s v="HB 18-1330"/>
        <s v="SB 19-113"/>
        <s v="SB 18-145"/>
        <s v="SB 18-231"/>
        <s v="SB 18-266"/>
        <s v="HB 18-1003"/>
        <s v="HB 18-1136"/>
        <s v="HB 18-1321"/>
        <s v="HB 18-1326"/>
        <s v="HB 18-1327"/>
        <s v="HB 18-1328"/>
        <s v="HB 18-1407"/>
        <s v="HB 19-1004"/>
        <s v="HB 20-1246"/>
        <s v="SB 19-195"/>
        <s v="SB 19-209"/>
        <s v="SB 19-222"/>
        <s v="SB 19-238"/>
        <s v="SB 19-254"/>
        <s v="HB 19-1038"/>
        <s v="HB 19-1176"/>
        <s v="HB 19-1269"/>
        <s v="HB 19-1302"/>
        <s v="HB 20-1385"/>
        <s v="SB 21-043"/>
        <s v="SB 20-033"/>
        <s v="SB 20-057"/>
        <s v="SB 20-212"/>
        <s v="HB 20-1361"/>
        <s v="HB 20-1362"/>
        <s v="HB 20-1384"/>
        <s v="HB 20-1386"/>
        <s v="SB 21-214"/>
        <s v="SB 21-286"/>
        <s v="HB 22-1173"/>
        <s v="SB 21-016"/>
        <s v="SB 21-038"/>
        <s v="SB 21-128"/>
        <s v="SB 21-137"/>
        <s v="SB 21-211"/>
        <s v="SB 21-212"/>
        <s v="SB 21-213"/>
        <s v="HB 21-1085"/>
        <s v="HB 21-1166"/>
        <s v="HB 21-1198"/>
        <s v="HB 21-1206"/>
        <s v="HB 21-1232"/>
        <s v="HB 21-1275"/>
        <s v="HB 22-1190"/>
        <s v="HB 22-1247"/>
        <s v="SB 23-117"/>
        <s v="SB 22-068"/>
        <s v="SB 22-106"/>
        <s v="SB 22-235"/>
        <s v="HB 22-1114"/>
        <s v="HB 22-1278"/>
        <s v="HB 22-1289"/>
        <s v="HB 22-1290"/>
        <s v="HB 22-1302"/>
        <s v="HB 22-1303"/>
        <s v="HB 22-1326"/>
        <s v="HB 22-1333"/>
        <s v="HB 22-1397"/>
        <s v="SB 23-138"/>
        <s v="HB 24-1185"/>
        <s v="SB 23-002"/>
        <s v="SB 23-222"/>
        <s v="SB 23-261"/>
        <s v="SB 23-288"/>
        <s v="SB 23-298"/>
        <s v="HB 23-1130"/>
        <s v="HB 23-1183"/>
        <s v="HB 23-1197"/>
        <s v="HB 23-1215"/>
        <s v="HB 23-1226"/>
        <s v="HB 23-1228"/>
        <s v="HB 23-1243"/>
        <s v="HB 23-1295"/>
        <s v="HB 23-1300"/>
        <s v="SB 25-093"/>
        <s v="SB 24-047"/>
        <s v="SB 24-110"/>
        <s v="SB 24-116"/>
        <s v="SB 24-168"/>
        <s v="HB 24-1038"/>
        <s v="HB 24-1322"/>
        <s v="HB 24-1401"/>
        <s v="SB 25-228"/>
        <s v="SB 25-270"/>
        <s v="SB 25-084"/>
        <s v="SB 25-183"/>
        <s v="SB 25-226"/>
        <s v="SB 25-229"/>
        <s v="SB 25-290"/>
        <s v="SB 25-314"/>
        <s v="HB 25-1328"/>
        <s v="SB 16-191"/>
        <s v="SB 16-196"/>
        <s v="HB 16-1352"/>
        <s v="HB 16-1453"/>
        <s v="SB 17-074"/>
        <s v="SB 17-193"/>
        <s v="SB 17-257"/>
        <s v="SB 17-258"/>
        <s v="SB 18-206"/>
        <s v="SB 18-262"/>
        <s v="HB 18-1002"/>
        <s v="HB 18-1226"/>
        <s v="HB 18-1331"/>
        <s v="HB 18-1332"/>
        <s v="SB 19-001"/>
        <s v="SB 19-003"/>
        <s v="SB 19-137"/>
        <s v="SB 19-190"/>
        <s v="SB 19-228"/>
        <s v="SB 19-231"/>
        <s v="HB 19-1006"/>
        <s v="HB 19-1202"/>
        <s v="HB 19-1264"/>
        <s v="HB 19-1294"/>
        <s v="HB 20-1247"/>
        <s v="HB 20-1411"/>
        <s v="HB 20-1364"/>
        <s v="SB 21-109"/>
        <s v="SB 21-232"/>
        <s v="HB 22-1192"/>
        <s v="SB 21-215"/>
        <s v="HB 21-1149"/>
        <s v="HB 21-1268"/>
        <s v="HB 21-1306"/>
        <s v="HB 21-1317"/>
        <s v="HB 21-1330"/>
        <s v="HB 22-1174"/>
        <s v="HB 22-1193"/>
        <s v="HB 24-1465"/>
        <s v="SB 22-007"/>
        <s v="SB 22-008"/>
        <s v="SB 22-011"/>
        <s v="SB 22-172"/>
        <s v="SB 22-181"/>
        <s v="SB 22-182"/>
        <s v="SB 22-216"/>
        <s v="SB 22-226"/>
        <s v="HB 22-1012"/>
        <s v="HB 22-1107"/>
        <s v="HB 22-1323"/>
        <s v="HB 22-1327"/>
        <s v="HB 22-1349"/>
        <s v="HB 22-1393"/>
        <s v="SB 23-118"/>
        <s v="SB 23-005"/>
        <s v="SB 23-031"/>
        <s v="SB 23-149"/>
        <s v="SB 23-159"/>
        <s v="SB 23-297"/>
        <s v="HB 23-1060"/>
        <s v="HB 23-1069"/>
        <s v="HB 23-1220"/>
        <s v="HB 23-1237"/>
        <s v="HB 23-1244"/>
        <s v="HB 23-1246"/>
        <s v="HB 24-1186"/>
        <s v="SB 24-104"/>
        <s v="SB 24-143"/>
        <s v="SB 24-221"/>
        <s v="HB 24-1006"/>
        <s v="HB 24-1024"/>
        <s v="HB 24-1340"/>
        <s v="HB 24-1376"/>
        <s v="HB 24-1405"/>
        <s v="HB 24-1444"/>
        <s v="SB 25-094"/>
        <s v="SB 25-231"/>
        <s v="SB 25-232"/>
        <s v="SB 25-268"/>
        <s v="SB 25-316"/>
        <s v="SB 16-019"/>
        <s v="SB 16-190"/>
        <s v="SB 16-202"/>
        <s v="HB 16-1112"/>
        <s v="HB 16-1290"/>
        <s v="HB 16-1328"/>
        <s v="HB 16-1398"/>
        <s v="HB 16-1410"/>
        <s v="HB 16-1414"/>
        <s v="SB 17-163"/>
        <s v="HB 18-1162"/>
        <s v="SB 17-012"/>
        <s v="SB 17-019"/>
        <s v="SB 17-207"/>
        <s v="SB 17-292"/>
        <s v="HB 17-1045"/>
        <s v="HB 17-1207"/>
        <s v="HB 17-1264"/>
        <s v="HB 17-1284"/>
        <s v="HB 17-1292"/>
        <s v="HB 17-1329"/>
        <s v="SB 19-114"/>
        <s v="SB 18-191"/>
        <s v="SB 18-250"/>
        <s v="SB 18-254"/>
        <s v="SB 18-270"/>
        <s v="HB 18-1064"/>
        <s v="HB 18-1094"/>
        <s v="HB 18-1306"/>
        <s v="HB 18-1319"/>
        <s v="HB 18-1333"/>
        <s v="HB 18-1334"/>
        <s v="HB 18-1357"/>
        <s v="HB 18-1363"/>
        <s v="HB 18-1364"/>
        <s v="SB 19-063"/>
        <s v="SB 19-108"/>
        <s v="SB 19-136"/>
        <s v="SB 19-210"/>
        <s v="SB 19-258"/>
        <s v="HB 19-1069"/>
        <s v="HB 19-1142"/>
        <s v="HB 19-1147"/>
        <s v="HB 19-1193"/>
        <s v="HB 19-1215"/>
        <s v="HB 19-1223"/>
        <s v="HB 20-1197"/>
        <s v="HB 20-1248"/>
        <s v="HB 20-1422"/>
        <s v="SB 21-044"/>
        <s v="SB 20-029"/>
        <s v="HB 20-1388"/>
        <s v="HB 20-1390"/>
        <s v="HB 20-1391"/>
        <s v="HB 20-1392"/>
        <s v="HB 20B-1002"/>
        <s v="HB 20B-1003"/>
        <s v="SB 21-236"/>
        <s v="SB 21-239"/>
        <s v="HB 21-1258"/>
        <s v="SB 21-027"/>
        <s v="SB 21-071"/>
        <s v="SB 21-118"/>
        <s v="SB 21-129"/>
        <s v="SB 21-131"/>
        <s v="SB 21-154"/>
        <s v="SB 21-199"/>
        <s v="SB 21-201"/>
        <s v="SB 21-217"/>
        <s v="SB 21-269"/>
        <s v="SB 21-276"/>
        <s v="SB 21-277"/>
        <s v="SB 21-278"/>
        <s v="SB 21-290"/>
        <s v="SB 21-292"/>
        <s v="HB 21-1021"/>
        <s v="HB 21-1084"/>
        <s v="HB 21-1094"/>
        <s v="HB 21-1099"/>
        <s v="HB 21-1101"/>
        <s v="HB 21-1270"/>
        <s v="HB 21-1276"/>
        <s v="HB 22-1175"/>
        <s v="HB 22-1315"/>
        <s v="SB 22-148"/>
        <s v="SB 22-177"/>
        <s v="SB 22-211"/>
        <s v="HB 22-1042"/>
        <s v="HB 22-1052"/>
        <s v="HB 22-1056"/>
        <s v="HB 22-1061"/>
        <s v="HB 22-1131"/>
        <s v="HB 22-1256"/>
        <s v="HB 22-1281"/>
        <s v="HB 22-1283"/>
        <s v="HB 22-1364"/>
        <s v="HB 22-1378"/>
        <s v="HB 22-1386"/>
        <s v="SB 23-119"/>
        <s v="HB 24-1187"/>
        <s v="SB 23-082"/>
        <s v="SB 23-217"/>
        <s v="HB 23-1003"/>
        <s v="HB 23-1024"/>
        <s v="HB 23-1027"/>
        <s v="HB 23-1067"/>
        <s v="HB 23-1153"/>
        <s v="HB 23-1158"/>
        <s v="HB 23-1236"/>
        <s v="HB 23-1249"/>
        <s v="HB 23-1269"/>
        <s v="HB 23-1307"/>
        <s v="HB 24-1211"/>
        <s v="HB 24-1408"/>
        <s v="SB 24-001"/>
        <s v="SB 24-008"/>
        <s v="HB 24-1079"/>
        <s v="HB 24-1176"/>
        <s v="HB 24-1217"/>
        <s v="HB 24-1355"/>
        <s v="HB 24-1406"/>
        <s v="HB 24-1407"/>
        <s v="HB 24-1431"/>
        <s v="SB 25-095"/>
        <s v="SB 25-197"/>
        <s v="SB 25-235"/>
        <s v="SB 25-236"/>
        <s v="SB 25-238"/>
        <s v="SB 25-265"/>
        <s v="SB 25-295"/>
        <s v="HB 25-1146"/>
        <s v="HB 25-1188"/>
        <s v="HB 25-1279"/>
        <s v="SB 16-116"/>
        <s v="SB 17-164"/>
        <s v="HB 17-1303"/>
        <s v="HB 18-1163"/>
        <s v="SB 18-203"/>
        <s v="SB 18-249"/>
        <s v="SB 18-251"/>
        <s v="SB 19-036"/>
        <s v="SB 19-115"/>
        <s v="HB 20-1249"/>
        <s v="SB 19-030"/>
        <s v="SB 19-043"/>
        <s v="SB 19-180"/>
        <s v="SB 19-211"/>
        <s v="HB 19-1045"/>
        <s v="HB 19-1177"/>
        <s v="HB 19-1263"/>
        <s v="HB 19-1275"/>
        <s v="HB 19-1310"/>
        <s v="HB 19-1316"/>
        <s v="HB 20-1410"/>
        <s v="HB 20-1368"/>
        <s v="HB 20-1394"/>
        <s v="SB 21-045"/>
        <s v="SB 21-173"/>
        <s v="HB 21-1069"/>
        <s v="HB 21-1136"/>
        <s v="HB 21-1214"/>
        <s v="HB 21-1228"/>
        <s v="HB 21-1255"/>
        <s v="HB 21-1280"/>
        <s v="HB 21-1313"/>
        <s v="HB 21-1329"/>
        <s v="HB 22-1176"/>
        <s v="HB 22-1229"/>
        <s v="SB 22-018"/>
        <s v="SB 22-043"/>
        <s v="SB 22-099"/>
        <s v="SB 22-201"/>
        <s v="HB 22-1091"/>
        <s v="HB 22-1240"/>
        <s v="HB 22-1257"/>
        <s v="HB 22-1375"/>
        <s v="SB 23-120"/>
        <s v="SB 23-054"/>
        <s v="SB 23-075"/>
        <s v="SB 23-164"/>
        <s v="SB 23-170"/>
        <s v="SB 23-228"/>
        <s v="SB 23-229"/>
        <s v="SB 23-230"/>
        <s v="HB 23-1012"/>
        <s v="HB 23-1019"/>
        <s v="HB 23-1120"/>
        <s v="HB 23-1132"/>
        <s v="HB 23-1135"/>
        <s v="HB 23-1186"/>
        <s v="HB 23-1205"/>
        <s v="HB 23-1293"/>
        <s v="HB 24-1188"/>
        <s v="SB 24-064"/>
        <s v="HB 24-1031"/>
        <s v="HB 24-1046"/>
        <s v="HB 24-1099"/>
        <s v="SB 25-096"/>
        <s v="SB 25-024"/>
        <s v="SB 25-189"/>
        <s v="HB 25-1062"/>
        <s v="HB 25-1275"/>
        <s v="SB 16-179"/>
        <s v="HB 16-1267"/>
        <s v="HB 17-1119"/>
        <s v="SB 18-167"/>
        <s v="HB 18-1316"/>
        <s v="HB 18-1343"/>
        <s v="SB 19-171"/>
        <s v="SB 19-188"/>
        <s v="HB 19-1025"/>
        <s v="HB 19-1107"/>
        <s v="HB 19-1314"/>
        <s v="SB 20-205"/>
        <s v="HB 20-1395"/>
        <s v="HB 20-1415"/>
        <s v="SB 21-218"/>
        <s v="HB 21-1290"/>
        <s v="SB 21-233"/>
        <s v="SB 21-246"/>
        <s v="HB 21-1194"/>
        <s v="SB 22-097"/>
        <s v="SB 22-140"/>
        <s v="SB 22-161"/>
        <s v="SB 22-230"/>
        <s v="HB 22-1230"/>
        <s v="HB 22-1394"/>
        <s v="SB 23-121"/>
        <s v="SB 23-017"/>
        <s v="SB 23-058"/>
        <s v="SB 23-105"/>
        <s v="SB 23-111"/>
        <s v="SB 23-231"/>
        <s v="SB 23-292"/>
        <s v="HB 23-1074"/>
        <s v="HB 23-1076"/>
        <s v="HB 23-1198"/>
        <s v="HB 23-1283"/>
        <s v="HB 24-1189"/>
        <s v="HB 24-1409"/>
        <s v="SB 24-075"/>
        <s v="HB 24-1095"/>
        <s v="HB 24-1129"/>
        <s v="HB 24-1280"/>
        <s v="HB 24-1360"/>
        <s v="HB 24-1439"/>
        <s v="SB 25-097"/>
        <s v="SB 25-242"/>
        <s v="SB 25-186"/>
        <s v="SB 25-276"/>
        <s v="HB 25-1001"/>
        <s v="HB 25-1017"/>
        <s v="HB 25-1267"/>
        <s v="SB 16-036"/>
        <s v="SB 16-040"/>
        <s v="SB 16-069"/>
        <s v="SB 16-161"/>
        <s v="SB 16-193"/>
        <s v="SB 16-197"/>
        <s v="HB 16-1034"/>
        <s v="HB 16-1160"/>
        <s v="HB 16-1197"/>
        <s v="HB 16-1211"/>
        <s v="HB 16-1261"/>
        <s v="HB 16-1280"/>
        <s v="HB 16-1324"/>
        <s v="HB 16-1404"/>
        <s v="SB 17-196"/>
        <s v="SB 17-197"/>
        <s v="SB 17-126"/>
        <s v="SB 17-198"/>
        <s v="SB 17-216"/>
        <s v="HB 17-1367"/>
        <s v="SB 18-234"/>
        <s v="SB 18-243"/>
        <s v="SB 18-271"/>
        <s v="HB 18-1011"/>
        <s v="HB 18-1224"/>
        <s v="HB 18-1258"/>
        <s v="HB 18-1280"/>
        <s v="HB 18-1434"/>
        <s v="SB 19-116"/>
        <s v="HB 19-1090"/>
        <s v="SB 19-002"/>
        <s v="SB 19-166"/>
        <s v="SB 19-181"/>
        <s v="SB 19-218"/>
        <s v="SB 19-224"/>
        <s v="SB 19-236"/>
        <s v="HB 19-1230"/>
        <s v="HB 19-1234"/>
        <s v="HB 19-1242"/>
        <s v="HB 19-1261"/>
        <s v="HB 19-1327"/>
        <s v="HB 20-1250"/>
        <s v="SB 20-204"/>
        <s v="SB 20-217"/>
        <s v="HB 20-1001"/>
        <s v="HB 20-1369"/>
        <s v="SB 21-046"/>
        <s v="SB 21-082"/>
        <s v="SB 21-088"/>
        <s v="SB 21-103"/>
        <s v="SB 21-108"/>
        <s v="SB 21-126"/>
        <s v="SB 21-148"/>
        <s v="SB 21-175"/>
        <s v="SB 21-248"/>
        <s v="HB 21-1122"/>
        <s v="HB 21-1195"/>
        <s v="HB 21-1233"/>
        <s v="HB 21-1250"/>
        <s v="HB 21-1282"/>
        <s v="HB 22-1067"/>
        <s v="SB 22-025"/>
        <s v="SB 22-100"/>
        <s v="SB 22-130"/>
        <s v="SB 22-205"/>
        <s v="SB 22-219"/>
        <s v="HB 22-1284"/>
        <s v="HB 22-1355"/>
        <s v="HB 22-1359"/>
        <s v="SB 23-122"/>
        <s v="SB 23-001"/>
        <s v="SB 23-016"/>
        <s v="SB 23-189"/>
        <s v="SB 23-198"/>
        <s v="SB 23-251"/>
        <s v="SB 23-271"/>
        <s v="SB 23-275"/>
        <s v="SB 23-285"/>
        <s v="SB 23-290"/>
        <s v="SB 23-291"/>
        <s v="HB 23-1042"/>
        <s v="HB 23-1161"/>
        <s v="HB 23-1174"/>
        <s v="HB 23-1194"/>
        <s v="HB 23-1257"/>
        <s v="HB 23-1281"/>
        <s v="HB 23-1294"/>
        <s v="HB 24-1190"/>
        <s v="SB 24-037"/>
        <s v="SB 24-123"/>
        <s v="SB 24-139"/>
        <s v="SB 24-173"/>
        <s v="SB 24-185"/>
        <s v="SB 24-229"/>
        <s v="HB 24-1004"/>
        <s v="HB 24-1051"/>
        <s v="HB 24-1054"/>
        <s v="HB 24-1294"/>
        <s v="HB 24-1335"/>
        <s v="HB 24-1338"/>
        <s v="HB 24-1349"/>
        <s v="HB 24-1353"/>
        <s v="HB 24-1379"/>
        <s v="SB 25-098"/>
        <s v="SB 25-126"/>
        <s v="SB 25-304"/>
        <s v="SB 25-305"/>
        <s v="HB 25-1239"/>
        <s v="SB 16-163"/>
        <s v="SB 16-183"/>
        <s v="SB 16-203"/>
        <s v="HB 16-1077"/>
        <s v="HB 16-1172"/>
        <s v="HB 16-1353"/>
        <s v="SB 17-230"/>
        <s v="HB 17-1216"/>
        <s v="HB 17-1340"/>
        <s v="HB 17-1361"/>
        <s v="SB 18-031"/>
        <s v="SB 18-039"/>
        <s v="SB 18-163"/>
        <s v="SB 18-200"/>
        <s v="HB 18-1186"/>
        <s v="HB 18-1293"/>
        <s v="HB 18-1421"/>
        <s v="SB 19-203"/>
        <s v="SB 19-015"/>
        <s v="SB 19-244"/>
        <s v="SB 19-248"/>
        <s v="SB 19-252"/>
        <s v="HB 19-1024"/>
        <s v="HB 19-1184"/>
        <s v="HB 19-1188"/>
        <s v="SB 20-214"/>
        <s v="SB 20-220"/>
        <s v="HB 20-1345"/>
        <s v="HB 20-1416"/>
        <s v="HB 20-1423"/>
        <s v="SB 21-196"/>
        <s v="SB 21-237"/>
        <s v="SB 21-244"/>
        <s v="SB 21-284"/>
        <s v="HB 21-1077"/>
        <s v="HB 21-1171"/>
        <s v="HB 21-1248"/>
        <s v="HB 21-1321"/>
        <s v="HB 21-1325"/>
        <s v="SB 22-021"/>
        <s v="SB 22-113"/>
        <s v="SB 22-225"/>
        <s v="HB 22-1063"/>
        <s v="HB 22-1119"/>
        <s v="HB 22-1286"/>
        <s v="HB 22-1413"/>
        <s v="SB 23-123"/>
        <s v="SB 23-035"/>
        <s v="SB 23-076"/>
        <s v="SB 23-197"/>
        <s v="SB 23-295"/>
        <s v="HB 23-1105"/>
        <s v="HB 23-1253"/>
        <s v="HB 23B-1003"/>
        <s v="HB 24-1191"/>
        <s v="SB 24-183"/>
        <s v="HB 24-1347"/>
        <s v="HB 24-1368"/>
        <s v="HB 24-1427"/>
        <s v="HB 24-1462"/>
        <s v="SB 25-099"/>
        <s v="SB 25-188"/>
        <s v="SB 25-199"/>
        <s v="HB 25-1183"/>
        <s v="HB 16-1175"/>
        <s v="HB 18-1409"/>
        <s v="SB 18-016"/>
        <s v="SB 19-117"/>
        <s v="HB 19-1239"/>
        <s v="HB 19-1245"/>
        <s v="HB 19-1292"/>
        <s v="HB 20-1251"/>
        <s v="HB 20-1095"/>
        <s v="HB 20-1371"/>
        <s v="SB 21-252"/>
        <s v="HB 21-1253"/>
        <s v="HB 21-1326"/>
        <s v="SB 21-032"/>
        <s v="SB 21-204"/>
        <s v="HB 21-1028"/>
        <s v="HB 21-1030"/>
        <s v="HB 21-1271"/>
        <s v="SB 22-005"/>
        <s v="SB 22-146"/>
        <s v="SB 22-168"/>
        <s v="SB 22-188"/>
        <s v="HB 22-1356"/>
        <s v="HB 22-1389"/>
        <s v="HB 22-1416"/>
        <s v="SB 23-124"/>
        <s v="SB 23-072"/>
        <s v="HB 23-1299"/>
        <s v="SB 23B-001"/>
        <s v="HB 24-1192"/>
        <s v="SB 24-016"/>
        <s v="HB 24-1219"/>
        <s v="HB 24-1237"/>
        <s v="SB 25-100"/>
        <s v="SB 25-002"/>
        <s v="SB 25-245"/>
        <s v="HB 25-1061"/>
        <s v="SB 17-166"/>
        <s v="SB 17-183"/>
        <s v="HB 18-1337"/>
        <s v="SB 19-118"/>
        <s v="HB 20-1252"/>
        <s v="SB 21-015"/>
        <s v="SB 23-125"/>
        <s v="SB 23-236"/>
        <s v="HB 23-1088"/>
        <s v="HB 24-1193"/>
        <s v="SB 25-101"/>
        <s v="SB 25-247"/>
        <s v="HB 25-1132"/>
        <s v="SB 16-174"/>
        <s v="HB 16-1256"/>
        <s v="HB 16-1458"/>
        <s v="SB 17-202"/>
        <s v="HB 17-1248"/>
        <s v="SB 18-218"/>
        <s v="HB 18-1338"/>
        <s v="SB 19-212"/>
        <s v="SB 19-221"/>
        <s v="HB 19-1259"/>
        <s v="HB 20-1253"/>
        <s v="HB 20-1403"/>
        <s v="SB 20-201"/>
        <s v="SB 21-054"/>
        <s v="SB 21-240"/>
        <s v="HB 21-1260"/>
        <s v="SB 21-189"/>
        <s v="SB 21-245"/>
        <s v="SB 21-249"/>
        <s v="HB 21-1318"/>
        <s v="HB 22-1177"/>
        <s v="SB 22-028"/>
        <s v="SB 22-158"/>
        <s v="SB 22-199"/>
        <s v="HB 22-1316"/>
        <s v="HB 22-1379"/>
        <s v="SB 23-126"/>
        <s v="SB 23-139"/>
        <s v="SB 23-059"/>
        <s v="SB 23-163"/>
        <s v="SB 23-177"/>
        <s v="SB 23-186"/>
        <s v="SB 23-255"/>
        <s v="HB 23-1036"/>
        <s v="HB 23-1242"/>
        <s v="HB 23-1265"/>
        <s v="HB 23-1274"/>
        <s v="HB 24-1194"/>
        <s v="SB 24-026"/>
        <s v="SB 24-171"/>
        <s v="SB 24-199"/>
        <s v="SB 24-212"/>
        <s v="HB 24-1117"/>
        <s v="HB 24-1423"/>
        <s v="HB 24-1435"/>
        <s v="SB 25-102"/>
        <s v="SB 25-040"/>
        <s v="SB 25-053"/>
        <s v="SB 25-054"/>
        <s v="HB 25-1318"/>
        <s v="HB 25-1332"/>
        <s v="SB 25B-005"/>
        <s v="HB 16-1362"/>
        <s v="SB 17-167"/>
        <s v="HB 17-1296"/>
        <s v="HB 18-1164"/>
        <s v="SB 19-119"/>
        <s v="SB 19-135"/>
        <s v="HB 19-1085"/>
        <s v="HB 19-1278"/>
        <s v="HB 20-1254"/>
        <s v="SB 21-048"/>
        <s v="SB 21-055"/>
        <s v="SB 21-222"/>
        <s v="HB 21-1257"/>
        <s v="HB 21-1303"/>
        <s v="HB 21-1327"/>
        <s v="HB 22-1178"/>
        <s v="HB 22-1196"/>
        <s v="SB 23-127"/>
        <s v="SB 22-013"/>
        <s v="SB 22-133"/>
        <s v="SB 22-150"/>
        <s v="SB 22-170"/>
        <s v="SB 22-233"/>
        <s v="HB 22-1010"/>
        <s v="HB 22-1026"/>
        <s v="HB 22-1205"/>
        <s v="HB 22-1246"/>
        <s v="HB 22-1314"/>
        <s v="HB 22-1325"/>
        <s v="HB 22-1337"/>
        <s v="HB 22-1346"/>
        <s v="HB 24-1195"/>
        <s v="HB 23-1057"/>
        <s v="HB 23-1091"/>
        <s v="HB 23-1272"/>
        <s v="HB 23B-1002"/>
        <s v="SB 24-179"/>
        <s v="HB 24-1052"/>
        <s v="HB 24-1235"/>
        <s v="HB 24-1311"/>
        <s v="SB 25-103"/>
        <s v="HB 25-1153"/>
        <s v="HB 25B-1005"/>
        <s v="HB 16-1141"/>
        <s v="HB 16-1386"/>
        <s v="HB 16-1413"/>
        <s v="HB 16-1424"/>
        <s v="HB 17-1079"/>
        <s v="HB 17-1285"/>
        <s v="HB 17-1306"/>
        <s v="HB 17-1315"/>
        <s v="SB 18-024"/>
        <s v="SB 18-033"/>
        <s v="SB 18-038"/>
        <s v="SB 18-146"/>
        <s v="SB 18-272"/>
        <s v="HB 18-1006"/>
        <s v="HB 18-1069"/>
        <s v="HB 18-1093"/>
        <s v="HB 18-1400"/>
        <s v="SB 19-120"/>
        <s v="SB 19-065"/>
        <s v="SB 19-198"/>
        <s v="SB 19-227"/>
        <s v="HB 19-1010"/>
        <s v="HB 19-1031"/>
        <s v="HB 19-1032"/>
        <s v="HB 19-1122"/>
        <s v="HB 19-1133"/>
        <s v="HB 19-1160"/>
        <s v="HB 19-1174"/>
        <s v="HB 19-1183"/>
        <s v="HB 19-1203"/>
        <s v="HB 19-1237"/>
        <s v="HB 19-1279"/>
        <s v="HB 20-1255"/>
        <s v="SB 20-055"/>
        <s v="HB 20-1119"/>
        <s v="HB 20-1215"/>
        <s v="HB 20-1374"/>
        <s v="HB 20-1397"/>
        <s v="SB 21-006"/>
        <s v="SB 21-018"/>
        <s v="SB 21-101"/>
        <s v="SB 21-158"/>
        <s v="SB 21-181"/>
        <s v="SB 21-243"/>
        <s v="SB 21-283"/>
        <s v="HB 21-1005"/>
        <s v="HB 21-1251"/>
        <s v="HB 21-1281"/>
        <s v="HB 21-1299"/>
        <s v="HB 22-1179"/>
        <s v="SB 22-053"/>
        <s v="SB 22-098"/>
        <s v="SB 22-186"/>
        <s v="SB 22-224"/>
        <s v="HB 22-1157"/>
        <s v="HB 22-1251"/>
        <s v="HB 22-1267"/>
        <s v="HB 22-1392"/>
        <s v="SB 23-128"/>
        <s v="SB 23-014"/>
        <s v="SB 23-148"/>
        <s v="SB 23-167"/>
        <s v="SB 23-253"/>
        <s v="HB 23-1077"/>
        <s v="HB 23-1213"/>
        <s v="HB 23-1218"/>
        <s v="HB 23-1223"/>
        <s v="HB 24-1196"/>
        <s v="HB 24-1214"/>
        <s v="SB 24-007"/>
        <s v="SB 24-042"/>
        <s v="SB 24-086"/>
        <s v="SB 24-142"/>
        <s v="SB 24-167"/>
        <s v="SB 24-175"/>
        <s v="HB 24-1416"/>
        <s v="SB 25-104"/>
        <s v="SB 25-055"/>
        <s v="SB 25-130"/>
        <s v="SB 25-250"/>
        <s v="HB 25-1082"/>
        <s v="HB 16-1040"/>
        <s v="SB 17-168"/>
        <s v="SB 17-096"/>
        <s v="SB 17-187"/>
        <s v="SB 17-240"/>
        <s v="HB 18-1165"/>
        <s v="SB 18-071"/>
        <s v="SB 18-158"/>
        <s v="SB 18-229"/>
        <s v="HB 18-1020"/>
        <s v="HB 18-1251"/>
        <s v="HB 18-1287"/>
        <s v="HB 18-1413"/>
        <s v="SB 19-121"/>
        <s v="SB 19-020"/>
        <s v="SB 19-040"/>
        <s v="SB 19-061"/>
        <s v="SB 19-179"/>
        <s v="HB 19-1073"/>
        <s v="HB 19-1297"/>
        <s v="HB 20-1256"/>
        <s v="SB 20-197"/>
        <s v="SB 20-218"/>
        <s v="SB 21-049"/>
        <s v="SB 21-156"/>
        <s v="SB 21-166"/>
        <s v="HB 21-1064"/>
        <s v="HB 22-1180"/>
        <s v="SB 22-001"/>
        <s v="SB 22-002"/>
        <s v="SB 22-057"/>
        <s v="SB 22-145"/>
        <s v="SB 22-187"/>
        <s v="HB 22-1003"/>
        <s v="HB 22-1077"/>
        <s v="HB 22-1208"/>
        <s v="HB 22-1210"/>
        <s v="HB 22-1234"/>
        <s v="HB 22-1274"/>
        <s v="HB 22-1352"/>
        <s v="SB 23-129"/>
        <s v="SB 23-013"/>
        <s v="SB 23-166"/>
        <s v="SB 23-241"/>
        <s v="SB 23-242"/>
        <s v="SB 23-257"/>
        <s v="HB 23-1075"/>
        <s v="HB 23-1108"/>
        <s v="HB 23-1270"/>
        <s v="HB 23-1273"/>
        <s v="HB 24-1197"/>
        <s v="SB 24-003"/>
        <s v="HB 24-1272"/>
        <s v="HB 24-1320"/>
        <s v="HB 24-1345"/>
        <s v="HB 24-1421"/>
        <s v="HB 24-1432"/>
        <s v="SB 25-105"/>
        <s v="SB 25-007"/>
        <s v="SB 25-179"/>
        <s v="SB 25-310"/>
        <s v="HB 25-1098"/>
        <s v="HB 25-1209"/>
        <s v="SB 16-087"/>
        <s v="HB 16-1186"/>
        <s v="SB 17-088"/>
        <s v="SB 17-148"/>
        <s v="HB 17-1057"/>
        <s v="HB 18-1166"/>
        <s v="SB 18-132"/>
        <s v="SB 19-122"/>
        <s v="HB 19-1095"/>
        <s v="HB 19-1168"/>
        <s v="HB 19-1216"/>
        <s v="HB 19-1233"/>
        <s v="HB 19-1283"/>
        <s v="SB 20-030"/>
        <s v="SB 20-118"/>
        <s v="HB 20-1061"/>
        <s v="HB 20-1158"/>
        <s v="HB 20-1209"/>
        <s v="HB 20-1286"/>
        <s v="HB 20-1293"/>
        <s v="HB 20-1332"/>
        <s v="SB 21-063"/>
        <s v="SB 21-261"/>
        <s v="SB 21-272"/>
        <s v="HB 21-1012"/>
        <s v="HB 21-1013"/>
        <s v="HB 21-1068"/>
        <s v="HB 21-1140"/>
        <s v="HB 21-1201"/>
        <s v="HB 21-1269"/>
        <s v="HB 21-1283"/>
        <s v="SB 22-040"/>
        <s v="SB 22-077"/>
        <s v="HB 22-1098"/>
        <s v="HB 22-1111"/>
        <s v="HB 22-1115"/>
        <s v="HB 22-1122"/>
        <s v="HB 22-1228"/>
        <s v="HB 22-1235"/>
        <s v="HB 22-1367"/>
        <s v="HB 22-1370"/>
        <s v="SB 23-130"/>
        <s v="SB 23-179"/>
        <s v="HB 23-1002"/>
        <s v="HB 23-1116"/>
        <s v="HB 23-1136"/>
        <s v="HB 23-1201"/>
        <s v="HB 23-1227"/>
        <s v="HB 23-1296"/>
        <s v="HB 24-1198"/>
        <s v="SB 24-126"/>
        <s v="SB 24-207"/>
        <s v="SB 24-218"/>
        <s v="HB 24-1030"/>
        <s v="HB 24-1108"/>
        <s v="HB 24-1149"/>
        <s v="HB 24-1315"/>
        <s v="HB 24-1382"/>
        <s v="HB 24-1438"/>
        <s v="SB 25-106"/>
        <s v="HB 16-1056"/>
        <s v="HB 16-1332"/>
        <s v="HB 16-1415"/>
        <s v="SB 17-169"/>
        <s v="SB 17-192"/>
        <s v="HB 17-1027"/>
        <s v="HB 17-1120"/>
        <s v="HB 17-1162"/>
        <s v="HB 17-1249"/>
        <s v="HB 17-1250"/>
        <s v="HB 18-1167"/>
        <s v="SB 18-108"/>
        <s v="SB 18-233"/>
        <s v="SB 18-259"/>
        <s v="HB 18-1025"/>
        <s v="HB 18-1244"/>
        <s v="HB 18-1255"/>
        <s v="HB 18-1285"/>
        <s v="HB 18-1350"/>
        <s v="SB 19-123"/>
        <s v="SB 19-035"/>
        <s v="SB 19-054"/>
        <s v="SB 19-139"/>
        <s v="SB 19-142"/>
        <s v="SB 19-167"/>
        <s v="SB 19-175"/>
        <s v="SB 19-205"/>
        <s v="SB 19-249"/>
        <s v="HB 19-1023"/>
        <s v="HB 19-1039"/>
        <s v="HB 19-1138"/>
        <s v="HB 19-1265"/>
        <s v="HB 20-1257"/>
        <s v="SB 20-035"/>
        <s v="SB 20-056"/>
        <s v="HB 20-1420"/>
        <s v="HB 21-1002"/>
        <s v="HB 22-1181"/>
        <s v="SB 21-253"/>
        <s v="SB 21-271"/>
        <s v="HB 21-1027"/>
        <s v="HB 21-1044"/>
        <s v="HB 21-1073"/>
        <s v="HB 21-1128"/>
        <s v="HB 21-1141"/>
        <s v="HB 21-1145"/>
        <s v="HB 21-1219"/>
        <s v="HB 21-1265"/>
        <s v="HB 21-1314"/>
        <s v="HB 21-1323"/>
        <s v="SB 22-006"/>
        <s v="SB 22-032"/>
        <s v="SB 22-107"/>
        <s v="SB 22-178"/>
        <s v="HB 22-1016"/>
        <s v="HB 22-1024"/>
        <s v="HB 22-1025"/>
        <s v="HB 22-1043"/>
        <s v="HB 22-1254"/>
        <s v="HB 22-1320"/>
        <s v="HB 22-1338"/>
        <s v="HB 22-1351"/>
        <s v="HB 22-1402"/>
        <s v="HB 22-1406"/>
        <s v="SB 23-131"/>
        <s v="HB 24-1199"/>
        <s v="SB 23-025"/>
        <s v="SB 23-049"/>
        <s v="SB 23-097"/>
        <s v="SB 23-143"/>
        <s v="SB 23-145"/>
        <s v="SB 23-156"/>
        <s v="SB 23-212"/>
        <s v="SB 23-280"/>
        <s v="HB 23-1017"/>
        <s v="HB 23-1022"/>
        <s v="HB 23-1061"/>
        <s v="HB 23-1126"/>
        <s v="HB 23-1240"/>
        <s v="SB 24-019"/>
        <s v="SB 24-065"/>
        <s v="SB 24-100"/>
        <s v="SB 24-184"/>
        <s v="SB 24-192"/>
        <s v="SB 24-228"/>
        <s v="SB 24-231"/>
        <s v="HB 24-1041"/>
        <s v="HB 24-1050"/>
        <s v="HB 24-1089"/>
        <s v="HB 24-1105"/>
        <s v="HB 24-1135"/>
        <s v="HB 24-1288"/>
        <s v="HB 24-1319"/>
        <s v="HB 24-1369"/>
        <s v="SB 25-107"/>
        <s v="SB 25-018"/>
        <s v="SB 25-026"/>
        <s v="SB 25-319"/>
        <s v="SB 25-320"/>
        <s v="HB 25-1299"/>
        <s v="HB 25-1311"/>
        <s v="SB 16-115"/>
        <s v="SB 16-186"/>
        <s v="HB 16-1070"/>
        <s v="HB 16-1282"/>
        <s v="SB 17-170"/>
        <s v="HB 18-1168"/>
        <s v="SB 17-152"/>
        <s v="SB 17-305"/>
        <s v="HB 17-1200"/>
        <s v="SB 19-124"/>
        <s v="SB 19-086"/>
        <s v="SB 19-202"/>
        <s v="HB 19-1007"/>
        <s v="HB 19-1248"/>
        <s v="HB 19-1266"/>
        <s v="HB 19-1318"/>
        <s v="SB 21-050"/>
        <s v="SB 20-096"/>
        <s v="SB 21-250"/>
        <s v="HB 21-1011"/>
        <s v="SB 22-237"/>
        <s v="HB 22-1182"/>
        <s v="SB 22-153"/>
        <s v="HB 22-1060"/>
        <s v="HB 22-1093"/>
        <s v="SB 23-132"/>
        <s v="SB 23-153"/>
        <s v="SB 23-276"/>
        <s v="HB 24-1200"/>
        <s v="SB 24-072"/>
        <s v="HB 24-1137"/>
        <s v="HB 24-1283"/>
        <s v="HB 24-1326"/>
        <s v="SB 25-108"/>
        <s v="SB 25-001"/>
        <s v="HB 25-1315"/>
        <s v="HB 25-1319"/>
        <s v="SB 17-171"/>
        <s v="SB 19-125"/>
        <s v="HB 22-1321"/>
        <s v="SB 23-133"/>
        <s v="HB 24-1201"/>
        <s v="SB 25-109"/>
        <s v="HB 18-1169"/>
        <s v="SB 19-126"/>
        <s v="SB 19-173"/>
        <s v="HB 20-1258"/>
        <s v="HB 20-1376"/>
        <s v="SB 21-051"/>
        <s v="SB 21-228"/>
        <s v="HB 21-1134"/>
        <s v="HB 22-1183"/>
        <s v="SB 22-036"/>
        <s v="SB 22-220"/>
        <s v="SB 22-232"/>
        <s v="SB 23-134"/>
        <s v="HB 23-1305"/>
        <s v="HB 23B-1008"/>
        <s v="HB 24-1202"/>
        <s v="SB 25-110"/>
        <s v="SB 25-167"/>
        <s v="SB 25-261"/>
        <s v="HB 25B-1004"/>
        <s v="HB 25B-1006"/>
      </sharedItems>
    </cacheField>
    <cacheField name="Total Funds" numFmtId="3">
      <sharedItems containsSemiMixedTypes="0" containsString="0" containsNumber="1" containsInteger="1" minValue="-532382433" maxValue="18165190661"/>
    </cacheField>
    <cacheField name="Subtotal General Fund" numFmtId="3">
      <sharedItems containsSemiMixedTypes="0" containsString="0" containsNumber="1" containsInteger="1" minValue="-722777639" maxValue="5540556633"/>
    </cacheField>
    <cacheField name="General Fund" numFmtId="3">
      <sharedItems containsSemiMixedTypes="0" containsString="0" containsNumber="1" containsInteger="1" minValue="-722777639" maxValue="4568167664"/>
    </cacheField>
    <cacheField name="General Fund Exempt" numFmtId="3">
      <sharedItems containsSemiMixedTypes="0" containsString="0" containsNumber="1" containsInteger="1" minValue="-374403520" maxValue="1363480333"/>
    </cacheField>
    <cacheField name="Cash Funds" numFmtId="3">
      <sharedItems containsSemiMixedTypes="0" containsString="0" containsNumber="1" containsInteger="1" minValue="-264100000" maxValue="3430837406"/>
    </cacheField>
    <cacheField name="Reappropriated Funds" numFmtId="3">
      <sharedItems containsSemiMixedTypes="0" containsString="0" containsNumber="1" containsInteger="1" minValue="-62870084" maxValue="1349232021"/>
    </cacheField>
    <cacheField name="Federal Funds" numFmtId="3">
      <sharedItems containsSemiMixedTypes="0" containsString="0" containsNumber="1" containsInteger="1" minValue="-311365166" maxValue="10477729151"/>
    </cacheField>
    <cacheField name="FTE" numFmtId="164">
      <sharedItems containsSemiMixedTypes="0" containsString="0" containsNumber="1" minValue="-160.6" maxValue="28036.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57">
  <r>
    <x v="0"/>
    <x v="0"/>
    <x v="0"/>
    <n v="65935383"/>
    <n v="28711790"/>
    <n v="0"/>
    <n v="0"/>
    <n v="0"/>
    <n v="29977393"/>
    <n v="0"/>
    <n v="7246200"/>
    <n v="0"/>
  </r>
  <r>
    <x v="0"/>
    <x v="0"/>
    <x v="1"/>
    <n v="950690"/>
    <n v="950690"/>
    <n v="0"/>
    <n v="0"/>
    <n v="0"/>
    <n v="0"/>
    <n v="0"/>
    <n v="0"/>
    <n v="0"/>
  </r>
  <r>
    <x v="0"/>
    <x v="0"/>
    <x v="2"/>
    <n v="3500000"/>
    <n v="3500000"/>
    <n v="0"/>
    <n v="0"/>
    <n v="0"/>
    <n v="0"/>
    <n v="0"/>
    <n v="0"/>
    <n v="0"/>
  </r>
  <r>
    <x v="0"/>
    <x v="0"/>
    <x v="3"/>
    <n v="1141115"/>
    <n v="0"/>
    <n v="0"/>
    <n v="0"/>
    <n v="0"/>
    <n v="1141115"/>
    <n v="0"/>
    <n v="0"/>
    <n v="0"/>
  </r>
  <r>
    <x v="0"/>
    <x v="1"/>
    <x v="4"/>
    <n v="146428435"/>
    <n v="109102442"/>
    <n v="0"/>
    <n v="0"/>
    <n v="0"/>
    <n v="17186989"/>
    <n v="0"/>
    <n v="20139004"/>
    <n v="0"/>
  </r>
  <r>
    <x v="0"/>
    <x v="1"/>
    <x v="3"/>
    <n v="0"/>
    <n v="0"/>
    <n v="0"/>
    <n v="0"/>
    <n v="0"/>
    <n v="0"/>
    <n v="0"/>
    <n v="0"/>
    <n v="0"/>
  </r>
  <r>
    <x v="0"/>
    <x v="2"/>
    <x v="5"/>
    <n v="124261834"/>
    <n v="64890922"/>
    <n v="0"/>
    <n v="0"/>
    <n v="0"/>
    <n v="8184071"/>
    <n v="996386"/>
    <n v="50190455"/>
    <n v="0"/>
  </r>
  <r>
    <x v="0"/>
    <x v="2"/>
    <x v="3"/>
    <n v="3275000"/>
    <n v="3275000"/>
    <n v="0"/>
    <n v="0"/>
    <n v="0"/>
    <n v="0"/>
    <n v="0"/>
    <n v="0"/>
    <n v="0"/>
  </r>
  <r>
    <x v="0"/>
    <x v="3"/>
    <x v="6"/>
    <n v="158354132"/>
    <n v="86836669"/>
    <n v="0"/>
    <n v="0"/>
    <n v="0"/>
    <n v="14255934"/>
    <n v="0"/>
    <n v="57261529"/>
    <n v="0"/>
  </r>
  <r>
    <x v="0"/>
    <x v="3"/>
    <x v="7"/>
    <n v="1296188"/>
    <n v="0"/>
    <n v="0"/>
    <n v="0"/>
    <n v="0"/>
    <n v="0"/>
    <n v="276088"/>
    <n v="1020100"/>
    <n v="0"/>
  </r>
  <r>
    <x v="0"/>
    <x v="4"/>
    <x v="8"/>
    <n v="73891227"/>
    <n v="34541285"/>
    <n v="0"/>
    <n v="0"/>
    <n v="0"/>
    <n v="21954666"/>
    <n v="3634037"/>
    <n v="13761239"/>
    <n v="0"/>
  </r>
  <r>
    <x v="1"/>
    <x v="5"/>
    <x v="9"/>
    <n v="50003410"/>
    <n v="0"/>
    <n v="10753079"/>
    <n v="10753079"/>
    <n v="0"/>
    <n v="32768330"/>
    <n v="2371548"/>
    <n v="4110453"/>
    <n v="291.39999999999998"/>
  </r>
  <r>
    <x v="1"/>
    <x v="5"/>
    <x v="10"/>
    <n v="3800"/>
    <n v="0"/>
    <n v="0"/>
    <n v="0"/>
    <n v="0"/>
    <n v="3800"/>
    <n v="0"/>
    <n v="0"/>
    <n v="0"/>
  </r>
  <r>
    <x v="1"/>
    <x v="6"/>
    <x v="11"/>
    <n v="50246919"/>
    <n v="0"/>
    <n v="10506004"/>
    <n v="10506004"/>
    <n v="0"/>
    <n v="33408408"/>
    <n v="2371548"/>
    <n v="3960959"/>
    <n v="291.39999999999998"/>
  </r>
  <r>
    <x v="1"/>
    <x v="7"/>
    <x v="12"/>
    <n v="51549717"/>
    <n v="0"/>
    <n v="11064263"/>
    <n v="11064263"/>
    <n v="0"/>
    <n v="34082132"/>
    <n v="2494460"/>
    <n v="3908862"/>
    <n v="289.60000000000002"/>
  </r>
  <r>
    <x v="1"/>
    <x v="7"/>
    <x v="13"/>
    <n v="43157"/>
    <n v="0"/>
    <n v="43157"/>
    <n v="43157"/>
    <n v="0"/>
    <n v="0"/>
    <n v="0"/>
    <n v="0"/>
    <n v="0.3"/>
  </r>
  <r>
    <x v="1"/>
    <x v="8"/>
    <x v="14"/>
    <n v="54671192"/>
    <n v="0"/>
    <n v="11975760"/>
    <n v="11975760"/>
    <n v="0"/>
    <n v="36289774"/>
    <n v="2496093"/>
    <n v="3909565"/>
    <n v="290.8"/>
  </r>
  <r>
    <x v="1"/>
    <x v="8"/>
    <x v="15"/>
    <n v="123007"/>
    <n v="0"/>
    <n v="123007"/>
    <n v="123007"/>
    <n v="0"/>
    <n v="0"/>
    <n v="0"/>
    <n v="0"/>
    <n v="1.6"/>
  </r>
  <r>
    <x v="1"/>
    <x v="8"/>
    <x v="16"/>
    <n v="239592"/>
    <n v="0"/>
    <n v="0"/>
    <n v="0"/>
    <n v="0"/>
    <n v="239592"/>
    <n v="0"/>
    <n v="0"/>
    <n v="0.6"/>
  </r>
  <r>
    <x v="1"/>
    <x v="8"/>
    <x v="17"/>
    <n v="406470"/>
    <n v="0"/>
    <n v="0"/>
    <n v="0"/>
    <n v="0"/>
    <n v="406470"/>
    <n v="0"/>
    <n v="0"/>
    <n v="4.5999999999999996"/>
  </r>
  <r>
    <x v="1"/>
    <x v="8"/>
    <x v="18"/>
    <n v="298375"/>
    <n v="0"/>
    <n v="0"/>
    <n v="0"/>
    <n v="0"/>
    <n v="296050"/>
    <n v="2325"/>
    <n v="0"/>
    <n v="0.2"/>
  </r>
  <r>
    <x v="1"/>
    <x v="9"/>
    <x v="19"/>
    <n v="56294892"/>
    <n v="0"/>
    <n v="11501978"/>
    <n v="11501978"/>
    <n v="0"/>
    <n v="38268233"/>
    <n v="2575576"/>
    <n v="3949105"/>
    <n v="299.5"/>
  </r>
  <r>
    <x v="1"/>
    <x v="9"/>
    <x v="20"/>
    <n v="-481308"/>
    <n v="0"/>
    <n v="-157816"/>
    <n v="-157816"/>
    <n v="0"/>
    <n v="-323492"/>
    <n v="0"/>
    <n v="0"/>
    <n v="0"/>
  </r>
  <r>
    <x v="1"/>
    <x v="9"/>
    <x v="21"/>
    <n v="2500000"/>
    <n v="0"/>
    <n v="2500000"/>
    <n v="2500000"/>
    <n v="0"/>
    <n v="0"/>
    <n v="0"/>
    <n v="0"/>
    <n v="0"/>
  </r>
  <r>
    <x v="1"/>
    <x v="9"/>
    <x v="22"/>
    <n v="3000000"/>
    <n v="0"/>
    <n v="0"/>
    <n v="0"/>
    <n v="0"/>
    <n v="3000000"/>
    <n v="0"/>
    <n v="0"/>
    <n v="0"/>
  </r>
  <r>
    <x v="1"/>
    <x v="9"/>
    <x v="23"/>
    <n v="5000000"/>
    <n v="0"/>
    <n v="2000000"/>
    <n v="2000000"/>
    <n v="0"/>
    <n v="3000000"/>
    <n v="0"/>
    <n v="0"/>
    <n v="0"/>
  </r>
  <r>
    <x v="1"/>
    <x v="9"/>
    <x v="24"/>
    <n v="35500000"/>
    <n v="0"/>
    <n v="30500000"/>
    <n v="30500000"/>
    <n v="0"/>
    <n v="5000000"/>
    <n v="0"/>
    <n v="0"/>
    <n v="0"/>
  </r>
  <r>
    <x v="1"/>
    <x v="0"/>
    <x v="0"/>
    <n v="58933586"/>
    <n v="0"/>
    <n v="13102515"/>
    <n v="13102515"/>
    <n v="0"/>
    <n v="39299333"/>
    <n v="2580863"/>
    <n v="3950875"/>
    <n v="300.5"/>
  </r>
  <r>
    <x v="1"/>
    <x v="0"/>
    <x v="25"/>
    <n v="193882"/>
    <n v="0"/>
    <n v="193882"/>
    <n v="193882"/>
    <n v="0"/>
    <n v="0"/>
    <n v="0"/>
    <n v="0"/>
    <n v="0.9"/>
  </r>
  <r>
    <x v="1"/>
    <x v="0"/>
    <x v="26"/>
    <n v="450000"/>
    <n v="0"/>
    <n v="0"/>
    <n v="0"/>
    <n v="0"/>
    <n v="450000"/>
    <n v="0"/>
    <n v="0"/>
    <n v="0"/>
  </r>
  <r>
    <x v="1"/>
    <x v="0"/>
    <x v="27"/>
    <n v="4464"/>
    <n v="0"/>
    <n v="4464"/>
    <n v="4464"/>
    <n v="0"/>
    <n v="0"/>
    <n v="0"/>
    <n v="0"/>
    <n v="0"/>
  </r>
  <r>
    <x v="1"/>
    <x v="0"/>
    <x v="28"/>
    <n v="101333"/>
    <n v="0"/>
    <n v="101333"/>
    <n v="101333"/>
    <n v="0"/>
    <n v="0"/>
    <n v="0"/>
    <n v="0"/>
    <n v="0.9"/>
  </r>
  <r>
    <x v="1"/>
    <x v="0"/>
    <x v="29"/>
    <n v="104780"/>
    <n v="0"/>
    <n v="0"/>
    <n v="0"/>
    <n v="0"/>
    <n v="104780"/>
    <n v="0"/>
    <n v="0"/>
    <n v="0.7"/>
  </r>
  <r>
    <x v="1"/>
    <x v="0"/>
    <x v="30"/>
    <n v="4000000"/>
    <n v="0"/>
    <n v="0"/>
    <n v="0"/>
    <n v="0"/>
    <n v="4000000"/>
    <n v="0"/>
    <n v="0"/>
    <n v="0"/>
  </r>
  <r>
    <x v="1"/>
    <x v="1"/>
    <x v="4"/>
    <n v="63207573"/>
    <n v="0"/>
    <n v="14449738"/>
    <n v="14449738"/>
    <n v="0"/>
    <n v="42187409"/>
    <n v="2623496"/>
    <n v="3946930"/>
    <n v="306.7"/>
  </r>
  <r>
    <x v="1"/>
    <x v="1"/>
    <x v="31"/>
    <n v="91937"/>
    <n v="0"/>
    <n v="91937"/>
    <n v="91937"/>
    <n v="0"/>
    <n v="0"/>
    <n v="0"/>
    <n v="0"/>
    <n v="0.9"/>
  </r>
  <r>
    <x v="1"/>
    <x v="1"/>
    <x v="32"/>
    <n v="62885"/>
    <n v="0"/>
    <n v="62885"/>
    <n v="62885"/>
    <n v="0"/>
    <n v="0"/>
    <n v="0"/>
    <n v="0"/>
    <n v="0.9"/>
  </r>
  <r>
    <x v="1"/>
    <x v="1"/>
    <x v="33"/>
    <n v="72768"/>
    <n v="0"/>
    <n v="72768"/>
    <n v="72768"/>
    <n v="0"/>
    <n v="0"/>
    <n v="0"/>
    <n v="0"/>
    <n v="0"/>
  </r>
  <r>
    <x v="1"/>
    <x v="1"/>
    <x v="34"/>
    <n v="-42824"/>
    <n v="0"/>
    <n v="-14457"/>
    <n v="-14457"/>
    <n v="0"/>
    <n v="-28367"/>
    <n v="0"/>
    <n v="0"/>
    <n v="0"/>
  </r>
  <r>
    <x v="1"/>
    <x v="1"/>
    <x v="35"/>
    <n v="100000"/>
    <n v="0"/>
    <n v="100000"/>
    <n v="100000"/>
    <n v="0"/>
    <n v="0"/>
    <n v="0"/>
    <n v="0"/>
    <n v="0.4"/>
  </r>
  <r>
    <x v="1"/>
    <x v="1"/>
    <x v="36"/>
    <n v="8000000"/>
    <n v="0"/>
    <n v="0"/>
    <n v="0"/>
    <n v="0"/>
    <n v="8000000"/>
    <n v="0"/>
    <n v="0"/>
    <n v="1.8"/>
  </r>
  <r>
    <x v="1"/>
    <x v="1"/>
    <x v="37"/>
    <n v="38559"/>
    <n v="0"/>
    <n v="24986"/>
    <n v="24986"/>
    <n v="0"/>
    <n v="13573"/>
    <n v="0"/>
    <n v="0"/>
    <n v="0"/>
  </r>
  <r>
    <x v="1"/>
    <x v="2"/>
    <x v="5"/>
    <n v="66625053"/>
    <n v="0"/>
    <n v="17058045"/>
    <n v="17058045"/>
    <n v="0"/>
    <n v="42931530"/>
    <n v="2714972"/>
    <n v="3920506"/>
    <n v="314.2"/>
  </r>
  <r>
    <x v="1"/>
    <x v="2"/>
    <x v="38"/>
    <n v="611870"/>
    <n v="0"/>
    <n v="611870"/>
    <n v="611870"/>
    <n v="0"/>
    <n v="0"/>
    <n v="0"/>
    <n v="0"/>
    <n v="0.3"/>
  </r>
  <r>
    <x v="1"/>
    <x v="2"/>
    <x v="39"/>
    <n v="72150"/>
    <n v="0"/>
    <n v="0"/>
    <n v="0"/>
    <n v="0"/>
    <n v="72150"/>
    <n v="0"/>
    <n v="0"/>
    <n v="0"/>
  </r>
  <r>
    <x v="1"/>
    <x v="2"/>
    <x v="40"/>
    <n v="360413"/>
    <n v="0"/>
    <n v="360413"/>
    <n v="360413"/>
    <n v="0"/>
    <n v="0"/>
    <n v="0"/>
    <n v="0"/>
    <n v="3"/>
  </r>
  <r>
    <x v="1"/>
    <x v="2"/>
    <x v="41"/>
    <n v="127888"/>
    <n v="0"/>
    <n v="73425"/>
    <n v="73425"/>
    <n v="0"/>
    <n v="54463"/>
    <n v="0"/>
    <n v="0"/>
    <n v="0"/>
  </r>
  <r>
    <x v="1"/>
    <x v="3"/>
    <x v="6"/>
    <n v="76675630"/>
    <n v="0"/>
    <n v="21775479"/>
    <n v="21775479"/>
    <n v="0"/>
    <n v="47559565"/>
    <n v="3332362"/>
    <n v="4008224"/>
    <n v="326.89999999999998"/>
  </r>
  <r>
    <x v="1"/>
    <x v="3"/>
    <x v="42"/>
    <n v="61989"/>
    <n v="0"/>
    <n v="61989"/>
    <n v="61989"/>
    <n v="0"/>
    <n v="0"/>
    <n v="0"/>
    <n v="0"/>
    <n v="0.5"/>
  </r>
  <r>
    <x v="1"/>
    <x v="3"/>
    <x v="43"/>
    <n v="17117"/>
    <n v="0"/>
    <n v="17117"/>
    <n v="17117"/>
    <n v="0"/>
    <n v="0"/>
    <n v="0"/>
    <n v="0"/>
    <n v="0.1"/>
  </r>
  <r>
    <x v="1"/>
    <x v="3"/>
    <x v="44"/>
    <n v="250000"/>
    <n v="0"/>
    <n v="0"/>
    <n v="0"/>
    <n v="0"/>
    <n v="250000"/>
    <n v="0"/>
    <n v="0"/>
    <n v="0"/>
  </r>
  <r>
    <x v="1"/>
    <x v="3"/>
    <x v="45"/>
    <n v="200000"/>
    <n v="0"/>
    <n v="200000"/>
    <n v="200000"/>
    <n v="0"/>
    <n v="0"/>
    <n v="0"/>
    <n v="0"/>
    <n v="0"/>
  </r>
  <r>
    <x v="1"/>
    <x v="3"/>
    <x v="46"/>
    <n v="-208651"/>
    <n v="0"/>
    <n v="-1267895"/>
    <n v="-1267895"/>
    <n v="0"/>
    <n v="243733"/>
    <n v="-5159"/>
    <n v="820670"/>
    <n v="0"/>
  </r>
  <r>
    <x v="1"/>
    <x v="4"/>
    <x v="8"/>
    <n v="77793462"/>
    <n v="0"/>
    <n v="20564403"/>
    <n v="20564403"/>
    <n v="0"/>
    <n v="49443501"/>
    <n v="3066248"/>
    <n v="4719310"/>
    <n v="332.1"/>
  </r>
  <r>
    <x v="1"/>
    <x v="4"/>
    <x v="47"/>
    <n v="500000"/>
    <n v="0"/>
    <n v="0"/>
    <n v="0"/>
    <n v="0"/>
    <n v="500000"/>
    <n v="0"/>
    <n v="0"/>
    <n v="0"/>
  </r>
  <r>
    <x v="2"/>
    <x v="5"/>
    <x v="9"/>
    <n v="843968585"/>
    <n v="0"/>
    <n v="756408506"/>
    <n v="756408506"/>
    <n v="0"/>
    <n v="39454112"/>
    <n v="46748326"/>
    <n v="1357641"/>
    <n v="6241.9"/>
  </r>
  <r>
    <x v="2"/>
    <x v="5"/>
    <x v="48"/>
    <n v="76655"/>
    <n v="0"/>
    <n v="76655"/>
    <n v="76655"/>
    <n v="0"/>
    <n v="0"/>
    <n v="0"/>
    <n v="0"/>
    <n v="0"/>
  </r>
  <r>
    <x v="2"/>
    <x v="5"/>
    <x v="49"/>
    <n v="42968"/>
    <n v="0"/>
    <n v="42968"/>
    <n v="42968"/>
    <n v="0"/>
    <n v="0"/>
    <n v="0"/>
    <n v="0"/>
    <n v="0"/>
  </r>
  <r>
    <x v="2"/>
    <x v="5"/>
    <x v="50"/>
    <n v="19640"/>
    <n v="0"/>
    <n v="19640"/>
    <n v="19640"/>
    <n v="0"/>
    <n v="0"/>
    <n v="0"/>
    <n v="0"/>
    <n v="0"/>
  </r>
  <r>
    <x v="2"/>
    <x v="5"/>
    <x v="51"/>
    <n v="19640"/>
    <n v="0"/>
    <n v="19640"/>
    <n v="19640"/>
    <n v="0"/>
    <n v="0"/>
    <n v="0"/>
    <n v="0"/>
    <n v="0"/>
  </r>
  <r>
    <x v="2"/>
    <x v="5"/>
    <x v="52"/>
    <n v="42968"/>
    <n v="0"/>
    <n v="42968"/>
    <n v="42968"/>
    <n v="0"/>
    <n v="0"/>
    <n v="0"/>
    <n v="0"/>
    <n v="0"/>
  </r>
  <r>
    <x v="2"/>
    <x v="5"/>
    <x v="53"/>
    <n v="21484"/>
    <n v="0"/>
    <n v="21484"/>
    <n v="21484"/>
    <n v="0"/>
    <n v="0"/>
    <n v="0"/>
    <n v="0"/>
    <n v="0"/>
  </r>
  <r>
    <x v="2"/>
    <x v="5"/>
    <x v="54"/>
    <n v="219576"/>
    <n v="0"/>
    <n v="219576"/>
    <n v="219576"/>
    <n v="0"/>
    <n v="0"/>
    <n v="0"/>
    <n v="0"/>
    <n v="0"/>
  </r>
  <r>
    <x v="2"/>
    <x v="5"/>
    <x v="55"/>
    <n v="2581944"/>
    <n v="0"/>
    <n v="2581944"/>
    <n v="2581944"/>
    <n v="0"/>
    <n v="0"/>
    <n v="0"/>
    <n v="0"/>
    <n v="0"/>
  </r>
  <r>
    <x v="2"/>
    <x v="5"/>
    <x v="56"/>
    <n v="22068"/>
    <n v="0"/>
    <n v="22068"/>
    <n v="22068"/>
    <n v="0"/>
    <n v="0"/>
    <n v="0"/>
    <n v="0"/>
    <n v="0"/>
  </r>
  <r>
    <x v="2"/>
    <x v="5"/>
    <x v="57"/>
    <n v="22068"/>
    <n v="0"/>
    <n v="22068"/>
    <n v="22068"/>
    <n v="0"/>
    <n v="0"/>
    <n v="0"/>
    <n v="0"/>
    <n v="0"/>
  </r>
  <r>
    <x v="2"/>
    <x v="5"/>
    <x v="58"/>
    <n v="275849"/>
    <n v="0"/>
    <n v="275849"/>
    <n v="275849"/>
    <n v="0"/>
    <n v="0"/>
    <n v="0"/>
    <n v="0"/>
    <n v="0"/>
  </r>
  <r>
    <x v="2"/>
    <x v="5"/>
    <x v="59"/>
    <n v="-721496"/>
    <n v="0"/>
    <n v="-721496"/>
    <n v="-721496"/>
    <n v="0"/>
    <n v="0"/>
    <n v="0"/>
    <n v="0"/>
    <n v="0"/>
  </r>
  <r>
    <x v="2"/>
    <x v="5"/>
    <x v="60"/>
    <n v="95504"/>
    <n v="0"/>
    <n v="95504"/>
    <n v="95504"/>
    <n v="0"/>
    <n v="0"/>
    <n v="0"/>
    <n v="0"/>
    <n v="0.8"/>
  </r>
  <r>
    <x v="2"/>
    <x v="5"/>
    <x v="61"/>
    <n v="24700"/>
    <n v="0"/>
    <n v="24700"/>
    <n v="24700"/>
    <n v="0"/>
    <n v="0"/>
    <n v="0"/>
    <n v="0"/>
    <n v="0"/>
  </r>
  <r>
    <x v="2"/>
    <x v="5"/>
    <x v="62"/>
    <n v="32175"/>
    <n v="0"/>
    <n v="32175"/>
    <n v="32175"/>
    <n v="0"/>
    <n v="0"/>
    <n v="0"/>
    <n v="0"/>
    <n v="0"/>
  </r>
  <r>
    <x v="2"/>
    <x v="5"/>
    <x v="63"/>
    <n v="11875"/>
    <n v="0"/>
    <n v="11875"/>
    <n v="11875"/>
    <n v="0"/>
    <n v="0"/>
    <n v="0"/>
    <n v="0"/>
    <n v="0"/>
  </r>
  <r>
    <x v="2"/>
    <x v="5"/>
    <x v="64"/>
    <n v="-6488172"/>
    <n v="0"/>
    <n v="-8100871"/>
    <n v="-8100871"/>
    <n v="0"/>
    <n v="1612699"/>
    <n v="0"/>
    <n v="0"/>
    <n v="0"/>
  </r>
  <r>
    <x v="2"/>
    <x v="5"/>
    <x v="65"/>
    <n v="2435572"/>
    <n v="0"/>
    <n v="0"/>
    <n v="0"/>
    <n v="0"/>
    <n v="0"/>
    <n v="2435572"/>
    <n v="0"/>
    <n v="0"/>
  </r>
  <r>
    <x v="2"/>
    <x v="5"/>
    <x v="66"/>
    <n v="1406572"/>
    <n v="0"/>
    <n v="0"/>
    <n v="0"/>
    <n v="0"/>
    <n v="1406572"/>
    <n v="0"/>
    <n v="0"/>
    <n v="0"/>
  </r>
  <r>
    <x v="2"/>
    <x v="6"/>
    <x v="11"/>
    <n v="862934388"/>
    <n v="0"/>
    <n v="767386310"/>
    <n v="767386310"/>
    <n v="0"/>
    <n v="39760660"/>
    <n v="51620128"/>
    <n v="4167290"/>
    <n v="6246.2"/>
  </r>
  <r>
    <x v="2"/>
    <x v="6"/>
    <x v="48"/>
    <n v="76655"/>
    <n v="0"/>
    <n v="76655"/>
    <n v="76655"/>
    <n v="0"/>
    <n v="0"/>
    <n v="0"/>
    <n v="0"/>
    <n v="0"/>
  </r>
  <r>
    <x v="2"/>
    <x v="6"/>
    <x v="49"/>
    <n v="64452"/>
    <n v="0"/>
    <n v="64452"/>
    <n v="64452"/>
    <n v="0"/>
    <n v="0"/>
    <n v="0"/>
    <n v="0"/>
    <n v="0"/>
  </r>
  <r>
    <x v="2"/>
    <x v="6"/>
    <x v="52"/>
    <n v="64452"/>
    <n v="0"/>
    <n v="64452"/>
    <n v="64452"/>
    <n v="0"/>
    <n v="0"/>
    <n v="0"/>
    <n v="0"/>
    <n v="0"/>
  </r>
  <r>
    <x v="2"/>
    <x v="6"/>
    <x v="53"/>
    <n v="21484"/>
    <n v="0"/>
    <n v="21484"/>
    <n v="21484"/>
    <n v="0"/>
    <n v="0"/>
    <n v="0"/>
    <n v="0"/>
    <n v="0"/>
  </r>
  <r>
    <x v="2"/>
    <x v="6"/>
    <x v="67"/>
    <n v="20052"/>
    <n v="0"/>
    <n v="20052"/>
    <n v="20052"/>
    <n v="0"/>
    <n v="0"/>
    <n v="0"/>
    <n v="0"/>
    <n v="0"/>
  </r>
  <r>
    <x v="2"/>
    <x v="6"/>
    <x v="54"/>
    <n v="329363"/>
    <n v="0"/>
    <n v="329363"/>
    <n v="329363"/>
    <n v="0"/>
    <n v="0"/>
    <n v="0"/>
    <n v="0"/>
    <n v="0"/>
  </r>
  <r>
    <x v="2"/>
    <x v="6"/>
    <x v="55"/>
    <n v="6497158"/>
    <n v="0"/>
    <n v="6497158"/>
    <n v="6497158"/>
    <n v="0"/>
    <n v="0"/>
    <n v="0"/>
    <n v="0"/>
    <n v="0"/>
  </r>
  <r>
    <x v="2"/>
    <x v="6"/>
    <x v="56"/>
    <n v="22068"/>
    <n v="0"/>
    <n v="22068"/>
    <n v="22068"/>
    <n v="0"/>
    <n v="0"/>
    <n v="0"/>
    <n v="0"/>
    <n v="0"/>
  </r>
  <r>
    <x v="2"/>
    <x v="6"/>
    <x v="57"/>
    <n v="22068"/>
    <n v="0"/>
    <n v="22068"/>
    <n v="22068"/>
    <n v="0"/>
    <n v="0"/>
    <n v="0"/>
    <n v="0"/>
    <n v="0"/>
  </r>
  <r>
    <x v="2"/>
    <x v="6"/>
    <x v="58"/>
    <n v="487701"/>
    <n v="0"/>
    <n v="487701"/>
    <n v="487701"/>
    <n v="0"/>
    <n v="0"/>
    <n v="0"/>
    <n v="0"/>
    <n v="0"/>
  </r>
  <r>
    <x v="2"/>
    <x v="6"/>
    <x v="68"/>
    <n v="21864"/>
    <n v="0"/>
    <n v="21864"/>
    <n v="21864"/>
    <n v="0"/>
    <n v="0"/>
    <n v="0"/>
    <n v="0"/>
    <n v="0"/>
  </r>
  <r>
    <x v="2"/>
    <x v="6"/>
    <x v="69"/>
    <n v="43727"/>
    <n v="0"/>
    <n v="43727"/>
    <n v="43727"/>
    <n v="0"/>
    <n v="0"/>
    <n v="0"/>
    <n v="0"/>
    <n v="0"/>
  </r>
  <r>
    <x v="2"/>
    <x v="6"/>
    <x v="70"/>
    <n v="-5865182"/>
    <n v="0"/>
    <n v="-5865182"/>
    <n v="-5865182"/>
    <n v="0"/>
    <n v="0"/>
    <n v="0"/>
    <n v="0"/>
    <n v="0.8"/>
  </r>
  <r>
    <x v="2"/>
    <x v="6"/>
    <x v="66"/>
    <n v="7950297"/>
    <n v="0"/>
    <n v="8528017"/>
    <n v="8528017"/>
    <n v="0"/>
    <n v="-577720"/>
    <n v="0"/>
    <n v="0"/>
    <n v="0"/>
  </r>
  <r>
    <x v="2"/>
    <x v="6"/>
    <x v="71"/>
    <n v="578041"/>
    <n v="0"/>
    <n v="578041"/>
    <n v="578041"/>
    <n v="0"/>
    <n v="0"/>
    <n v="0"/>
    <n v="0"/>
    <n v="0"/>
  </r>
  <r>
    <x v="2"/>
    <x v="7"/>
    <x v="12"/>
    <n v="893072938"/>
    <n v="0"/>
    <n v="800096300"/>
    <n v="800096300"/>
    <n v="0"/>
    <n v="38410054"/>
    <n v="51050517"/>
    <n v="3516067"/>
    <n v="6245.9"/>
  </r>
  <r>
    <x v="2"/>
    <x v="7"/>
    <x v="49"/>
    <n v="85935"/>
    <n v="0"/>
    <n v="85935"/>
    <n v="85935"/>
    <n v="0"/>
    <n v="0"/>
    <n v="0"/>
    <n v="0"/>
    <n v="0"/>
  </r>
  <r>
    <x v="2"/>
    <x v="7"/>
    <x v="52"/>
    <n v="82534"/>
    <n v="0"/>
    <n v="82534"/>
    <n v="82534"/>
    <n v="0"/>
    <n v="0"/>
    <n v="0"/>
    <n v="0"/>
    <n v="0"/>
  </r>
  <r>
    <x v="2"/>
    <x v="7"/>
    <x v="53"/>
    <n v="21484"/>
    <n v="0"/>
    <n v="21484"/>
    <n v="21484"/>
    <n v="0"/>
    <n v="0"/>
    <n v="0"/>
    <n v="0"/>
    <n v="0"/>
  </r>
  <r>
    <x v="2"/>
    <x v="7"/>
    <x v="67"/>
    <n v="59295"/>
    <n v="0"/>
    <n v="59295"/>
    <n v="59295"/>
    <n v="0"/>
    <n v="0"/>
    <n v="0"/>
    <n v="0"/>
    <n v="0"/>
  </r>
  <r>
    <x v="2"/>
    <x v="7"/>
    <x v="54"/>
    <n v="417635"/>
    <n v="0"/>
    <n v="417635"/>
    <n v="417635"/>
    <n v="0"/>
    <n v="0"/>
    <n v="0"/>
    <n v="0"/>
    <n v="0"/>
  </r>
  <r>
    <x v="2"/>
    <x v="7"/>
    <x v="55"/>
    <n v="9397689"/>
    <n v="0"/>
    <n v="9397689"/>
    <n v="9397689"/>
    <n v="0"/>
    <n v="0"/>
    <n v="0"/>
    <n v="0"/>
    <n v="0"/>
  </r>
  <r>
    <x v="2"/>
    <x v="7"/>
    <x v="56"/>
    <n v="22068"/>
    <n v="0"/>
    <n v="22068"/>
    <n v="22068"/>
    <n v="0"/>
    <n v="0"/>
    <n v="0"/>
    <n v="0"/>
    <n v="0"/>
  </r>
  <r>
    <x v="2"/>
    <x v="7"/>
    <x v="57"/>
    <n v="11034"/>
    <n v="0"/>
    <n v="11034"/>
    <n v="11034"/>
    <n v="0"/>
    <n v="0"/>
    <n v="0"/>
    <n v="0"/>
    <n v="0"/>
  </r>
  <r>
    <x v="2"/>
    <x v="7"/>
    <x v="58"/>
    <n v="487701"/>
    <n v="0"/>
    <n v="487701"/>
    <n v="487701"/>
    <n v="0"/>
    <n v="0"/>
    <n v="0"/>
    <n v="0"/>
    <n v="0"/>
  </r>
  <r>
    <x v="2"/>
    <x v="7"/>
    <x v="68"/>
    <n v="546"/>
    <n v="0"/>
    <n v="546"/>
    <n v="546"/>
    <n v="0"/>
    <n v="0"/>
    <n v="0"/>
    <n v="0"/>
    <n v="0"/>
  </r>
  <r>
    <x v="2"/>
    <x v="7"/>
    <x v="69"/>
    <n v="87454"/>
    <n v="0"/>
    <n v="87454"/>
    <n v="87454"/>
    <n v="0"/>
    <n v="0"/>
    <n v="0"/>
    <n v="0"/>
    <n v="0"/>
  </r>
  <r>
    <x v="2"/>
    <x v="7"/>
    <x v="72"/>
    <n v="22072"/>
    <n v="0"/>
    <n v="22072"/>
    <n v="22072"/>
    <n v="0"/>
    <n v="0"/>
    <n v="0"/>
    <n v="0"/>
    <n v="0"/>
  </r>
  <r>
    <x v="2"/>
    <x v="7"/>
    <x v="73"/>
    <n v="89600"/>
    <n v="0"/>
    <n v="89600"/>
    <n v="89600"/>
    <n v="0"/>
    <n v="0"/>
    <n v="0"/>
    <n v="0"/>
    <n v="0"/>
  </r>
  <r>
    <x v="2"/>
    <x v="7"/>
    <x v="74"/>
    <n v="3286000"/>
    <n v="0"/>
    <n v="0"/>
    <n v="0"/>
    <n v="0"/>
    <n v="0"/>
    <n v="3286000"/>
    <n v="0"/>
    <n v="0"/>
  </r>
  <r>
    <x v="2"/>
    <x v="7"/>
    <x v="71"/>
    <n v="2095990"/>
    <n v="0"/>
    <n v="2095990"/>
    <n v="2095990"/>
    <n v="0"/>
    <n v="0"/>
    <n v="0"/>
    <n v="0"/>
    <n v="0"/>
  </r>
  <r>
    <x v="2"/>
    <x v="7"/>
    <x v="14"/>
    <n v="18808631"/>
    <n v="0"/>
    <n v="16119881"/>
    <n v="16119881"/>
    <n v="0"/>
    <n v="2200000"/>
    <n v="0"/>
    <n v="488750"/>
    <n v="1.5"/>
  </r>
  <r>
    <x v="2"/>
    <x v="8"/>
    <x v="14"/>
    <n v="975865876"/>
    <n v="0"/>
    <n v="872913457"/>
    <n v="872913457"/>
    <n v="0"/>
    <n v="47619442"/>
    <n v="51757665"/>
    <n v="3575312"/>
    <n v="6266.8"/>
  </r>
  <r>
    <x v="2"/>
    <x v="8"/>
    <x v="54"/>
    <n v="505907"/>
    <n v="0"/>
    <n v="505907"/>
    <n v="505907"/>
    <n v="0"/>
    <n v="0"/>
    <n v="0"/>
    <n v="0"/>
    <n v="0"/>
  </r>
  <r>
    <x v="2"/>
    <x v="8"/>
    <x v="55"/>
    <n v="9397689"/>
    <n v="0"/>
    <n v="9397689"/>
    <n v="9397689"/>
    <n v="0"/>
    <n v="0"/>
    <n v="0"/>
    <n v="0"/>
    <n v="0"/>
  </r>
  <r>
    <x v="2"/>
    <x v="8"/>
    <x v="56"/>
    <n v="5076"/>
    <n v="0"/>
    <n v="5076"/>
    <n v="5076"/>
    <n v="0"/>
    <n v="0"/>
    <n v="0"/>
    <n v="0"/>
    <n v="0"/>
  </r>
  <r>
    <x v="2"/>
    <x v="8"/>
    <x v="58"/>
    <n v="487701"/>
    <n v="0"/>
    <n v="487701"/>
    <n v="487701"/>
    <n v="0"/>
    <n v="0"/>
    <n v="0"/>
    <n v="0"/>
    <n v="0"/>
  </r>
  <r>
    <x v="2"/>
    <x v="8"/>
    <x v="69"/>
    <n v="131181"/>
    <n v="0"/>
    <n v="131181"/>
    <n v="131181"/>
    <n v="0"/>
    <n v="0"/>
    <n v="0"/>
    <n v="0"/>
    <n v="0"/>
  </r>
  <r>
    <x v="2"/>
    <x v="8"/>
    <x v="72"/>
    <n v="34677"/>
    <n v="0"/>
    <n v="34677"/>
    <n v="34677"/>
    <n v="0"/>
    <n v="0"/>
    <n v="0"/>
    <n v="0"/>
    <n v="0"/>
  </r>
  <r>
    <x v="2"/>
    <x v="8"/>
    <x v="75"/>
    <n v="22072"/>
    <n v="0"/>
    <n v="22072"/>
    <n v="22072"/>
    <n v="0"/>
    <n v="0"/>
    <n v="0"/>
    <n v="0"/>
    <n v="0"/>
  </r>
  <r>
    <x v="2"/>
    <x v="8"/>
    <x v="76"/>
    <n v="492750"/>
    <n v="0"/>
    <n v="492750"/>
    <n v="492750"/>
    <n v="0"/>
    <n v="0"/>
    <n v="0"/>
    <n v="0"/>
    <n v="1.6"/>
  </r>
  <r>
    <x v="2"/>
    <x v="8"/>
    <x v="77"/>
    <n v="25200"/>
    <n v="0"/>
    <n v="25200"/>
    <n v="25200"/>
    <n v="0"/>
    <n v="0"/>
    <n v="0"/>
    <n v="0"/>
    <n v="0"/>
  </r>
  <r>
    <x v="2"/>
    <x v="8"/>
    <x v="78"/>
    <n v="293774"/>
    <n v="0"/>
    <n v="293774"/>
    <n v="293774"/>
    <n v="0"/>
    <n v="0"/>
    <n v="0"/>
    <n v="0"/>
    <n v="1.8"/>
  </r>
  <r>
    <x v="2"/>
    <x v="8"/>
    <x v="79"/>
    <n v="0"/>
    <n v="0"/>
    <n v="0"/>
    <n v="0"/>
    <n v="0"/>
    <n v="0"/>
    <n v="0"/>
    <n v="0"/>
    <n v="0"/>
  </r>
  <r>
    <x v="2"/>
    <x v="8"/>
    <x v="80"/>
    <n v="784542"/>
    <n v="0"/>
    <n v="784542"/>
    <n v="784542"/>
    <n v="0"/>
    <n v="0"/>
    <n v="0"/>
    <n v="0"/>
    <n v="9.1"/>
  </r>
  <r>
    <x v="2"/>
    <x v="8"/>
    <x v="81"/>
    <n v="5511167"/>
    <n v="0"/>
    <n v="5450197"/>
    <n v="5450197"/>
    <n v="0"/>
    <n v="60970"/>
    <n v="0"/>
    <n v="0"/>
    <n v="37"/>
  </r>
  <r>
    <x v="2"/>
    <x v="8"/>
    <x v="82"/>
    <n v="4576768"/>
    <n v="0"/>
    <n v="4355578"/>
    <n v="4355578"/>
    <n v="0"/>
    <n v="221190"/>
    <n v="0"/>
    <n v="0"/>
    <n v="0"/>
  </r>
  <r>
    <x v="2"/>
    <x v="8"/>
    <x v="19"/>
    <n v="0"/>
    <n v="0"/>
    <n v="-3600000"/>
    <n v="-3600000"/>
    <n v="0"/>
    <n v="0"/>
    <n v="0"/>
    <n v="3600000"/>
    <n v="0"/>
  </r>
  <r>
    <x v="2"/>
    <x v="9"/>
    <x v="19"/>
    <n v="959178595"/>
    <n v="0"/>
    <n v="850333207"/>
    <n v="850333207"/>
    <n v="0"/>
    <n v="47793269"/>
    <n v="51364657"/>
    <n v="9687462"/>
    <n v="6463.1"/>
  </r>
  <r>
    <x v="2"/>
    <x v="9"/>
    <x v="69"/>
    <n v="170900"/>
    <n v="0"/>
    <n v="170900"/>
    <n v="170900"/>
    <n v="0"/>
    <n v="0"/>
    <n v="0"/>
    <n v="0"/>
    <n v="0"/>
  </r>
  <r>
    <x v="2"/>
    <x v="9"/>
    <x v="72"/>
    <n v="39334"/>
    <n v="0"/>
    <n v="39334"/>
    <n v="39334"/>
    <n v="0"/>
    <n v="0"/>
    <n v="0"/>
    <n v="0"/>
    <n v="0"/>
  </r>
  <r>
    <x v="2"/>
    <x v="9"/>
    <x v="83"/>
    <n v="69856"/>
    <n v="0"/>
    <n v="69856"/>
    <n v="69856"/>
    <n v="0"/>
    <n v="0"/>
    <n v="0"/>
    <n v="0"/>
    <n v="0"/>
  </r>
  <r>
    <x v="2"/>
    <x v="9"/>
    <x v="75"/>
    <n v="34677"/>
    <n v="0"/>
    <n v="34677"/>
    <n v="34677"/>
    <n v="0"/>
    <n v="0"/>
    <n v="0"/>
    <n v="0"/>
    <n v="0"/>
  </r>
  <r>
    <x v="2"/>
    <x v="9"/>
    <x v="79"/>
    <n v="26220"/>
    <n v="0"/>
    <n v="26220"/>
    <n v="26220"/>
    <n v="0"/>
    <n v="0"/>
    <n v="0"/>
    <n v="0"/>
    <n v="0"/>
  </r>
  <r>
    <x v="2"/>
    <x v="9"/>
    <x v="84"/>
    <n v="39701"/>
    <n v="0"/>
    <n v="39701"/>
    <n v="39701"/>
    <n v="0"/>
    <n v="0"/>
    <n v="0"/>
    <n v="0"/>
    <n v="0"/>
  </r>
  <r>
    <x v="2"/>
    <x v="9"/>
    <x v="85"/>
    <n v="118646"/>
    <n v="0"/>
    <n v="0"/>
    <n v="0"/>
    <n v="0"/>
    <n v="118646"/>
    <n v="0"/>
    <n v="0"/>
    <n v="0"/>
  </r>
  <r>
    <x v="2"/>
    <x v="9"/>
    <x v="20"/>
    <n v="-9388586"/>
    <n v="0"/>
    <n v="-9128730"/>
    <n v="-9128730"/>
    <n v="0"/>
    <n v="-259856"/>
    <n v="0"/>
    <n v="0"/>
    <n v="0"/>
  </r>
  <r>
    <x v="2"/>
    <x v="9"/>
    <x v="86"/>
    <n v="-307843"/>
    <n v="0"/>
    <n v="-307843"/>
    <n v="-307843"/>
    <n v="0"/>
    <n v="0"/>
    <n v="0"/>
    <n v="0"/>
    <n v="0"/>
  </r>
  <r>
    <x v="2"/>
    <x v="9"/>
    <x v="87"/>
    <n v="-338143"/>
    <n v="0"/>
    <n v="709220"/>
    <n v="709220"/>
    <n v="0"/>
    <n v="-127238"/>
    <n v="-806363"/>
    <n v="-113762"/>
    <n v="0"/>
  </r>
  <r>
    <x v="2"/>
    <x v="0"/>
    <x v="0"/>
    <n v="959986433"/>
    <n v="0"/>
    <n v="866975862"/>
    <n v="866975862"/>
    <n v="0"/>
    <n v="46289623"/>
    <n v="43788523"/>
    <n v="2932425"/>
    <n v="6306.6"/>
  </r>
  <r>
    <x v="2"/>
    <x v="0"/>
    <x v="72"/>
    <n v="39334"/>
    <n v="0"/>
    <n v="39334"/>
    <n v="39334"/>
    <n v="0"/>
    <n v="0"/>
    <n v="0"/>
    <n v="0"/>
    <n v="0"/>
  </r>
  <r>
    <x v="2"/>
    <x v="0"/>
    <x v="83"/>
    <n v="467144"/>
    <n v="0"/>
    <n v="467144"/>
    <n v="467144"/>
    <n v="0"/>
    <n v="0"/>
    <n v="0"/>
    <n v="0"/>
    <n v="0"/>
  </r>
  <r>
    <x v="2"/>
    <x v="0"/>
    <x v="75"/>
    <n v="39334"/>
    <n v="0"/>
    <n v="39334"/>
    <n v="39334"/>
    <n v="0"/>
    <n v="0"/>
    <n v="0"/>
    <n v="0"/>
    <n v="0"/>
  </r>
  <r>
    <x v="2"/>
    <x v="0"/>
    <x v="79"/>
    <n v="1902"/>
    <n v="0"/>
    <n v="1902"/>
    <n v="1902"/>
    <n v="0"/>
    <n v="0"/>
    <n v="0"/>
    <n v="0"/>
    <n v="0"/>
  </r>
  <r>
    <x v="2"/>
    <x v="0"/>
    <x v="84"/>
    <n v="43916"/>
    <n v="0"/>
    <n v="43916"/>
    <n v="43916"/>
    <n v="0"/>
    <n v="0"/>
    <n v="0"/>
    <n v="0"/>
    <n v="0"/>
  </r>
  <r>
    <x v="2"/>
    <x v="0"/>
    <x v="88"/>
    <n v="256970"/>
    <n v="0"/>
    <n v="0"/>
    <n v="0"/>
    <n v="0"/>
    <n v="0"/>
    <n v="256970"/>
    <n v="0"/>
    <n v="0"/>
  </r>
  <r>
    <x v="2"/>
    <x v="0"/>
    <x v="89"/>
    <n v="394153"/>
    <n v="0"/>
    <n v="0"/>
    <n v="0"/>
    <n v="0"/>
    <n v="0"/>
    <n v="394153"/>
    <n v="0"/>
    <n v="0"/>
  </r>
  <r>
    <x v="2"/>
    <x v="0"/>
    <x v="90"/>
    <n v="144409"/>
    <n v="0"/>
    <n v="144409"/>
    <n v="144409"/>
    <n v="0"/>
    <n v="0"/>
    <n v="0"/>
    <n v="0"/>
    <n v="0.9"/>
  </r>
  <r>
    <x v="2"/>
    <x v="0"/>
    <x v="91"/>
    <n v="-332002"/>
    <n v="0"/>
    <n v="-332002"/>
    <n v="-332002"/>
    <n v="0"/>
    <n v="0"/>
    <n v="0"/>
    <n v="0"/>
    <n v="3.7"/>
  </r>
  <r>
    <x v="2"/>
    <x v="0"/>
    <x v="92"/>
    <n v="148783"/>
    <n v="0"/>
    <n v="148783"/>
    <n v="148783"/>
    <n v="0"/>
    <n v="0"/>
    <n v="0"/>
    <n v="0"/>
    <n v="1.3"/>
  </r>
  <r>
    <x v="2"/>
    <x v="0"/>
    <x v="93"/>
    <n v="118976"/>
    <n v="0"/>
    <n v="118976"/>
    <n v="118976"/>
    <n v="0"/>
    <n v="0"/>
    <n v="0"/>
    <n v="0"/>
    <n v="1.4"/>
  </r>
  <r>
    <x v="2"/>
    <x v="0"/>
    <x v="94"/>
    <n v="5962302"/>
    <n v="0"/>
    <n v="8362302"/>
    <n v="8362302"/>
    <n v="0"/>
    <n v="-2400000"/>
    <n v="0"/>
    <n v="0"/>
    <n v="0"/>
  </r>
  <r>
    <x v="2"/>
    <x v="1"/>
    <x v="4"/>
    <n v="993358324"/>
    <n v="0"/>
    <n v="900633923"/>
    <n v="900633923"/>
    <n v="0"/>
    <n v="45318981"/>
    <n v="44473298"/>
    <n v="2932122"/>
    <n v="6311.3"/>
  </r>
  <r>
    <x v="2"/>
    <x v="1"/>
    <x v="95"/>
    <n v="39334"/>
    <n v="0"/>
    <n v="39334"/>
    <n v="39334"/>
    <n v="0"/>
    <n v="0"/>
    <n v="0"/>
    <n v="0"/>
    <n v="0"/>
  </r>
  <r>
    <x v="2"/>
    <x v="1"/>
    <x v="83"/>
    <n v="864432"/>
    <n v="0"/>
    <n v="864432"/>
    <n v="864432"/>
    <n v="0"/>
    <n v="0"/>
    <n v="0"/>
    <n v="0"/>
    <n v="0"/>
  </r>
  <r>
    <x v="2"/>
    <x v="1"/>
    <x v="75"/>
    <n v="39334"/>
    <n v="0"/>
    <n v="39334"/>
    <n v="39334"/>
    <n v="0"/>
    <n v="0"/>
    <n v="0"/>
    <n v="0"/>
    <n v="0"/>
  </r>
  <r>
    <x v="2"/>
    <x v="1"/>
    <x v="84"/>
    <n v="43111"/>
    <n v="0"/>
    <n v="43111"/>
    <n v="43111"/>
    <n v="0"/>
    <n v="0"/>
    <n v="0"/>
    <n v="0"/>
    <n v="0"/>
  </r>
  <r>
    <x v="2"/>
    <x v="1"/>
    <x v="96"/>
    <n v="16279"/>
    <n v="0"/>
    <n v="16279"/>
    <n v="16279"/>
    <n v="0"/>
    <n v="0"/>
    <n v="0"/>
    <n v="0"/>
    <n v="0"/>
  </r>
  <r>
    <x v="2"/>
    <x v="1"/>
    <x v="97"/>
    <n v="3000000"/>
    <n v="0"/>
    <n v="0"/>
    <n v="0"/>
    <n v="0"/>
    <n v="3000000"/>
    <n v="0"/>
    <n v="0"/>
    <n v="0"/>
  </r>
  <r>
    <x v="2"/>
    <x v="1"/>
    <x v="34"/>
    <n v="-861098"/>
    <n v="0"/>
    <n v="-839571"/>
    <n v="-839571"/>
    <n v="0"/>
    <n v="-21527"/>
    <n v="0"/>
    <n v="0"/>
    <n v="0"/>
  </r>
  <r>
    <x v="2"/>
    <x v="1"/>
    <x v="98"/>
    <n v="-1002490"/>
    <n v="0"/>
    <n v="-1002490"/>
    <n v="-1002490"/>
    <n v="0"/>
    <n v="0"/>
    <n v="0"/>
    <n v="0"/>
    <n v="0"/>
  </r>
  <r>
    <x v="2"/>
    <x v="1"/>
    <x v="99"/>
    <n v="20290006"/>
    <n v="0"/>
    <n v="20136687"/>
    <n v="20136687"/>
    <n v="0"/>
    <n v="153319"/>
    <n v="0"/>
    <n v="0"/>
    <n v="5.7"/>
  </r>
  <r>
    <x v="2"/>
    <x v="1"/>
    <x v="5"/>
    <n v="4416740"/>
    <n v="0"/>
    <n v="4233045"/>
    <n v="4233045"/>
    <n v="0"/>
    <n v="183695"/>
    <n v="0"/>
    <n v="0"/>
    <n v="0"/>
  </r>
  <r>
    <x v="2"/>
    <x v="1"/>
    <x v="100"/>
    <n v="1"/>
    <n v="0"/>
    <n v="0"/>
    <n v="0"/>
    <n v="0"/>
    <n v="1"/>
    <n v="0"/>
    <n v="0"/>
    <n v="0"/>
  </r>
  <r>
    <x v="2"/>
    <x v="2"/>
    <x v="5"/>
    <n v="1082512096"/>
    <n v="0"/>
    <n v="988667494"/>
    <n v="988667494"/>
    <n v="0"/>
    <n v="45669318"/>
    <n v="44928789"/>
    <n v="3246495"/>
    <n v="6343.1"/>
  </r>
  <r>
    <x v="2"/>
    <x v="2"/>
    <x v="84"/>
    <n v="41491"/>
    <n v="0"/>
    <n v="41491"/>
    <n v="41491"/>
    <n v="0"/>
    <n v="0"/>
    <n v="0"/>
    <n v="0"/>
    <n v="0"/>
  </r>
  <r>
    <x v="2"/>
    <x v="2"/>
    <x v="96"/>
    <n v="18415"/>
    <n v="0"/>
    <n v="18415"/>
    <n v="18415"/>
    <n v="0"/>
    <n v="0"/>
    <n v="0"/>
    <n v="0"/>
    <n v="0"/>
  </r>
  <r>
    <x v="2"/>
    <x v="2"/>
    <x v="98"/>
    <n v="-59906"/>
    <n v="0"/>
    <n v="-59906"/>
    <n v="-59906"/>
    <n v="0"/>
    <n v="0"/>
    <n v="0"/>
    <n v="0"/>
    <n v="0"/>
  </r>
  <r>
    <x v="2"/>
    <x v="2"/>
    <x v="101"/>
    <n v="31110"/>
    <n v="0"/>
    <n v="31110"/>
    <n v="31110"/>
    <n v="0"/>
    <n v="0"/>
    <n v="0"/>
    <n v="0"/>
    <n v="0.4"/>
  </r>
  <r>
    <x v="2"/>
    <x v="2"/>
    <x v="102"/>
    <n v="100000"/>
    <n v="0"/>
    <n v="100000"/>
    <n v="100000"/>
    <n v="0"/>
    <n v="0"/>
    <n v="0"/>
    <n v="0"/>
    <n v="0"/>
  </r>
  <r>
    <x v="2"/>
    <x v="2"/>
    <x v="103"/>
    <n v="152866"/>
    <n v="0"/>
    <n v="152866"/>
    <n v="152866"/>
    <n v="0"/>
    <n v="0"/>
    <n v="0"/>
    <n v="0"/>
    <n v="2.6"/>
  </r>
  <r>
    <x v="2"/>
    <x v="2"/>
    <x v="104"/>
    <n v="18872"/>
    <n v="0"/>
    <n v="18872"/>
    <n v="18872"/>
    <n v="0"/>
    <n v="0"/>
    <n v="0"/>
    <n v="0"/>
    <n v="0"/>
  </r>
  <r>
    <x v="2"/>
    <x v="2"/>
    <x v="105"/>
    <n v="229783"/>
    <n v="0"/>
    <n v="229783"/>
    <n v="229783"/>
    <n v="0"/>
    <n v="0"/>
    <n v="0"/>
    <n v="0"/>
    <n v="0"/>
  </r>
  <r>
    <x v="2"/>
    <x v="2"/>
    <x v="106"/>
    <n v="16011702"/>
    <n v="0"/>
    <n v="15862789"/>
    <n v="15862789"/>
    <n v="0"/>
    <n v="148913"/>
    <n v="0"/>
    <n v="0"/>
    <n v="27.9"/>
  </r>
  <r>
    <x v="2"/>
    <x v="2"/>
    <x v="6"/>
    <n v="149675"/>
    <n v="0"/>
    <n v="149675"/>
    <n v="149675"/>
    <n v="0"/>
    <n v="0"/>
    <n v="0"/>
    <n v="0"/>
    <n v="0"/>
  </r>
  <r>
    <x v="2"/>
    <x v="2"/>
    <x v="107"/>
    <n v="0"/>
    <n v="0"/>
    <n v="-495000000"/>
    <n v="-495000000"/>
    <n v="0"/>
    <n v="495000000"/>
    <n v="0"/>
    <n v="0"/>
    <n v="0"/>
  </r>
  <r>
    <x v="2"/>
    <x v="3"/>
    <x v="6"/>
    <n v="1170146402"/>
    <n v="0"/>
    <n v="1075804841"/>
    <n v="1075804841"/>
    <n v="0"/>
    <n v="46022851"/>
    <n v="45071575"/>
    <n v="3247135"/>
    <n v="6423.5"/>
  </r>
  <r>
    <x v="2"/>
    <x v="3"/>
    <x v="108"/>
    <n v="3650"/>
    <n v="0"/>
    <n v="3650"/>
    <n v="3650"/>
    <n v="0"/>
    <n v="0"/>
    <n v="0"/>
    <n v="0"/>
    <n v="0"/>
  </r>
  <r>
    <x v="2"/>
    <x v="3"/>
    <x v="109"/>
    <n v="4570741"/>
    <n v="0"/>
    <n v="0"/>
    <n v="0"/>
    <n v="0"/>
    <n v="4570741"/>
    <n v="0"/>
    <n v="0"/>
    <n v="0.9"/>
  </r>
  <r>
    <x v="2"/>
    <x v="3"/>
    <x v="107"/>
    <n v="0"/>
    <n v="0"/>
    <n v="-324000000"/>
    <n v="-324000000"/>
    <n v="0"/>
    <n v="324000000"/>
    <n v="0"/>
    <n v="0"/>
    <n v="0"/>
  </r>
  <r>
    <x v="2"/>
    <x v="3"/>
    <x v="110"/>
    <n v="-4762340"/>
    <n v="0"/>
    <n v="-4721745"/>
    <n v="-4721745"/>
    <n v="0"/>
    <n v="-40595"/>
    <n v="0"/>
    <n v="0"/>
    <n v="-18.3"/>
  </r>
  <r>
    <x v="2"/>
    <x v="3"/>
    <x v="8"/>
    <n v="3044360"/>
    <n v="0"/>
    <n v="3044360"/>
    <n v="3044360"/>
    <n v="0"/>
    <n v="0"/>
    <n v="0"/>
    <n v="0"/>
    <n v="-5.4"/>
  </r>
  <r>
    <x v="2"/>
    <x v="3"/>
    <x v="100"/>
    <n v="0"/>
    <n v="0"/>
    <n v="136769"/>
    <n v="136769"/>
    <n v="0"/>
    <n v="-136769"/>
    <n v="0"/>
    <n v="0"/>
    <n v="0"/>
  </r>
  <r>
    <x v="2"/>
    <x v="4"/>
    <x v="8"/>
    <n v="1185594856"/>
    <n v="0"/>
    <n v="1086514775"/>
    <n v="1086514775"/>
    <n v="0"/>
    <n v="50574557"/>
    <n v="45164521"/>
    <n v="3341003"/>
    <n v="6389"/>
  </r>
  <r>
    <x v="2"/>
    <x v="4"/>
    <x v="111"/>
    <n v="1436165"/>
    <n v="0"/>
    <n v="1436165"/>
    <n v="1436165"/>
    <n v="0"/>
    <n v="0"/>
    <n v="0"/>
    <n v="0"/>
    <n v="0"/>
  </r>
  <r>
    <x v="2"/>
    <x v="4"/>
    <x v="112"/>
    <n v="1829000"/>
    <n v="0"/>
    <n v="1829000"/>
    <n v="1829000"/>
    <n v="0"/>
    <n v="0"/>
    <n v="0"/>
    <n v="0"/>
    <n v="0"/>
  </r>
  <r>
    <x v="2"/>
    <x v="4"/>
    <x v="113"/>
    <n v="842346"/>
    <n v="0"/>
    <n v="0"/>
    <n v="0"/>
    <n v="0"/>
    <n v="842346"/>
    <n v="0"/>
    <n v="0"/>
    <n v="0"/>
  </r>
  <r>
    <x v="2"/>
    <x v="4"/>
    <x v="114"/>
    <n v="554080"/>
    <n v="0"/>
    <n v="-3750994"/>
    <n v="-3750994"/>
    <n v="0"/>
    <n v="0"/>
    <n v="4305074"/>
    <n v="0"/>
    <n v="2"/>
  </r>
  <r>
    <x v="3"/>
    <x v="0"/>
    <x v="2"/>
    <n v="326413"/>
    <n v="0"/>
    <n v="326413"/>
    <n v="326413"/>
    <n v="0"/>
    <n v="0"/>
    <n v="0"/>
    <n v="0"/>
    <n v="1.8"/>
  </r>
  <r>
    <x v="3"/>
    <x v="1"/>
    <x v="4"/>
    <n v="8192473"/>
    <n v="0"/>
    <n v="6335548"/>
    <n v="6335548"/>
    <n v="0"/>
    <n v="685539"/>
    <n v="0"/>
    <n v="1171386"/>
    <n v="30.6"/>
  </r>
  <r>
    <x v="3"/>
    <x v="1"/>
    <x v="115"/>
    <n v="99500000"/>
    <n v="0"/>
    <n v="0"/>
    <n v="0"/>
    <n v="0"/>
    <n v="49500000"/>
    <n v="0"/>
    <n v="50000000"/>
    <n v="9.6"/>
  </r>
  <r>
    <x v="3"/>
    <x v="1"/>
    <x v="116"/>
    <n v="428989686"/>
    <n v="0"/>
    <n v="106068806"/>
    <n v="106068806"/>
    <n v="0"/>
    <n v="56440631"/>
    <n v="11899077"/>
    <n v="254581172"/>
    <n v="167.5"/>
  </r>
  <r>
    <x v="3"/>
    <x v="1"/>
    <x v="117"/>
    <n v="2000000"/>
    <n v="0"/>
    <n v="0"/>
    <n v="0"/>
    <n v="0"/>
    <n v="2000000"/>
    <n v="0"/>
    <n v="0"/>
    <n v="0.3"/>
  </r>
  <r>
    <x v="3"/>
    <x v="1"/>
    <x v="118"/>
    <n v="-1330144"/>
    <n v="0"/>
    <n v="-1634480"/>
    <n v="-1634480"/>
    <n v="0"/>
    <n v="73500"/>
    <n v="230836"/>
    <n v="0"/>
    <n v="0"/>
  </r>
  <r>
    <x v="3"/>
    <x v="1"/>
    <x v="100"/>
    <n v="1"/>
    <n v="0"/>
    <n v="0"/>
    <n v="0"/>
    <n v="0"/>
    <n v="1"/>
    <n v="0"/>
    <n v="0"/>
    <n v="0"/>
  </r>
  <r>
    <x v="3"/>
    <x v="2"/>
    <x v="5"/>
    <n v="792508376"/>
    <n v="0"/>
    <n v="303619129"/>
    <n v="303619129"/>
    <n v="0"/>
    <n v="212983095"/>
    <n v="13954712"/>
    <n v="261951440"/>
    <n v="231.7"/>
  </r>
  <r>
    <x v="3"/>
    <x v="2"/>
    <x v="119"/>
    <n v="2500000"/>
    <n v="0"/>
    <n v="2500000"/>
    <n v="2500000"/>
    <n v="0"/>
    <n v="0"/>
    <n v="0"/>
    <n v="0"/>
    <n v="0"/>
  </r>
  <r>
    <x v="3"/>
    <x v="2"/>
    <x v="120"/>
    <n v="13910976"/>
    <n v="0"/>
    <n v="-116871"/>
    <n v="-116871"/>
    <n v="0"/>
    <n v="0"/>
    <n v="2857371"/>
    <n v="11170476"/>
    <n v="0"/>
  </r>
  <r>
    <x v="3"/>
    <x v="2"/>
    <x v="8"/>
    <n v="-1000000"/>
    <n v="0"/>
    <n v="-1000000"/>
    <n v="-1000000"/>
    <n v="0"/>
    <n v="0"/>
    <n v="0"/>
    <n v="0"/>
    <n v="0"/>
  </r>
  <r>
    <x v="3"/>
    <x v="3"/>
    <x v="6"/>
    <n v="769036813"/>
    <n v="0"/>
    <n v="292987198"/>
    <n v="292987198"/>
    <n v="0"/>
    <n v="265946952"/>
    <n v="18443712"/>
    <n v="191658951"/>
    <n v="230.4"/>
  </r>
  <r>
    <x v="3"/>
    <x v="3"/>
    <x v="121"/>
    <n v="179569"/>
    <n v="0"/>
    <n v="149569"/>
    <n v="149569"/>
    <n v="0"/>
    <n v="30000"/>
    <n v="0"/>
    <n v="0"/>
    <n v="1.8"/>
  </r>
  <r>
    <x v="3"/>
    <x v="3"/>
    <x v="122"/>
    <n v="280928"/>
    <n v="0"/>
    <n v="280928"/>
    <n v="280928"/>
    <n v="0"/>
    <n v="0"/>
    <n v="0"/>
    <n v="0"/>
    <n v="2.7"/>
  </r>
  <r>
    <x v="3"/>
    <x v="3"/>
    <x v="123"/>
    <n v="400000"/>
    <n v="0"/>
    <n v="200000"/>
    <n v="200000"/>
    <n v="0"/>
    <n v="0"/>
    <n v="200000"/>
    <n v="0"/>
    <n v="0"/>
  </r>
  <r>
    <x v="3"/>
    <x v="3"/>
    <x v="124"/>
    <n v="100000"/>
    <n v="0"/>
    <n v="100000"/>
    <n v="100000"/>
    <n v="0"/>
    <n v="0"/>
    <n v="0"/>
    <n v="0"/>
    <n v="0"/>
  </r>
  <r>
    <x v="3"/>
    <x v="3"/>
    <x v="125"/>
    <n v="47193"/>
    <n v="0"/>
    <n v="47193"/>
    <n v="47193"/>
    <n v="0"/>
    <n v="0"/>
    <n v="0"/>
    <n v="0"/>
    <n v="0.2"/>
  </r>
  <r>
    <x v="3"/>
    <x v="3"/>
    <x v="126"/>
    <n v="1734924"/>
    <n v="0"/>
    <n v="0"/>
    <n v="0"/>
    <n v="0"/>
    <n v="1734924"/>
    <n v="0"/>
    <n v="0"/>
    <n v="0"/>
  </r>
  <r>
    <x v="3"/>
    <x v="3"/>
    <x v="127"/>
    <n v="1256709"/>
    <n v="0"/>
    <n v="-144322"/>
    <n v="-144322"/>
    <n v="0"/>
    <n v="218951"/>
    <n v="766529"/>
    <n v="415551"/>
    <n v="0"/>
  </r>
  <r>
    <x v="3"/>
    <x v="3"/>
    <x v="8"/>
    <n v="15000000"/>
    <n v="0"/>
    <n v="1000000"/>
    <n v="1000000"/>
    <n v="0"/>
    <n v="0"/>
    <n v="0"/>
    <n v="14000000"/>
    <n v="0"/>
  </r>
  <r>
    <x v="3"/>
    <x v="3"/>
    <x v="128"/>
    <n v="-2000000"/>
    <n v="0"/>
    <n v="2000000"/>
    <n v="2000000"/>
    <n v="0"/>
    <n v="0"/>
    <n v="-4000000"/>
    <n v="0"/>
    <n v="0"/>
  </r>
  <r>
    <x v="3"/>
    <x v="4"/>
    <x v="8"/>
    <n v="802891580"/>
    <n v="0"/>
    <n v="318575707"/>
    <n v="318575707"/>
    <n v="0"/>
    <n v="279083896"/>
    <n v="16607388"/>
    <n v="188624589"/>
    <n v="243.1"/>
  </r>
  <r>
    <x v="3"/>
    <x v="4"/>
    <x v="129"/>
    <n v="-150000"/>
    <n v="0"/>
    <n v="-150000"/>
    <n v="-150000"/>
    <n v="0"/>
    <n v="0"/>
    <n v="0"/>
    <n v="0"/>
    <n v="0"/>
  </r>
  <r>
    <x v="4"/>
    <x v="5"/>
    <x v="9"/>
    <n v="5452310190"/>
    <n v="0"/>
    <n v="3765024305"/>
    <n v="2891189305"/>
    <n v="873835000"/>
    <n v="1005881952"/>
    <n v="33075421"/>
    <n v="648328512"/>
    <n v="599"/>
  </r>
  <r>
    <x v="4"/>
    <x v="5"/>
    <x v="130"/>
    <n v="5000000"/>
    <n v="0"/>
    <n v="0"/>
    <n v="0"/>
    <n v="0"/>
    <n v="5000000"/>
    <n v="0"/>
    <n v="0"/>
    <n v="0"/>
  </r>
  <r>
    <x v="4"/>
    <x v="5"/>
    <x v="131"/>
    <n v="0"/>
    <n v="0"/>
    <n v="-441095"/>
    <n v="-441095"/>
    <n v="0"/>
    <n v="441095"/>
    <n v="0"/>
    <n v="0"/>
    <n v="0"/>
  </r>
  <r>
    <x v="4"/>
    <x v="5"/>
    <x v="132"/>
    <n v="480000"/>
    <n v="0"/>
    <n v="0"/>
    <n v="0"/>
    <n v="0"/>
    <n v="480000"/>
    <n v="0"/>
    <n v="0"/>
    <n v="0"/>
  </r>
  <r>
    <x v="4"/>
    <x v="5"/>
    <x v="133"/>
    <n v="39600"/>
    <n v="0"/>
    <n v="0"/>
    <n v="0"/>
    <n v="0"/>
    <n v="39600"/>
    <n v="0"/>
    <n v="0"/>
    <n v="0"/>
  </r>
  <r>
    <x v="4"/>
    <x v="5"/>
    <x v="134"/>
    <n v="0"/>
    <n v="0"/>
    <n v="0"/>
    <n v="0"/>
    <n v="0"/>
    <n v="0"/>
    <n v="0"/>
    <n v="0"/>
    <n v="0"/>
  </r>
  <r>
    <x v="4"/>
    <x v="5"/>
    <x v="135"/>
    <n v="124664"/>
    <n v="0"/>
    <n v="0"/>
    <n v="0"/>
    <n v="0"/>
    <n v="124664"/>
    <n v="0"/>
    <n v="0"/>
    <n v="0"/>
  </r>
  <r>
    <x v="4"/>
    <x v="5"/>
    <x v="136"/>
    <n v="43896"/>
    <n v="0"/>
    <n v="43896"/>
    <n v="43896"/>
    <n v="0"/>
    <n v="0"/>
    <n v="0"/>
    <n v="0"/>
    <n v="0.5"/>
  </r>
  <r>
    <x v="4"/>
    <x v="5"/>
    <x v="137"/>
    <n v="528770"/>
    <n v="0"/>
    <n v="234953"/>
    <n v="234953"/>
    <n v="0"/>
    <n v="108230"/>
    <n v="185587"/>
    <n v="0"/>
    <n v="0"/>
  </r>
  <r>
    <x v="4"/>
    <x v="5"/>
    <x v="138"/>
    <n v="3950"/>
    <n v="0"/>
    <n v="0"/>
    <n v="0"/>
    <n v="0"/>
    <n v="3950"/>
    <n v="0"/>
    <n v="0"/>
    <n v="0"/>
  </r>
  <r>
    <x v="4"/>
    <x v="5"/>
    <x v="11"/>
    <n v="0"/>
    <n v="0"/>
    <n v="0"/>
    <n v="43633333"/>
    <n v="-43633333"/>
    <n v="0"/>
    <n v="0"/>
    <n v="0"/>
    <n v="0"/>
  </r>
  <r>
    <x v="4"/>
    <x v="5"/>
    <x v="12"/>
    <n v="0"/>
    <n v="0"/>
    <n v="0"/>
    <n v="101736607"/>
    <n v="-101736607"/>
    <n v="0"/>
    <n v="0"/>
    <n v="0"/>
    <n v="0"/>
  </r>
  <r>
    <x v="4"/>
    <x v="6"/>
    <x v="11"/>
    <n v="5595962364"/>
    <n v="0"/>
    <n v="4102153140"/>
    <n v="3179084807"/>
    <n v="923068333"/>
    <n v="811003279"/>
    <n v="34572434"/>
    <n v="648233511"/>
    <n v="598.5"/>
  </r>
  <r>
    <x v="4"/>
    <x v="6"/>
    <x v="139"/>
    <n v="47000"/>
    <n v="0"/>
    <n v="0"/>
    <n v="0"/>
    <n v="0"/>
    <n v="47000"/>
    <n v="0"/>
    <n v="0"/>
    <n v="0"/>
  </r>
  <r>
    <x v="4"/>
    <x v="6"/>
    <x v="140"/>
    <n v="500000"/>
    <n v="0"/>
    <n v="0"/>
    <n v="0"/>
    <n v="0"/>
    <n v="500000"/>
    <n v="0"/>
    <n v="0"/>
    <n v="0.4"/>
  </r>
  <r>
    <x v="4"/>
    <x v="6"/>
    <x v="141"/>
    <n v="-642786"/>
    <n v="0"/>
    <n v="0"/>
    <n v="0"/>
    <n v="0"/>
    <n v="-642786"/>
    <n v="0"/>
    <n v="0"/>
    <n v="0"/>
  </r>
  <r>
    <x v="4"/>
    <x v="6"/>
    <x v="142"/>
    <n v="18414"/>
    <n v="0"/>
    <n v="18414"/>
    <n v="18414"/>
    <n v="0"/>
    <n v="0"/>
    <n v="0"/>
    <n v="0"/>
    <n v="0.3"/>
  </r>
  <r>
    <x v="4"/>
    <x v="6"/>
    <x v="143"/>
    <n v="357990"/>
    <n v="0"/>
    <n v="0"/>
    <n v="0"/>
    <n v="0"/>
    <n v="0"/>
    <n v="357990"/>
    <n v="0"/>
    <n v="0"/>
  </r>
  <r>
    <x v="4"/>
    <x v="6"/>
    <x v="144"/>
    <n v="-103938958"/>
    <n v="0"/>
    <n v="-30723791"/>
    <n v="-30723791"/>
    <n v="0"/>
    <n v="-73215167"/>
    <n v="0"/>
    <n v="0"/>
    <n v="0"/>
  </r>
  <r>
    <x v="4"/>
    <x v="6"/>
    <x v="12"/>
    <n v="-503816"/>
    <n v="0"/>
    <n v="0"/>
    <n v="102366667"/>
    <n v="-102366667"/>
    <n v="-503816"/>
    <n v="0"/>
    <n v="0"/>
    <n v="0"/>
  </r>
  <r>
    <x v="4"/>
    <x v="6"/>
    <x v="14"/>
    <n v="0"/>
    <n v="0"/>
    <n v="0"/>
    <n v="-24973702"/>
    <n v="24973702"/>
    <n v="0"/>
    <n v="0"/>
    <n v="0"/>
    <n v="0"/>
  </r>
  <r>
    <x v="4"/>
    <x v="7"/>
    <x v="12"/>
    <n v="5760809014"/>
    <n v="0"/>
    <n v="4051091776"/>
    <n v="3257991776"/>
    <n v="793100000"/>
    <n v="1053136768"/>
    <n v="39385509"/>
    <n v="617194961"/>
    <n v="601.6"/>
  </r>
  <r>
    <x v="4"/>
    <x v="7"/>
    <x v="145"/>
    <n v="564279"/>
    <n v="0"/>
    <n v="564279"/>
    <n v="564279"/>
    <n v="0"/>
    <n v="0"/>
    <n v="0"/>
    <n v="0"/>
    <n v="0"/>
  </r>
  <r>
    <x v="4"/>
    <x v="7"/>
    <x v="146"/>
    <n v="240000"/>
    <n v="0"/>
    <n v="0"/>
    <n v="0"/>
    <n v="0"/>
    <n v="240000"/>
    <n v="0"/>
    <n v="0"/>
    <n v="0"/>
  </r>
  <r>
    <x v="4"/>
    <x v="7"/>
    <x v="147"/>
    <n v="30000"/>
    <n v="0"/>
    <n v="30000"/>
    <n v="30000"/>
    <n v="0"/>
    <n v="0"/>
    <n v="0"/>
    <n v="0"/>
    <n v="0"/>
  </r>
  <r>
    <x v="4"/>
    <x v="7"/>
    <x v="148"/>
    <n v="34000000"/>
    <n v="0"/>
    <n v="0"/>
    <n v="0"/>
    <n v="0"/>
    <n v="34000000"/>
    <n v="0"/>
    <n v="0"/>
    <n v="0"/>
  </r>
  <r>
    <x v="4"/>
    <x v="7"/>
    <x v="149"/>
    <n v="600000"/>
    <n v="0"/>
    <n v="600000"/>
    <n v="600000"/>
    <n v="0"/>
    <n v="0"/>
    <n v="0"/>
    <n v="0"/>
    <n v="0"/>
  </r>
  <r>
    <x v="4"/>
    <x v="7"/>
    <x v="150"/>
    <n v="260937"/>
    <n v="0"/>
    <n v="0"/>
    <n v="0"/>
    <n v="0"/>
    <n v="260937"/>
    <n v="0"/>
    <n v="0"/>
    <n v="0.3"/>
  </r>
  <r>
    <x v="4"/>
    <x v="7"/>
    <x v="151"/>
    <n v="1019110"/>
    <n v="0"/>
    <n v="1019110"/>
    <n v="1019110"/>
    <n v="0"/>
    <n v="0"/>
    <n v="0"/>
    <n v="0"/>
    <n v="0.3"/>
  </r>
  <r>
    <x v="4"/>
    <x v="7"/>
    <x v="152"/>
    <n v="189504911"/>
    <n v="0"/>
    <n v="123428205"/>
    <n v="123428205"/>
    <n v="0"/>
    <n v="66076706"/>
    <n v="0"/>
    <n v="0"/>
    <n v="0"/>
  </r>
  <r>
    <x v="4"/>
    <x v="7"/>
    <x v="153"/>
    <n v="1000000"/>
    <n v="0"/>
    <n v="0"/>
    <n v="0"/>
    <n v="0"/>
    <n v="1000000"/>
    <n v="0"/>
    <n v="0"/>
    <n v="0"/>
  </r>
  <r>
    <x v="4"/>
    <x v="7"/>
    <x v="154"/>
    <n v="554869"/>
    <n v="0"/>
    <n v="554869"/>
    <n v="554869"/>
    <n v="0"/>
    <n v="0"/>
    <n v="0"/>
    <n v="0"/>
    <n v="0.3"/>
  </r>
  <r>
    <x v="4"/>
    <x v="7"/>
    <x v="155"/>
    <n v="3000000"/>
    <n v="0"/>
    <n v="3000000"/>
    <n v="3000000"/>
    <n v="0"/>
    <n v="0"/>
    <n v="0"/>
    <n v="0"/>
    <n v="0"/>
  </r>
  <r>
    <x v="4"/>
    <x v="7"/>
    <x v="156"/>
    <n v="-77057343"/>
    <n v="0"/>
    <n v="-64145153"/>
    <n v="-64145153"/>
    <n v="0"/>
    <n v="-12912190"/>
    <n v="0"/>
    <n v="0"/>
    <n v="0"/>
  </r>
  <r>
    <x v="4"/>
    <x v="7"/>
    <x v="14"/>
    <n v="0"/>
    <n v="0"/>
    <n v="0"/>
    <n v="-92233333"/>
    <n v="92233333"/>
    <n v="0"/>
    <n v="0"/>
    <n v="0"/>
    <n v="0"/>
  </r>
  <r>
    <x v="4"/>
    <x v="7"/>
    <x v="157"/>
    <n v="4250000"/>
    <n v="0"/>
    <n v="0"/>
    <n v="0"/>
    <n v="0"/>
    <n v="4250000"/>
    <n v="0"/>
    <n v="0"/>
    <n v="0"/>
  </r>
  <r>
    <x v="4"/>
    <x v="7"/>
    <x v="19"/>
    <n v="0"/>
    <n v="0"/>
    <n v="0"/>
    <n v="-12972"/>
    <n v="12972"/>
    <n v="0"/>
    <n v="0"/>
    <n v="0"/>
    <n v="0"/>
  </r>
  <r>
    <x v="4"/>
    <x v="8"/>
    <x v="14"/>
    <n v="5851129906"/>
    <n v="0"/>
    <n v="4190124616"/>
    <n v="3292413783"/>
    <n v="897710833"/>
    <n v="999232465"/>
    <n v="42327029"/>
    <n v="619445796"/>
    <n v="605.4"/>
  </r>
  <r>
    <x v="4"/>
    <x v="8"/>
    <x v="158"/>
    <n v="3000000"/>
    <n v="0"/>
    <n v="0"/>
    <n v="0"/>
    <n v="0"/>
    <n v="3000000"/>
    <n v="0"/>
    <n v="0"/>
    <n v="1"/>
  </r>
  <r>
    <x v="4"/>
    <x v="8"/>
    <x v="159"/>
    <n v="250000"/>
    <n v="0"/>
    <n v="250000"/>
    <n v="250000"/>
    <n v="0"/>
    <n v="0"/>
    <n v="0"/>
    <n v="0"/>
    <n v="0.3"/>
  </r>
  <r>
    <x v="4"/>
    <x v="8"/>
    <x v="160"/>
    <n v="2000"/>
    <n v="0"/>
    <n v="2000"/>
    <n v="2000"/>
    <n v="0"/>
    <n v="0"/>
    <n v="0"/>
    <n v="0"/>
    <n v="0"/>
  </r>
  <r>
    <x v="4"/>
    <x v="8"/>
    <x v="161"/>
    <n v="1544916"/>
    <n v="0"/>
    <n v="44916"/>
    <n v="44916"/>
    <n v="0"/>
    <n v="1500000"/>
    <n v="0"/>
    <n v="0"/>
    <n v="0.8"/>
  </r>
  <r>
    <x v="4"/>
    <x v="8"/>
    <x v="162"/>
    <n v="33134746"/>
    <n v="0"/>
    <n v="0"/>
    <n v="0"/>
    <n v="0"/>
    <n v="33134746"/>
    <n v="0"/>
    <n v="0"/>
    <n v="4.2"/>
  </r>
  <r>
    <x v="4"/>
    <x v="8"/>
    <x v="163"/>
    <n v="493097"/>
    <n v="0"/>
    <n v="493097"/>
    <n v="493097"/>
    <n v="0"/>
    <n v="0"/>
    <n v="0"/>
    <n v="0"/>
    <n v="0.4"/>
  </r>
  <r>
    <x v="4"/>
    <x v="8"/>
    <x v="164"/>
    <n v="68000"/>
    <n v="0"/>
    <n v="68000"/>
    <n v="68000"/>
    <n v="0"/>
    <n v="0"/>
    <n v="0"/>
    <n v="0"/>
    <n v="0"/>
  </r>
  <r>
    <x v="4"/>
    <x v="8"/>
    <x v="165"/>
    <n v="129563"/>
    <n v="0"/>
    <n v="129563"/>
    <n v="129563"/>
    <n v="0"/>
    <n v="0"/>
    <n v="0"/>
    <n v="0"/>
    <n v="0.3"/>
  </r>
  <r>
    <x v="4"/>
    <x v="8"/>
    <x v="166"/>
    <n v="38775902"/>
    <n v="0"/>
    <n v="37675902"/>
    <n v="37675902"/>
    <n v="0"/>
    <n v="1100000"/>
    <n v="0"/>
    <n v="0"/>
    <n v="1.3"/>
  </r>
  <r>
    <x v="4"/>
    <x v="8"/>
    <x v="167"/>
    <n v="272929"/>
    <n v="0"/>
    <n v="272929"/>
    <n v="272929"/>
    <n v="0"/>
    <n v="0"/>
    <n v="0"/>
    <n v="0"/>
    <n v="0.9"/>
  </r>
  <r>
    <x v="4"/>
    <x v="8"/>
    <x v="168"/>
    <n v="43114"/>
    <n v="0"/>
    <n v="0"/>
    <n v="0"/>
    <n v="0"/>
    <n v="43114"/>
    <n v="0"/>
    <n v="0"/>
    <n v="0.4"/>
  </r>
  <r>
    <x v="4"/>
    <x v="8"/>
    <x v="157"/>
    <n v="80656559"/>
    <n v="0"/>
    <n v="0"/>
    <n v="0"/>
    <n v="0"/>
    <n v="80656559"/>
    <n v="0"/>
    <n v="0"/>
    <n v="0"/>
  </r>
  <r>
    <x v="4"/>
    <x v="8"/>
    <x v="169"/>
    <n v="19816"/>
    <n v="0"/>
    <n v="19816"/>
    <n v="19816"/>
    <n v="0"/>
    <n v="0"/>
    <n v="0"/>
    <n v="0"/>
    <n v="0"/>
  </r>
  <r>
    <x v="4"/>
    <x v="8"/>
    <x v="170"/>
    <n v="116550"/>
    <n v="0"/>
    <n v="116550"/>
    <n v="116550"/>
    <n v="0"/>
    <n v="0"/>
    <n v="0"/>
    <n v="0"/>
    <n v="0.9"/>
  </r>
  <r>
    <x v="4"/>
    <x v="8"/>
    <x v="171"/>
    <n v="168942"/>
    <n v="0"/>
    <n v="168942"/>
    <n v="168942"/>
    <n v="0"/>
    <n v="0"/>
    <n v="0"/>
    <n v="0"/>
    <n v="0.3"/>
  </r>
  <r>
    <x v="4"/>
    <x v="8"/>
    <x v="172"/>
    <n v="106196"/>
    <n v="0"/>
    <n v="106196"/>
    <n v="106196"/>
    <n v="0"/>
    <n v="0"/>
    <n v="0"/>
    <n v="0"/>
    <n v="0"/>
  </r>
  <r>
    <x v="4"/>
    <x v="8"/>
    <x v="173"/>
    <n v="463729"/>
    <n v="0"/>
    <n v="463729"/>
    <n v="463729"/>
    <n v="0"/>
    <n v="0"/>
    <n v="0"/>
    <n v="0"/>
    <n v="0"/>
  </r>
  <r>
    <x v="4"/>
    <x v="8"/>
    <x v="174"/>
    <n v="250000"/>
    <n v="0"/>
    <n v="250000"/>
    <n v="250000"/>
    <n v="0"/>
    <n v="0"/>
    <n v="0"/>
    <n v="0"/>
    <n v="0"/>
  </r>
  <r>
    <x v="4"/>
    <x v="8"/>
    <x v="175"/>
    <n v="37495"/>
    <n v="0"/>
    <n v="0"/>
    <n v="0"/>
    <n v="0"/>
    <n v="37495"/>
    <n v="0"/>
    <n v="0"/>
    <n v="0"/>
  </r>
  <r>
    <x v="4"/>
    <x v="8"/>
    <x v="176"/>
    <n v="1012201"/>
    <n v="0"/>
    <n v="1012201"/>
    <n v="1012201"/>
    <n v="0"/>
    <n v="0"/>
    <n v="0"/>
    <n v="0"/>
    <n v="0.2"/>
  </r>
  <r>
    <x v="4"/>
    <x v="8"/>
    <x v="177"/>
    <n v="173972108"/>
    <n v="0"/>
    <n v="173972108"/>
    <n v="173972108"/>
    <n v="0"/>
    <n v="0"/>
    <n v="0"/>
    <n v="0"/>
    <n v="0"/>
  </r>
  <r>
    <x v="4"/>
    <x v="8"/>
    <x v="178"/>
    <n v="250000"/>
    <n v="0"/>
    <n v="0"/>
    <n v="0"/>
    <n v="0"/>
    <n v="0"/>
    <n v="250000"/>
    <n v="0"/>
    <n v="0"/>
  </r>
  <r>
    <x v="4"/>
    <x v="8"/>
    <x v="179"/>
    <n v="0"/>
    <n v="0"/>
    <n v="525098"/>
    <n v="525098"/>
    <n v="0"/>
    <n v="0"/>
    <n v="0"/>
    <n v="-525098"/>
    <n v="0"/>
  </r>
  <r>
    <x v="4"/>
    <x v="8"/>
    <x v="180"/>
    <n v="9046331"/>
    <n v="0"/>
    <n v="9046331"/>
    <n v="9046331"/>
    <n v="0"/>
    <n v="0"/>
    <n v="0"/>
    <n v="0"/>
    <n v="0"/>
  </r>
  <r>
    <x v="4"/>
    <x v="8"/>
    <x v="19"/>
    <n v="-7140744"/>
    <n v="0"/>
    <n v="-900000"/>
    <n v="373487500"/>
    <n v="-374387500"/>
    <n v="-6240744"/>
    <n v="0"/>
    <n v="0"/>
    <n v="0"/>
  </r>
  <r>
    <x v="4"/>
    <x v="8"/>
    <x v="181"/>
    <n v="509000000"/>
    <n v="0"/>
    <n v="0"/>
    <n v="0"/>
    <n v="0"/>
    <n v="-1000000"/>
    <n v="0"/>
    <n v="510000000"/>
    <n v="0"/>
  </r>
  <r>
    <x v="4"/>
    <x v="8"/>
    <x v="0"/>
    <n v="0"/>
    <n v="0"/>
    <n v="0"/>
    <n v="-370004445"/>
    <n v="370004445"/>
    <n v="0"/>
    <n v="0"/>
    <n v="0"/>
    <n v="0"/>
  </r>
  <r>
    <x v="4"/>
    <x v="9"/>
    <x v="19"/>
    <n v="6328385349"/>
    <n v="0"/>
    <n v="4652659058"/>
    <n v="4568167664"/>
    <n v="84491394"/>
    <n v="1015987081"/>
    <n v="40151896"/>
    <n v="619587314"/>
    <n v="612"/>
  </r>
  <r>
    <x v="4"/>
    <x v="9"/>
    <x v="182"/>
    <n v="-667680"/>
    <n v="0"/>
    <n v="0"/>
    <n v="0"/>
    <n v="0"/>
    <n v="-667680"/>
    <n v="0"/>
    <n v="0"/>
    <n v="0"/>
  </r>
  <r>
    <x v="4"/>
    <x v="9"/>
    <x v="20"/>
    <n v="-1220885"/>
    <n v="0"/>
    <n v="-870498"/>
    <n v="-870498"/>
    <n v="0"/>
    <n v="-198219"/>
    <n v="-152168"/>
    <n v="0"/>
    <n v="0"/>
  </r>
  <r>
    <x v="4"/>
    <x v="9"/>
    <x v="181"/>
    <n v="-532382433"/>
    <n v="0"/>
    <n v="-722777639"/>
    <n v="-722777639"/>
    <n v="0"/>
    <n v="32401424"/>
    <n v="0"/>
    <n v="157993782"/>
    <n v="-3"/>
  </r>
  <r>
    <x v="4"/>
    <x v="9"/>
    <x v="183"/>
    <n v="20000000"/>
    <n v="0"/>
    <n v="20000000"/>
    <n v="20000000"/>
    <n v="0"/>
    <n v="0"/>
    <n v="0"/>
    <n v="0"/>
    <n v="0"/>
  </r>
  <r>
    <x v="4"/>
    <x v="9"/>
    <x v="184"/>
    <n v="85764377"/>
    <n v="0"/>
    <n v="60764377"/>
    <n v="60764377"/>
    <n v="0"/>
    <n v="25000000"/>
    <n v="0"/>
    <n v="0"/>
    <n v="0"/>
  </r>
  <r>
    <x v="4"/>
    <x v="9"/>
    <x v="185"/>
    <n v="10000000"/>
    <n v="0"/>
    <n v="0"/>
    <n v="0"/>
    <n v="0"/>
    <n v="10000000"/>
    <n v="0"/>
    <n v="0"/>
    <n v="0"/>
  </r>
  <r>
    <x v="4"/>
    <x v="9"/>
    <x v="0"/>
    <n v="6071"/>
    <n v="0"/>
    <n v="6071"/>
    <n v="-550607458"/>
    <n v="550613529"/>
    <n v="0"/>
    <n v="0"/>
    <n v="0"/>
    <n v="0"/>
  </r>
  <r>
    <x v="4"/>
    <x v="9"/>
    <x v="186"/>
    <n v="-750000"/>
    <n v="0"/>
    <n v="0"/>
    <n v="0"/>
    <n v="0"/>
    <n v="-750000"/>
    <n v="0"/>
    <n v="0"/>
    <n v="0"/>
  </r>
  <r>
    <x v="4"/>
    <x v="0"/>
    <x v="0"/>
    <n v="5847545486"/>
    <n v="0"/>
    <n v="3786903022"/>
    <n v="2921618823"/>
    <n v="865284199"/>
    <n v="1401687125"/>
    <n v="38200295"/>
    <n v="620755044"/>
    <n v="608.6"/>
  </r>
  <r>
    <x v="4"/>
    <x v="0"/>
    <x v="187"/>
    <n v="15419"/>
    <n v="0"/>
    <n v="15419"/>
    <n v="15419"/>
    <n v="0"/>
    <n v="0"/>
    <n v="0"/>
    <n v="0"/>
    <n v="0"/>
  </r>
  <r>
    <x v="4"/>
    <x v="0"/>
    <x v="188"/>
    <n v="16692"/>
    <n v="0"/>
    <n v="0"/>
    <n v="0"/>
    <n v="0"/>
    <n v="16692"/>
    <n v="0"/>
    <n v="0"/>
    <n v="0.2"/>
  </r>
  <r>
    <x v="4"/>
    <x v="0"/>
    <x v="189"/>
    <n v="220115"/>
    <n v="0"/>
    <n v="220115"/>
    <n v="220115"/>
    <n v="0"/>
    <n v="0"/>
    <n v="0"/>
    <n v="0"/>
    <n v="0.3"/>
  </r>
  <r>
    <x v="4"/>
    <x v="0"/>
    <x v="190"/>
    <n v="250000"/>
    <n v="0"/>
    <n v="0"/>
    <n v="0"/>
    <n v="0"/>
    <n v="0"/>
    <n v="250000"/>
    <n v="0"/>
    <n v="0"/>
  </r>
  <r>
    <x v="4"/>
    <x v="0"/>
    <x v="191"/>
    <n v="20000"/>
    <n v="0"/>
    <n v="20000"/>
    <n v="20000"/>
    <n v="0"/>
    <n v="0"/>
    <n v="0"/>
    <n v="0"/>
    <n v="0"/>
  </r>
  <r>
    <x v="4"/>
    <x v="0"/>
    <x v="192"/>
    <n v="91944"/>
    <n v="0"/>
    <n v="0"/>
    <n v="0"/>
    <n v="0"/>
    <n v="91944"/>
    <n v="0"/>
    <n v="0"/>
    <n v="0.3"/>
  </r>
  <r>
    <x v="4"/>
    <x v="0"/>
    <x v="193"/>
    <n v="9132856"/>
    <n v="0"/>
    <n v="9132856"/>
    <n v="9132856"/>
    <n v="0"/>
    <n v="0"/>
    <n v="0"/>
    <n v="0"/>
    <n v="4.3"/>
  </r>
  <r>
    <x v="4"/>
    <x v="0"/>
    <x v="194"/>
    <n v="100000000"/>
    <n v="0"/>
    <n v="0"/>
    <n v="0"/>
    <n v="0"/>
    <n v="100000000"/>
    <n v="0"/>
    <n v="0"/>
    <n v="0"/>
  </r>
  <r>
    <x v="4"/>
    <x v="0"/>
    <x v="195"/>
    <n v="100000"/>
    <n v="0"/>
    <n v="100000"/>
    <n v="100000"/>
    <n v="0"/>
    <n v="0"/>
    <n v="0"/>
    <n v="0"/>
    <n v="0"/>
  </r>
  <r>
    <x v="4"/>
    <x v="0"/>
    <x v="196"/>
    <n v="496754361"/>
    <n v="0"/>
    <n v="483354361"/>
    <n v="483354361"/>
    <n v="0"/>
    <n v="11400000"/>
    <n v="2000000"/>
    <n v="0"/>
    <n v="2.2999999999999998"/>
  </r>
  <r>
    <x v="4"/>
    <x v="0"/>
    <x v="197"/>
    <n v="6200000"/>
    <n v="0"/>
    <n v="6200000"/>
    <n v="6200000"/>
    <n v="0"/>
    <n v="0"/>
    <n v="0"/>
    <n v="0"/>
    <n v="0"/>
  </r>
  <r>
    <x v="4"/>
    <x v="0"/>
    <x v="198"/>
    <n v="6888983"/>
    <n v="0"/>
    <n v="0"/>
    <n v="0"/>
    <n v="0"/>
    <n v="0"/>
    <n v="6888983"/>
    <n v="0"/>
    <n v="0"/>
  </r>
  <r>
    <x v="4"/>
    <x v="0"/>
    <x v="199"/>
    <n v="20115"/>
    <n v="0"/>
    <n v="20115"/>
    <n v="20115"/>
    <n v="0"/>
    <n v="0"/>
    <n v="0"/>
    <n v="0"/>
    <n v="0.3"/>
  </r>
  <r>
    <x v="4"/>
    <x v="0"/>
    <x v="200"/>
    <n v="53500"/>
    <n v="0"/>
    <n v="53500"/>
    <n v="53500"/>
    <n v="0"/>
    <n v="0"/>
    <n v="0"/>
    <n v="0"/>
    <n v="0"/>
  </r>
  <r>
    <x v="4"/>
    <x v="0"/>
    <x v="201"/>
    <n v="2630444"/>
    <n v="0"/>
    <n v="2922976"/>
    <n v="2922976"/>
    <n v="0"/>
    <n v="-292532"/>
    <n v="0"/>
    <n v="0"/>
    <n v="-4"/>
  </r>
  <r>
    <x v="4"/>
    <x v="0"/>
    <x v="202"/>
    <n v="4888"/>
    <n v="0"/>
    <n v="4888"/>
    <n v="4888"/>
    <n v="0"/>
    <n v="0"/>
    <n v="0"/>
    <n v="0"/>
    <n v="0.1"/>
  </r>
  <r>
    <x v="4"/>
    <x v="0"/>
    <x v="203"/>
    <n v="4981720"/>
    <n v="0"/>
    <n v="4981720"/>
    <n v="4981720"/>
    <n v="0"/>
    <n v="0"/>
    <n v="0"/>
    <n v="0"/>
    <n v="1.1000000000000001"/>
  </r>
  <r>
    <x v="4"/>
    <x v="0"/>
    <x v="204"/>
    <n v="5000000"/>
    <n v="0"/>
    <n v="0"/>
    <n v="0"/>
    <n v="0"/>
    <n v="5000000"/>
    <n v="0"/>
    <n v="0"/>
    <n v="0"/>
  </r>
  <r>
    <x v="4"/>
    <x v="0"/>
    <x v="205"/>
    <n v="35000"/>
    <n v="0"/>
    <n v="35000"/>
    <n v="35000"/>
    <n v="0"/>
    <n v="0"/>
    <n v="0"/>
    <n v="0"/>
    <n v="0"/>
  </r>
  <r>
    <x v="4"/>
    <x v="0"/>
    <x v="206"/>
    <n v="52000"/>
    <n v="0"/>
    <n v="52000"/>
    <n v="52000"/>
    <n v="0"/>
    <n v="0"/>
    <n v="0"/>
    <n v="0"/>
    <n v="0"/>
  </r>
  <r>
    <x v="4"/>
    <x v="0"/>
    <x v="207"/>
    <n v="96867"/>
    <n v="0"/>
    <n v="96867"/>
    <n v="96867"/>
    <n v="0"/>
    <n v="0"/>
    <n v="0"/>
    <n v="0"/>
    <n v="0.9"/>
  </r>
  <r>
    <x v="4"/>
    <x v="0"/>
    <x v="208"/>
    <n v="48704"/>
    <n v="0"/>
    <n v="48704"/>
    <n v="48704"/>
    <n v="0"/>
    <n v="0"/>
    <n v="0"/>
    <n v="0"/>
    <n v="0"/>
  </r>
  <r>
    <x v="4"/>
    <x v="0"/>
    <x v="209"/>
    <n v="-48131989"/>
    <n v="0"/>
    <n v="0"/>
    <n v="0"/>
    <n v="0"/>
    <n v="-48131989"/>
    <n v="0"/>
    <n v="0"/>
    <n v="0"/>
  </r>
  <r>
    <x v="4"/>
    <x v="0"/>
    <x v="4"/>
    <n v="0"/>
    <n v="0"/>
    <n v="0"/>
    <n v="-180630413"/>
    <n v="180630413"/>
    <n v="0"/>
    <n v="0"/>
    <n v="0"/>
    <n v="0"/>
  </r>
  <r>
    <x v="4"/>
    <x v="1"/>
    <x v="4"/>
    <n v="6918890299"/>
    <n v="0"/>
    <n v="4489701918"/>
    <n v="3400754379"/>
    <n v="1088947539"/>
    <n v="1308755646"/>
    <n v="71939548"/>
    <n v="1048493187"/>
    <n v="630.6"/>
  </r>
  <r>
    <x v="4"/>
    <x v="1"/>
    <x v="210"/>
    <n v="251139"/>
    <n v="0"/>
    <n v="0"/>
    <n v="0"/>
    <n v="0"/>
    <n v="251139"/>
    <n v="0"/>
    <n v="0"/>
    <n v="0.8"/>
  </r>
  <r>
    <x v="4"/>
    <x v="1"/>
    <x v="211"/>
    <n v="21265"/>
    <n v="0"/>
    <n v="21265"/>
    <n v="21265"/>
    <n v="0"/>
    <n v="0"/>
    <n v="0"/>
    <n v="0"/>
    <n v="0"/>
  </r>
  <r>
    <x v="4"/>
    <x v="1"/>
    <x v="212"/>
    <n v="452973"/>
    <n v="0"/>
    <n v="452973"/>
    <n v="452973"/>
    <n v="0"/>
    <n v="0"/>
    <n v="0"/>
    <n v="0"/>
    <n v="0"/>
  </r>
  <r>
    <x v="4"/>
    <x v="1"/>
    <x v="213"/>
    <n v="80000000"/>
    <n v="0"/>
    <n v="0"/>
    <n v="0"/>
    <n v="0"/>
    <n v="80000000"/>
    <n v="0"/>
    <n v="0"/>
    <n v="0"/>
  </r>
  <r>
    <x v="4"/>
    <x v="1"/>
    <x v="214"/>
    <n v="5000000"/>
    <n v="0"/>
    <n v="0"/>
    <n v="0"/>
    <n v="0"/>
    <n v="5000000"/>
    <n v="0"/>
    <n v="0"/>
    <n v="0.4"/>
  </r>
  <r>
    <x v="4"/>
    <x v="1"/>
    <x v="215"/>
    <n v="1000000"/>
    <n v="0"/>
    <n v="1000000"/>
    <n v="1000000"/>
    <n v="0"/>
    <n v="0"/>
    <n v="0"/>
    <n v="0"/>
    <n v="0"/>
  </r>
  <r>
    <x v="4"/>
    <x v="1"/>
    <x v="216"/>
    <n v="800000"/>
    <n v="0"/>
    <n v="800000"/>
    <n v="800000"/>
    <n v="0"/>
    <n v="0"/>
    <n v="0"/>
    <n v="0"/>
    <n v="0"/>
  </r>
  <r>
    <x v="4"/>
    <x v="1"/>
    <x v="217"/>
    <n v="44365"/>
    <n v="0"/>
    <n v="0"/>
    <n v="0"/>
    <n v="0"/>
    <n v="0"/>
    <n v="44365"/>
    <n v="0"/>
    <n v="0"/>
  </r>
  <r>
    <x v="4"/>
    <x v="1"/>
    <x v="218"/>
    <n v="10041238"/>
    <n v="0"/>
    <n v="41238"/>
    <n v="41238"/>
    <n v="0"/>
    <n v="10000000"/>
    <n v="0"/>
    <n v="0"/>
    <n v="0.5"/>
  </r>
  <r>
    <x v="4"/>
    <x v="1"/>
    <x v="219"/>
    <n v="57850"/>
    <n v="0"/>
    <n v="57850"/>
    <n v="57850"/>
    <n v="0"/>
    <n v="0"/>
    <n v="0"/>
    <n v="0"/>
    <n v="0"/>
  </r>
  <r>
    <x v="4"/>
    <x v="1"/>
    <x v="34"/>
    <n v="-106042"/>
    <n v="0"/>
    <n v="-37264"/>
    <n v="-37264"/>
    <n v="0"/>
    <n v="-13122"/>
    <n v="-12340"/>
    <n v="-43316"/>
    <n v="0"/>
  </r>
  <r>
    <x v="4"/>
    <x v="1"/>
    <x v="220"/>
    <n v="163338"/>
    <n v="0"/>
    <n v="163338"/>
    <n v="163338"/>
    <n v="0"/>
    <n v="0"/>
    <n v="0"/>
    <n v="0"/>
    <n v="0.5"/>
  </r>
  <r>
    <x v="4"/>
    <x v="1"/>
    <x v="221"/>
    <n v="89123"/>
    <n v="0"/>
    <n v="89123"/>
    <n v="89123"/>
    <n v="0"/>
    <n v="0"/>
    <n v="0"/>
    <n v="0"/>
    <n v="0.2"/>
  </r>
  <r>
    <x v="4"/>
    <x v="1"/>
    <x v="222"/>
    <n v="720612"/>
    <n v="0"/>
    <n v="720612"/>
    <n v="720612"/>
    <n v="0"/>
    <n v="0"/>
    <n v="0"/>
    <n v="0"/>
    <n v="3.6"/>
  </r>
  <r>
    <x v="4"/>
    <x v="1"/>
    <x v="223"/>
    <n v="833193"/>
    <n v="0"/>
    <n v="833193"/>
    <n v="833193"/>
    <n v="0"/>
    <n v="0"/>
    <n v="0"/>
    <n v="0"/>
    <n v="0"/>
  </r>
  <r>
    <x v="4"/>
    <x v="1"/>
    <x v="224"/>
    <n v="2000000"/>
    <n v="0"/>
    <n v="0"/>
    <n v="0"/>
    <n v="0"/>
    <n v="2000000"/>
    <n v="0"/>
    <n v="0"/>
    <n v="0"/>
  </r>
  <r>
    <x v="4"/>
    <x v="1"/>
    <x v="225"/>
    <n v="250000"/>
    <n v="0"/>
    <n v="250000"/>
    <n v="250000"/>
    <n v="0"/>
    <n v="0"/>
    <n v="0"/>
    <n v="0"/>
    <n v="1.2"/>
  </r>
  <r>
    <x v="4"/>
    <x v="1"/>
    <x v="226"/>
    <n v="375000"/>
    <n v="0"/>
    <n v="375000"/>
    <n v="375000"/>
    <n v="0"/>
    <n v="0"/>
    <n v="0"/>
    <n v="0"/>
    <n v="0"/>
  </r>
  <r>
    <x v="4"/>
    <x v="1"/>
    <x v="116"/>
    <n v="-575522"/>
    <n v="0"/>
    <n v="76400"/>
    <n v="76400"/>
    <n v="0"/>
    <n v="0"/>
    <n v="-651922"/>
    <n v="0"/>
    <n v="-6"/>
  </r>
  <r>
    <x v="4"/>
    <x v="1"/>
    <x v="227"/>
    <n v="5134000"/>
    <n v="0"/>
    <n v="0"/>
    <n v="0"/>
    <n v="0"/>
    <n v="5134000"/>
    <n v="0"/>
    <n v="0"/>
    <n v="0"/>
  </r>
  <r>
    <x v="4"/>
    <x v="1"/>
    <x v="228"/>
    <n v="1625000"/>
    <n v="0"/>
    <n v="1625000"/>
    <n v="1625000"/>
    <n v="0"/>
    <n v="0"/>
    <n v="0"/>
    <n v="0"/>
    <n v="1.9"/>
  </r>
  <r>
    <x v="4"/>
    <x v="1"/>
    <x v="229"/>
    <n v="210677"/>
    <n v="0"/>
    <n v="210677"/>
    <n v="210677"/>
    <n v="0"/>
    <n v="0"/>
    <n v="0"/>
    <n v="0"/>
    <n v="0.6"/>
  </r>
  <r>
    <x v="4"/>
    <x v="1"/>
    <x v="230"/>
    <n v="516451"/>
    <n v="0"/>
    <n v="516451"/>
    <n v="516451"/>
    <n v="0"/>
    <n v="0"/>
    <n v="0"/>
    <n v="0"/>
    <n v="2.4"/>
  </r>
  <r>
    <x v="4"/>
    <x v="1"/>
    <x v="231"/>
    <n v="186421986"/>
    <n v="0"/>
    <n v="3398071"/>
    <n v="3398071"/>
    <n v="0"/>
    <n v="182023915"/>
    <n v="1000000"/>
    <n v="0"/>
    <n v="0.5"/>
  </r>
  <r>
    <x v="4"/>
    <x v="1"/>
    <x v="232"/>
    <n v="569496"/>
    <n v="0"/>
    <n v="132765"/>
    <n v="132765"/>
    <n v="0"/>
    <n v="471067"/>
    <n v="-34336"/>
    <n v="0"/>
    <n v="1.1000000000000001"/>
  </r>
  <r>
    <x v="4"/>
    <x v="1"/>
    <x v="233"/>
    <n v="-76383372"/>
    <n v="0"/>
    <n v="0"/>
    <n v="0"/>
    <n v="0"/>
    <n v="-76383372"/>
    <n v="0"/>
    <n v="0"/>
    <n v="0"/>
  </r>
  <r>
    <x v="4"/>
    <x v="1"/>
    <x v="5"/>
    <n v="0"/>
    <n v="0"/>
    <n v="0"/>
    <n v="-1190432"/>
    <n v="1190432"/>
    <n v="0"/>
    <n v="0"/>
    <n v="0"/>
    <n v="0"/>
  </r>
  <r>
    <x v="4"/>
    <x v="1"/>
    <x v="100"/>
    <n v="2"/>
    <n v="0"/>
    <n v="0"/>
    <n v="0"/>
    <n v="0"/>
    <n v="2"/>
    <n v="0"/>
    <n v="0"/>
    <n v="0"/>
  </r>
  <r>
    <x v="4"/>
    <x v="2"/>
    <x v="5"/>
    <n v="7004038646"/>
    <n v="0"/>
    <n v="4512345184"/>
    <n v="3331152019"/>
    <n v="1181193165"/>
    <n v="1361942038"/>
    <n v="79976873"/>
    <n v="1049774551"/>
    <n v="636.5"/>
  </r>
  <r>
    <x v="4"/>
    <x v="2"/>
    <x v="234"/>
    <n v="5000000"/>
    <n v="0"/>
    <n v="5000000"/>
    <n v="5000000"/>
    <n v="0"/>
    <n v="0"/>
    <n v="0"/>
    <n v="0"/>
    <n v="0.7"/>
  </r>
  <r>
    <x v="4"/>
    <x v="2"/>
    <x v="235"/>
    <n v="2000000"/>
    <n v="0"/>
    <n v="2000000"/>
    <n v="2000000"/>
    <n v="0"/>
    <n v="0"/>
    <n v="0"/>
    <n v="0"/>
    <n v="1.7"/>
  </r>
  <r>
    <x v="4"/>
    <x v="2"/>
    <x v="236"/>
    <n v="7650"/>
    <n v="0"/>
    <n v="7650"/>
    <n v="7650"/>
    <n v="0"/>
    <n v="0"/>
    <n v="0"/>
    <n v="0"/>
    <n v="0"/>
  </r>
  <r>
    <x v="4"/>
    <x v="2"/>
    <x v="237"/>
    <n v="164398"/>
    <n v="0"/>
    <n v="164398"/>
    <n v="164398"/>
    <n v="0"/>
    <n v="0"/>
    <n v="0"/>
    <n v="0"/>
    <n v="0.5"/>
  </r>
  <r>
    <x v="4"/>
    <x v="2"/>
    <x v="238"/>
    <n v="5000000"/>
    <n v="0"/>
    <n v="5000000"/>
    <n v="5000000"/>
    <n v="0"/>
    <n v="0"/>
    <n v="0"/>
    <n v="0"/>
    <n v="0.9"/>
  </r>
  <r>
    <x v="4"/>
    <x v="2"/>
    <x v="239"/>
    <n v="227009"/>
    <n v="0"/>
    <n v="227009"/>
    <n v="227009"/>
    <n v="0"/>
    <n v="0"/>
    <n v="0"/>
    <n v="0"/>
    <n v="0.1"/>
  </r>
  <r>
    <x v="4"/>
    <x v="2"/>
    <x v="240"/>
    <n v="116134"/>
    <n v="0"/>
    <n v="116134"/>
    <n v="116134"/>
    <n v="0"/>
    <n v="0"/>
    <n v="0"/>
    <n v="0"/>
    <n v="0.8"/>
  </r>
  <r>
    <x v="4"/>
    <x v="2"/>
    <x v="241"/>
    <n v="95313"/>
    <n v="0"/>
    <n v="95313"/>
    <n v="95313"/>
    <n v="0"/>
    <n v="0"/>
    <n v="0"/>
    <n v="0"/>
    <n v="0.5"/>
  </r>
  <r>
    <x v="4"/>
    <x v="2"/>
    <x v="242"/>
    <n v="40203671"/>
    <n v="0"/>
    <n v="0"/>
    <n v="0"/>
    <n v="0"/>
    <n v="40203671"/>
    <n v="0"/>
    <n v="0"/>
    <n v="0"/>
  </r>
  <r>
    <x v="4"/>
    <x v="2"/>
    <x v="103"/>
    <n v="23469"/>
    <n v="0"/>
    <n v="23469"/>
    <n v="23469"/>
    <n v="0"/>
    <n v="0"/>
    <n v="0"/>
    <n v="0"/>
    <n v="0.4"/>
  </r>
  <r>
    <x v="4"/>
    <x v="2"/>
    <x v="243"/>
    <n v="115785"/>
    <n v="0"/>
    <n v="115785"/>
    <n v="115785"/>
    <n v="0"/>
    <n v="0"/>
    <n v="0"/>
    <n v="0"/>
    <n v="0.9"/>
  </r>
  <r>
    <x v="4"/>
    <x v="2"/>
    <x v="244"/>
    <n v="18564029"/>
    <n v="0"/>
    <n v="0"/>
    <n v="0"/>
    <n v="0"/>
    <n v="18780654"/>
    <n v="-216625"/>
    <n v="0"/>
    <n v="4.0999999999999996"/>
  </r>
  <r>
    <x v="4"/>
    <x v="2"/>
    <x v="245"/>
    <n v="-294780"/>
    <n v="0"/>
    <n v="0"/>
    <n v="0"/>
    <n v="0"/>
    <n v="-294780"/>
    <n v="0"/>
    <n v="0"/>
    <n v="0"/>
  </r>
  <r>
    <x v="4"/>
    <x v="2"/>
    <x v="246"/>
    <n v="115339107"/>
    <n v="0"/>
    <n v="115339107"/>
    <n v="0"/>
    <n v="115339107"/>
    <n v="0"/>
    <n v="0"/>
    <n v="0"/>
    <n v="3.1"/>
  </r>
  <r>
    <x v="4"/>
    <x v="2"/>
    <x v="247"/>
    <n v="108990"/>
    <n v="0"/>
    <n v="0"/>
    <n v="0"/>
    <n v="0"/>
    <n v="108990"/>
    <n v="0"/>
    <n v="0"/>
    <n v="0.8"/>
  </r>
  <r>
    <x v="4"/>
    <x v="2"/>
    <x v="248"/>
    <n v="269133295"/>
    <n v="0"/>
    <n v="2500000"/>
    <n v="2500000"/>
    <n v="0"/>
    <n v="264133295"/>
    <n v="2500000"/>
    <n v="0"/>
    <n v="0.7"/>
  </r>
  <r>
    <x v="4"/>
    <x v="2"/>
    <x v="249"/>
    <n v="49950"/>
    <n v="0"/>
    <n v="49950"/>
    <n v="49950"/>
    <n v="0"/>
    <n v="0"/>
    <n v="0"/>
    <n v="0"/>
    <n v="0.2"/>
  </r>
  <r>
    <x v="4"/>
    <x v="2"/>
    <x v="250"/>
    <n v="33260"/>
    <n v="0"/>
    <n v="33260"/>
    <n v="33260"/>
    <n v="0"/>
    <n v="0"/>
    <n v="0"/>
    <n v="0"/>
    <n v="0"/>
  </r>
  <r>
    <x v="4"/>
    <x v="2"/>
    <x v="251"/>
    <n v="44000"/>
    <n v="0"/>
    <n v="44000"/>
    <n v="44000"/>
    <n v="0"/>
    <n v="0"/>
    <n v="0"/>
    <n v="0"/>
    <n v="0"/>
  </r>
  <r>
    <x v="4"/>
    <x v="2"/>
    <x v="252"/>
    <n v="26694530"/>
    <n v="0"/>
    <n v="26694530"/>
    <n v="26694530"/>
    <n v="0"/>
    <n v="0"/>
    <n v="0"/>
    <n v="0"/>
    <n v="7"/>
  </r>
  <r>
    <x v="4"/>
    <x v="2"/>
    <x v="253"/>
    <n v="300709"/>
    <n v="0"/>
    <n v="300709"/>
    <n v="300709"/>
    <n v="0"/>
    <n v="0"/>
    <n v="0"/>
    <n v="0"/>
    <n v="0.3"/>
  </r>
  <r>
    <x v="4"/>
    <x v="2"/>
    <x v="254"/>
    <n v="162720"/>
    <n v="0"/>
    <n v="162720"/>
    <n v="162720"/>
    <n v="0"/>
    <n v="0"/>
    <n v="0"/>
    <n v="0"/>
    <n v="0.9"/>
  </r>
  <r>
    <x v="4"/>
    <x v="2"/>
    <x v="255"/>
    <n v="339740"/>
    <n v="0"/>
    <n v="169870"/>
    <n v="169870"/>
    <n v="0"/>
    <n v="0"/>
    <n v="0"/>
    <n v="169870"/>
    <n v="1.8"/>
  </r>
  <r>
    <x v="4"/>
    <x v="2"/>
    <x v="256"/>
    <n v="8485796"/>
    <n v="0"/>
    <n v="1037013"/>
    <n v="1037013"/>
    <n v="0"/>
    <n v="7451153"/>
    <n v="-2370"/>
    <n v="0"/>
    <n v="0"/>
  </r>
  <r>
    <x v="4"/>
    <x v="2"/>
    <x v="257"/>
    <n v="17752"/>
    <n v="0"/>
    <n v="17752"/>
    <n v="0"/>
    <n v="17752"/>
    <n v="0"/>
    <n v="0"/>
    <n v="0"/>
    <n v="0"/>
  </r>
  <r>
    <x v="4"/>
    <x v="2"/>
    <x v="258"/>
    <n v="-23964790"/>
    <n v="0"/>
    <n v="0"/>
    <n v="0"/>
    <n v="0"/>
    <n v="-23964790"/>
    <n v="0"/>
    <n v="0"/>
    <n v="0"/>
  </r>
  <r>
    <x v="4"/>
    <x v="2"/>
    <x v="259"/>
    <n v="24000000"/>
    <n v="0"/>
    <n v="0"/>
    <n v="0"/>
    <n v="0"/>
    <n v="24000000"/>
    <n v="0"/>
    <n v="0"/>
    <n v="0"/>
  </r>
  <r>
    <x v="4"/>
    <x v="2"/>
    <x v="260"/>
    <n v="0"/>
    <n v="0"/>
    <n v="-15439107"/>
    <n v="-15439107"/>
    <n v="0"/>
    <n v="15439107"/>
    <n v="0"/>
    <n v="0"/>
    <n v="0"/>
  </r>
  <r>
    <x v="4"/>
    <x v="2"/>
    <x v="6"/>
    <n v="55144215"/>
    <n v="0"/>
    <n v="54628584"/>
    <n v="15259310"/>
    <n v="39369274"/>
    <n v="515631"/>
    <n v="0"/>
    <n v="0"/>
    <n v="0"/>
  </r>
  <r>
    <x v="4"/>
    <x v="2"/>
    <x v="261"/>
    <n v="11374594"/>
    <n v="0"/>
    <n v="0"/>
    <n v="0"/>
    <n v="0"/>
    <n v="11374594"/>
    <n v="0"/>
    <n v="0"/>
    <n v="0"/>
  </r>
  <r>
    <x v="4"/>
    <x v="3"/>
    <x v="6"/>
    <n v="7440463982"/>
    <n v="0"/>
    <n v="4701504172"/>
    <n v="3338023839"/>
    <n v="1363480333"/>
    <n v="1764077511"/>
    <n v="104652889"/>
    <n v="870229410"/>
    <n v="732.8"/>
  </r>
  <r>
    <x v="4"/>
    <x v="3"/>
    <x v="262"/>
    <n v="18749"/>
    <n v="0"/>
    <n v="18749"/>
    <n v="18749"/>
    <n v="0"/>
    <n v="0"/>
    <n v="0"/>
    <n v="0"/>
    <n v="0.2"/>
  </r>
  <r>
    <x v="4"/>
    <x v="3"/>
    <x v="263"/>
    <n v="144321"/>
    <n v="0"/>
    <n v="144321"/>
    <n v="144321"/>
    <n v="0"/>
    <n v="0"/>
    <n v="0"/>
    <n v="0"/>
    <n v="0.4"/>
  </r>
  <r>
    <x v="4"/>
    <x v="3"/>
    <x v="264"/>
    <n v="75288"/>
    <n v="0"/>
    <n v="75288"/>
    <n v="75288"/>
    <n v="0"/>
    <n v="0"/>
    <n v="0"/>
    <n v="0"/>
    <n v="0.4"/>
  </r>
  <r>
    <x v="4"/>
    <x v="3"/>
    <x v="265"/>
    <n v="440000"/>
    <n v="0"/>
    <n v="0"/>
    <n v="0"/>
    <n v="0"/>
    <n v="440000"/>
    <n v="0"/>
    <n v="0"/>
    <n v="0"/>
  </r>
  <r>
    <x v="4"/>
    <x v="3"/>
    <x v="266"/>
    <n v="200000"/>
    <n v="0"/>
    <n v="200000"/>
    <n v="200000"/>
    <n v="0"/>
    <n v="0"/>
    <n v="0"/>
    <n v="0"/>
    <n v="0"/>
  </r>
  <r>
    <x v="4"/>
    <x v="3"/>
    <x v="267"/>
    <n v="111111"/>
    <n v="0"/>
    <n v="0"/>
    <n v="0"/>
    <n v="0"/>
    <n v="111111"/>
    <n v="0"/>
    <n v="0"/>
    <n v="0"/>
  </r>
  <r>
    <x v="4"/>
    <x v="3"/>
    <x v="268"/>
    <n v="48593794"/>
    <n v="0"/>
    <n v="0"/>
    <n v="0"/>
    <n v="0"/>
    <n v="48593794"/>
    <n v="0"/>
    <n v="0"/>
    <n v="1"/>
  </r>
  <r>
    <x v="4"/>
    <x v="3"/>
    <x v="269"/>
    <n v="378861731"/>
    <n v="0"/>
    <n v="0"/>
    <n v="0"/>
    <n v="0"/>
    <n v="378861731"/>
    <n v="0"/>
    <n v="0"/>
    <n v="0"/>
  </r>
  <r>
    <x v="4"/>
    <x v="3"/>
    <x v="270"/>
    <n v="250108"/>
    <n v="0"/>
    <n v="250108"/>
    <n v="250108"/>
    <n v="0"/>
    <n v="0"/>
    <n v="0"/>
    <n v="0"/>
    <n v="1.2"/>
  </r>
  <r>
    <x v="4"/>
    <x v="3"/>
    <x v="271"/>
    <n v="33247"/>
    <n v="0"/>
    <n v="33247"/>
    <n v="33247"/>
    <n v="0"/>
    <n v="0"/>
    <n v="0"/>
    <n v="0"/>
    <n v="0.3"/>
  </r>
  <r>
    <x v="4"/>
    <x v="3"/>
    <x v="272"/>
    <n v="13974"/>
    <n v="0"/>
    <n v="13974"/>
    <n v="13974"/>
    <n v="0"/>
    <n v="0"/>
    <n v="0"/>
    <n v="0"/>
    <n v="0.2"/>
  </r>
  <r>
    <x v="4"/>
    <x v="3"/>
    <x v="273"/>
    <n v="100000"/>
    <n v="0"/>
    <n v="100000"/>
    <n v="100000"/>
    <n v="0"/>
    <n v="0"/>
    <n v="0"/>
    <n v="0"/>
    <n v="0.2"/>
  </r>
  <r>
    <x v="4"/>
    <x v="3"/>
    <x v="274"/>
    <n v="82883"/>
    <n v="0"/>
    <n v="82883"/>
    <n v="82883"/>
    <n v="0"/>
    <n v="0"/>
    <n v="0"/>
    <n v="0"/>
    <n v="0.1"/>
  </r>
  <r>
    <x v="4"/>
    <x v="3"/>
    <x v="275"/>
    <n v="33364"/>
    <n v="0"/>
    <n v="33364"/>
    <n v="33364"/>
    <n v="0"/>
    <n v="0"/>
    <n v="0"/>
    <n v="0"/>
    <n v="0"/>
  </r>
  <r>
    <x v="4"/>
    <x v="3"/>
    <x v="276"/>
    <n v="1207556"/>
    <n v="0"/>
    <n v="-792444"/>
    <n v="-792444"/>
    <n v="0"/>
    <n v="2000000"/>
    <n v="0"/>
    <n v="0"/>
    <n v="0.8"/>
  </r>
  <r>
    <x v="4"/>
    <x v="3"/>
    <x v="277"/>
    <n v="4197000"/>
    <n v="0"/>
    <n v="0"/>
    <n v="0"/>
    <n v="0"/>
    <n v="4197000"/>
    <n v="0"/>
    <n v="0"/>
    <n v="0"/>
  </r>
  <r>
    <x v="4"/>
    <x v="3"/>
    <x v="278"/>
    <n v="3500000"/>
    <n v="0"/>
    <n v="3500000"/>
    <n v="3500000"/>
    <n v="0"/>
    <n v="0"/>
    <n v="0"/>
    <n v="0"/>
    <n v="1.9"/>
  </r>
  <r>
    <x v="4"/>
    <x v="3"/>
    <x v="279"/>
    <n v="1002997"/>
    <n v="0"/>
    <n v="800005"/>
    <n v="800005"/>
    <n v="0"/>
    <n v="202992"/>
    <n v="0"/>
    <n v="0"/>
    <n v="1.2"/>
  </r>
  <r>
    <x v="4"/>
    <x v="3"/>
    <x v="260"/>
    <n v="-17820179"/>
    <n v="0"/>
    <n v="-156842134"/>
    <n v="-40642134"/>
    <n v="-116200000"/>
    <n v="139021955"/>
    <n v="0"/>
    <n v="0"/>
    <n v="-0.6"/>
  </r>
  <r>
    <x v="4"/>
    <x v="3"/>
    <x v="280"/>
    <n v="-1036162"/>
    <n v="0"/>
    <n v="45600"/>
    <n v="45600"/>
    <n v="0"/>
    <n v="-1081762"/>
    <n v="0"/>
    <n v="0"/>
    <n v="0"/>
  </r>
  <r>
    <x v="4"/>
    <x v="3"/>
    <x v="281"/>
    <n v="-49955696"/>
    <n v="0"/>
    <n v="-22000000"/>
    <n v="-22000000"/>
    <n v="0"/>
    <n v="21265000"/>
    <n v="-49220696"/>
    <n v="0"/>
    <n v="0"/>
  </r>
  <r>
    <x v="4"/>
    <x v="3"/>
    <x v="282"/>
    <n v="-20000000"/>
    <n v="0"/>
    <n v="0"/>
    <n v="0"/>
    <n v="0"/>
    <n v="-20000000"/>
    <n v="0"/>
    <n v="0"/>
    <n v="0"/>
  </r>
  <r>
    <x v="4"/>
    <x v="3"/>
    <x v="283"/>
    <n v="26055"/>
    <n v="0"/>
    <n v="26055"/>
    <n v="26055"/>
    <n v="0"/>
    <n v="0"/>
    <n v="0"/>
    <n v="0"/>
    <n v="0.2"/>
  </r>
  <r>
    <x v="4"/>
    <x v="3"/>
    <x v="284"/>
    <n v="3000000"/>
    <n v="0"/>
    <n v="0"/>
    <n v="0"/>
    <n v="0"/>
    <n v="3000000"/>
    <n v="0"/>
    <n v="0"/>
    <n v="0"/>
  </r>
  <r>
    <x v="4"/>
    <x v="3"/>
    <x v="261"/>
    <n v="11684433"/>
    <n v="0"/>
    <n v="184433"/>
    <n v="184433"/>
    <n v="0"/>
    <n v="11500000"/>
    <n v="0"/>
    <n v="0"/>
    <n v="1.8"/>
  </r>
  <r>
    <x v="4"/>
    <x v="3"/>
    <x v="285"/>
    <n v="-112232"/>
    <n v="0"/>
    <n v="-80994"/>
    <n v="-80994"/>
    <n v="0"/>
    <n v="-24041"/>
    <n v="-7197"/>
    <n v="0"/>
    <n v="0"/>
  </r>
  <r>
    <x v="4"/>
    <x v="3"/>
    <x v="286"/>
    <n v="64076611"/>
    <n v="0"/>
    <n v="0"/>
    <n v="0"/>
    <n v="0"/>
    <n v="64076611"/>
    <n v="0"/>
    <n v="0"/>
    <n v="0"/>
  </r>
  <r>
    <x v="4"/>
    <x v="3"/>
    <x v="8"/>
    <n v="3864148"/>
    <n v="0"/>
    <n v="-1132343"/>
    <n v="-2691677"/>
    <n v="1559334"/>
    <n v="4996491"/>
    <n v="0"/>
    <n v="0"/>
    <n v="0"/>
  </r>
  <r>
    <x v="4"/>
    <x v="3"/>
    <x v="287"/>
    <n v="-81000"/>
    <n v="0"/>
    <n v="-81000"/>
    <n v="-81000"/>
    <n v="0"/>
    <n v="0"/>
    <n v="0"/>
    <n v="0"/>
    <n v="0"/>
  </r>
  <r>
    <x v="4"/>
    <x v="4"/>
    <x v="8"/>
    <n v="7756003663"/>
    <n v="0"/>
    <n v="4711597574"/>
    <n v="3418629265"/>
    <n v="1292968309"/>
    <n v="2139481573"/>
    <n v="55664660"/>
    <n v="849259856"/>
    <n v="742.3"/>
  </r>
  <r>
    <x v="4"/>
    <x v="4"/>
    <x v="288"/>
    <n v="-33445242"/>
    <n v="0"/>
    <n v="-42240242"/>
    <n v="-42240242"/>
    <n v="0"/>
    <n v="8795000"/>
    <n v="0"/>
    <n v="0"/>
    <n v="0.4"/>
  </r>
  <r>
    <x v="4"/>
    <x v="4"/>
    <x v="289"/>
    <n v="-35480"/>
    <n v="0"/>
    <n v="0"/>
    <n v="0"/>
    <n v="0"/>
    <n v="-35480"/>
    <n v="0"/>
    <n v="0"/>
    <n v="0"/>
  </r>
  <r>
    <x v="4"/>
    <x v="4"/>
    <x v="290"/>
    <n v="-50000"/>
    <n v="0"/>
    <n v="0"/>
    <n v="0"/>
    <n v="0"/>
    <n v="-50000"/>
    <n v="0"/>
    <n v="0"/>
    <n v="0"/>
  </r>
  <r>
    <x v="4"/>
    <x v="4"/>
    <x v="291"/>
    <n v="-1008494"/>
    <n v="0"/>
    <n v="0"/>
    <n v="0"/>
    <n v="0"/>
    <n v="-1008494"/>
    <n v="0"/>
    <n v="0"/>
    <n v="0"/>
  </r>
  <r>
    <x v="4"/>
    <x v="4"/>
    <x v="292"/>
    <n v="9379"/>
    <n v="0"/>
    <n v="9379"/>
    <n v="9379"/>
    <n v="0"/>
    <n v="0"/>
    <n v="0"/>
    <n v="0"/>
    <n v="0.1"/>
  </r>
  <r>
    <x v="4"/>
    <x v="4"/>
    <x v="293"/>
    <n v="-5517516"/>
    <n v="0"/>
    <n v="160073"/>
    <n v="160073"/>
    <n v="0"/>
    <n v="-5677589"/>
    <n v="0"/>
    <n v="0"/>
    <n v="4.9000000000000004"/>
  </r>
  <r>
    <x v="4"/>
    <x v="4"/>
    <x v="294"/>
    <n v="19225"/>
    <n v="0"/>
    <n v="19225"/>
    <n v="19225"/>
    <n v="0"/>
    <n v="0"/>
    <n v="0"/>
    <n v="0"/>
    <n v="0.2"/>
  </r>
  <r>
    <x v="4"/>
    <x v="4"/>
    <x v="295"/>
    <n v="0"/>
    <n v="0"/>
    <n v="-250000"/>
    <n v="-250000"/>
    <n v="0"/>
    <n v="0"/>
    <n v="250000"/>
    <n v="0"/>
    <n v="0"/>
  </r>
  <r>
    <x v="4"/>
    <x v="4"/>
    <x v="296"/>
    <n v="9613"/>
    <n v="0"/>
    <n v="9613"/>
    <n v="9613"/>
    <n v="0"/>
    <n v="0"/>
    <n v="0"/>
    <n v="0"/>
    <n v="0.1"/>
  </r>
  <r>
    <x v="4"/>
    <x v="4"/>
    <x v="297"/>
    <n v="210389"/>
    <n v="0"/>
    <n v="210389"/>
    <n v="210389"/>
    <n v="0"/>
    <n v="0"/>
    <n v="0"/>
    <n v="0"/>
    <n v="0"/>
  </r>
  <r>
    <x v="4"/>
    <x v="4"/>
    <x v="287"/>
    <n v="22187"/>
    <n v="0"/>
    <n v="478187"/>
    <n v="478187"/>
    <n v="0"/>
    <n v="-456000"/>
    <n v="0"/>
    <n v="0"/>
    <n v="3.4"/>
  </r>
  <r>
    <x v="4"/>
    <x v="4"/>
    <x v="298"/>
    <n v="-26813935"/>
    <n v="0"/>
    <n v="0"/>
    <n v="0"/>
    <n v="0"/>
    <n v="-26813935"/>
    <n v="0"/>
    <n v="0"/>
    <n v="0"/>
  </r>
  <r>
    <x v="5"/>
    <x v="5"/>
    <x v="9"/>
    <n v="306849429"/>
    <n v="0"/>
    <n v="35996004"/>
    <n v="35996004"/>
    <n v="0"/>
    <n v="43978954"/>
    <n v="220362604"/>
    <n v="6511867"/>
    <n v="1090"/>
  </r>
  <r>
    <x v="5"/>
    <x v="5"/>
    <x v="299"/>
    <n v="12566"/>
    <n v="0"/>
    <n v="0"/>
    <n v="0"/>
    <n v="0"/>
    <n v="0"/>
    <n v="12566"/>
    <n v="0"/>
    <n v="0"/>
  </r>
  <r>
    <x v="5"/>
    <x v="5"/>
    <x v="300"/>
    <n v="113300"/>
    <n v="0"/>
    <n v="0"/>
    <n v="0"/>
    <n v="0"/>
    <n v="0"/>
    <n v="113300"/>
    <n v="0"/>
    <n v="0"/>
  </r>
  <r>
    <x v="5"/>
    <x v="5"/>
    <x v="301"/>
    <n v="8755"/>
    <n v="0"/>
    <n v="0"/>
    <n v="0"/>
    <n v="0"/>
    <n v="0"/>
    <n v="8755"/>
    <n v="0"/>
    <n v="0"/>
  </r>
  <r>
    <x v="5"/>
    <x v="5"/>
    <x v="302"/>
    <n v="268562"/>
    <n v="0"/>
    <n v="0"/>
    <n v="0"/>
    <n v="0"/>
    <n v="0"/>
    <n v="268562"/>
    <n v="0"/>
    <n v="0"/>
  </r>
  <r>
    <x v="5"/>
    <x v="5"/>
    <x v="303"/>
    <n v="724150"/>
    <n v="0"/>
    <n v="-30000"/>
    <n v="-30000"/>
    <n v="0"/>
    <n v="754150"/>
    <n v="0"/>
    <n v="0"/>
    <n v="0"/>
  </r>
  <r>
    <x v="5"/>
    <x v="6"/>
    <x v="11"/>
    <n v="327294670"/>
    <n v="0"/>
    <n v="30301603"/>
    <n v="30301603"/>
    <n v="0"/>
    <n v="44200500"/>
    <n v="246336847"/>
    <n v="6455720"/>
    <n v="1087.9000000000001"/>
  </r>
  <r>
    <x v="5"/>
    <x v="6"/>
    <x v="304"/>
    <n v="12960"/>
    <n v="0"/>
    <n v="0"/>
    <n v="0"/>
    <n v="0"/>
    <n v="0"/>
    <n v="12960"/>
    <n v="0"/>
    <n v="0"/>
  </r>
  <r>
    <x v="5"/>
    <x v="6"/>
    <x v="305"/>
    <n v="-218825"/>
    <n v="0"/>
    <n v="0"/>
    <n v="0"/>
    <n v="0"/>
    <n v="0"/>
    <n v="-218825"/>
    <n v="0"/>
    <n v="-1"/>
  </r>
  <r>
    <x v="5"/>
    <x v="6"/>
    <x v="306"/>
    <n v="3200000"/>
    <n v="0"/>
    <n v="0"/>
    <n v="0"/>
    <n v="0"/>
    <n v="3200000"/>
    <n v="0"/>
    <n v="0"/>
    <n v="0"/>
  </r>
  <r>
    <x v="5"/>
    <x v="6"/>
    <x v="307"/>
    <n v="5000000"/>
    <n v="0"/>
    <n v="5000000"/>
    <n v="5000000"/>
    <n v="0"/>
    <n v="0"/>
    <n v="0"/>
    <n v="0"/>
    <n v="4"/>
  </r>
  <r>
    <x v="5"/>
    <x v="6"/>
    <x v="308"/>
    <n v="23062"/>
    <n v="0"/>
    <n v="23062"/>
    <n v="23062"/>
    <n v="0"/>
    <n v="0"/>
    <n v="0"/>
    <n v="0"/>
    <n v="0.3"/>
  </r>
  <r>
    <x v="5"/>
    <x v="6"/>
    <x v="309"/>
    <n v="20000"/>
    <n v="0"/>
    <n v="0"/>
    <n v="0"/>
    <n v="0"/>
    <n v="0"/>
    <n v="20000"/>
    <n v="0"/>
    <n v="0"/>
  </r>
  <r>
    <x v="5"/>
    <x v="6"/>
    <x v="310"/>
    <n v="108710"/>
    <n v="0"/>
    <n v="0"/>
    <n v="0"/>
    <n v="0"/>
    <n v="0"/>
    <n v="108710"/>
    <n v="0"/>
    <n v="0"/>
  </r>
  <r>
    <x v="5"/>
    <x v="6"/>
    <x v="311"/>
    <n v="21603"/>
    <n v="0"/>
    <n v="0"/>
    <n v="0"/>
    <n v="0"/>
    <n v="0"/>
    <n v="21603"/>
    <n v="0"/>
    <n v="0"/>
  </r>
  <r>
    <x v="5"/>
    <x v="6"/>
    <x v="312"/>
    <n v="44486"/>
    <n v="0"/>
    <n v="0"/>
    <n v="0"/>
    <n v="0"/>
    <n v="0"/>
    <n v="44486"/>
    <n v="0"/>
    <n v="0"/>
  </r>
  <r>
    <x v="5"/>
    <x v="6"/>
    <x v="70"/>
    <n v="152112"/>
    <n v="0"/>
    <n v="0"/>
    <n v="0"/>
    <n v="0"/>
    <n v="0"/>
    <n v="152112"/>
    <n v="0"/>
    <n v="0"/>
  </r>
  <r>
    <x v="5"/>
    <x v="6"/>
    <x v="313"/>
    <n v="110000"/>
    <n v="0"/>
    <n v="0"/>
    <n v="0"/>
    <n v="0"/>
    <n v="0"/>
    <n v="110000"/>
    <n v="0"/>
    <n v="0"/>
  </r>
  <r>
    <x v="5"/>
    <x v="6"/>
    <x v="314"/>
    <n v="-1235922"/>
    <n v="0"/>
    <n v="0"/>
    <n v="0"/>
    <n v="0"/>
    <n v="0"/>
    <n v="-1235922"/>
    <n v="0"/>
    <n v="0"/>
  </r>
  <r>
    <x v="5"/>
    <x v="7"/>
    <x v="12"/>
    <n v="346224463"/>
    <n v="0"/>
    <n v="39708812"/>
    <n v="39708812"/>
    <n v="0"/>
    <n v="47171431"/>
    <n v="252576945"/>
    <n v="6767275"/>
    <n v="1100.5"/>
  </r>
  <r>
    <x v="5"/>
    <x v="7"/>
    <x v="315"/>
    <n v="4630"/>
    <n v="0"/>
    <n v="0"/>
    <n v="0"/>
    <n v="0"/>
    <n v="0"/>
    <n v="4630"/>
    <n v="0"/>
    <n v="0"/>
  </r>
  <r>
    <x v="5"/>
    <x v="7"/>
    <x v="316"/>
    <n v="250000"/>
    <n v="0"/>
    <n v="250000"/>
    <n v="250000"/>
    <n v="0"/>
    <n v="0"/>
    <n v="0"/>
    <n v="0"/>
    <n v="1"/>
  </r>
  <r>
    <x v="5"/>
    <x v="7"/>
    <x v="73"/>
    <n v="89600"/>
    <n v="0"/>
    <n v="0"/>
    <n v="0"/>
    <n v="0"/>
    <n v="0"/>
    <n v="89600"/>
    <n v="0"/>
    <n v="0"/>
  </r>
  <r>
    <x v="5"/>
    <x v="7"/>
    <x v="317"/>
    <n v="80000"/>
    <n v="0"/>
    <n v="0"/>
    <n v="0"/>
    <n v="0"/>
    <n v="0"/>
    <n v="80000"/>
    <n v="0"/>
    <n v="0"/>
  </r>
  <r>
    <x v="5"/>
    <x v="7"/>
    <x v="318"/>
    <n v="16016"/>
    <n v="0"/>
    <n v="0"/>
    <n v="0"/>
    <n v="0"/>
    <n v="0"/>
    <n v="16016"/>
    <n v="0"/>
    <n v="0"/>
  </r>
  <r>
    <x v="5"/>
    <x v="7"/>
    <x v="319"/>
    <n v="350000"/>
    <n v="0"/>
    <n v="175000"/>
    <n v="175000"/>
    <n v="0"/>
    <n v="0"/>
    <n v="175000"/>
    <n v="0"/>
    <n v="0"/>
  </r>
  <r>
    <x v="5"/>
    <x v="7"/>
    <x v="320"/>
    <n v="10000"/>
    <n v="0"/>
    <n v="0"/>
    <n v="0"/>
    <n v="0"/>
    <n v="0"/>
    <n v="10000"/>
    <n v="0"/>
    <n v="0"/>
  </r>
  <r>
    <x v="5"/>
    <x v="7"/>
    <x v="321"/>
    <n v="65508"/>
    <n v="0"/>
    <n v="0"/>
    <n v="0"/>
    <n v="0"/>
    <n v="0"/>
    <n v="65508"/>
    <n v="0"/>
    <n v="0"/>
  </r>
  <r>
    <x v="5"/>
    <x v="7"/>
    <x v="322"/>
    <n v="0"/>
    <n v="0"/>
    <n v="0"/>
    <n v="0"/>
    <n v="0"/>
    <n v="0"/>
    <n v="0"/>
    <n v="0"/>
    <n v="0"/>
  </r>
  <r>
    <x v="5"/>
    <x v="7"/>
    <x v="323"/>
    <n v="718412"/>
    <n v="0"/>
    <n v="0"/>
    <n v="0"/>
    <n v="0"/>
    <n v="718412"/>
    <n v="0"/>
    <n v="0"/>
    <n v="0"/>
  </r>
  <r>
    <x v="5"/>
    <x v="7"/>
    <x v="324"/>
    <n v="200000"/>
    <n v="0"/>
    <n v="200000"/>
    <n v="200000"/>
    <n v="0"/>
    <n v="0"/>
    <n v="0"/>
    <n v="0"/>
    <n v="0"/>
  </r>
  <r>
    <x v="5"/>
    <x v="7"/>
    <x v="325"/>
    <n v="4000000"/>
    <n v="0"/>
    <n v="2000000"/>
    <n v="2000000"/>
    <n v="0"/>
    <n v="0"/>
    <n v="2000000"/>
    <n v="0"/>
    <n v="0"/>
  </r>
  <r>
    <x v="5"/>
    <x v="7"/>
    <x v="326"/>
    <n v="6188"/>
    <n v="0"/>
    <n v="6188"/>
    <n v="6188"/>
    <n v="0"/>
    <n v="0"/>
    <n v="0"/>
    <n v="0"/>
    <n v="0"/>
  </r>
  <r>
    <x v="5"/>
    <x v="7"/>
    <x v="327"/>
    <n v="4480"/>
    <n v="0"/>
    <n v="0"/>
    <n v="0"/>
    <n v="0"/>
    <n v="0"/>
    <n v="4480"/>
    <n v="0"/>
    <n v="0"/>
  </r>
  <r>
    <x v="5"/>
    <x v="7"/>
    <x v="328"/>
    <n v="2007656"/>
    <n v="0"/>
    <n v="156527"/>
    <n v="156527"/>
    <n v="0"/>
    <n v="0"/>
    <n v="1851129"/>
    <n v="0"/>
    <n v="1.3"/>
  </r>
  <r>
    <x v="5"/>
    <x v="7"/>
    <x v="329"/>
    <n v="12423"/>
    <n v="0"/>
    <n v="12423"/>
    <n v="12423"/>
    <n v="0"/>
    <n v="0"/>
    <n v="0"/>
    <n v="0"/>
    <n v="0"/>
  </r>
  <r>
    <x v="5"/>
    <x v="8"/>
    <x v="14"/>
    <n v="392560806"/>
    <n v="0"/>
    <n v="43065857"/>
    <n v="43065857"/>
    <n v="0"/>
    <n v="51422681"/>
    <n v="291174828"/>
    <n v="6897440"/>
    <n v="1152.7"/>
  </r>
  <r>
    <x v="5"/>
    <x v="8"/>
    <x v="330"/>
    <n v="0"/>
    <n v="0"/>
    <n v="0"/>
    <n v="0"/>
    <n v="0"/>
    <n v="0"/>
    <n v="0"/>
    <n v="0"/>
    <n v="0"/>
  </r>
  <r>
    <x v="5"/>
    <x v="8"/>
    <x v="331"/>
    <n v="10000000"/>
    <n v="0"/>
    <n v="9183000"/>
    <n v="9183000"/>
    <n v="0"/>
    <n v="0"/>
    <n v="817000"/>
    <n v="0"/>
    <n v="0"/>
  </r>
  <r>
    <x v="5"/>
    <x v="8"/>
    <x v="332"/>
    <n v="750000"/>
    <n v="0"/>
    <n v="0"/>
    <n v="0"/>
    <n v="0"/>
    <n v="0"/>
    <n v="750000"/>
    <n v="0"/>
    <n v="0"/>
  </r>
  <r>
    <x v="5"/>
    <x v="8"/>
    <x v="333"/>
    <n v="0"/>
    <n v="0"/>
    <n v="0"/>
    <n v="0"/>
    <n v="0"/>
    <n v="0"/>
    <n v="0"/>
    <n v="0"/>
    <n v="0"/>
  </r>
  <r>
    <x v="5"/>
    <x v="8"/>
    <x v="77"/>
    <n v="25200"/>
    <n v="0"/>
    <n v="0"/>
    <n v="0"/>
    <n v="0"/>
    <n v="0"/>
    <n v="25200"/>
    <n v="0"/>
    <n v="0"/>
  </r>
  <r>
    <x v="5"/>
    <x v="8"/>
    <x v="78"/>
    <n v="5936"/>
    <n v="0"/>
    <n v="0"/>
    <n v="0"/>
    <n v="0"/>
    <n v="0"/>
    <n v="5936"/>
    <n v="0"/>
    <n v="0"/>
  </r>
  <r>
    <x v="5"/>
    <x v="8"/>
    <x v="334"/>
    <n v="60204"/>
    <n v="0"/>
    <n v="0"/>
    <n v="0"/>
    <n v="0"/>
    <n v="0"/>
    <n v="60204"/>
    <n v="0"/>
    <n v="0"/>
  </r>
  <r>
    <x v="5"/>
    <x v="8"/>
    <x v="335"/>
    <n v="454539"/>
    <n v="0"/>
    <n v="0"/>
    <n v="0"/>
    <n v="0"/>
    <n v="0"/>
    <n v="454539"/>
    <n v="0"/>
    <n v="0.9"/>
  </r>
  <r>
    <x v="5"/>
    <x v="8"/>
    <x v="336"/>
    <n v="136240"/>
    <n v="0"/>
    <n v="0"/>
    <n v="0"/>
    <n v="0"/>
    <n v="0"/>
    <n v="136240"/>
    <n v="0"/>
    <n v="0"/>
  </r>
  <r>
    <x v="5"/>
    <x v="8"/>
    <x v="337"/>
    <n v="775000"/>
    <n v="0"/>
    <n v="775000"/>
    <n v="775000"/>
    <n v="0"/>
    <n v="0"/>
    <n v="0"/>
    <n v="0"/>
    <n v="2"/>
  </r>
  <r>
    <x v="5"/>
    <x v="8"/>
    <x v="338"/>
    <n v="16590"/>
    <n v="0"/>
    <n v="0"/>
    <n v="0"/>
    <n v="0"/>
    <n v="0"/>
    <n v="16590"/>
    <n v="0"/>
    <n v="0"/>
  </r>
  <r>
    <x v="5"/>
    <x v="8"/>
    <x v="339"/>
    <n v="2620"/>
    <n v="0"/>
    <n v="0"/>
    <n v="0"/>
    <n v="0"/>
    <n v="0"/>
    <n v="2620"/>
    <n v="0"/>
    <n v="0"/>
  </r>
  <r>
    <x v="5"/>
    <x v="8"/>
    <x v="329"/>
    <n v="74537"/>
    <n v="0"/>
    <n v="74537"/>
    <n v="74537"/>
    <n v="0"/>
    <n v="0"/>
    <n v="0"/>
    <n v="0"/>
    <n v="0"/>
  </r>
  <r>
    <x v="5"/>
    <x v="8"/>
    <x v="340"/>
    <n v="160206"/>
    <n v="0"/>
    <n v="0"/>
    <n v="0"/>
    <n v="0"/>
    <n v="0"/>
    <n v="160206"/>
    <n v="0"/>
    <n v="1.4"/>
  </r>
  <r>
    <x v="5"/>
    <x v="8"/>
    <x v="341"/>
    <n v="130065"/>
    <n v="0"/>
    <n v="0"/>
    <n v="0"/>
    <n v="0"/>
    <n v="130065"/>
    <n v="0"/>
    <n v="0"/>
    <n v="0"/>
  </r>
  <r>
    <x v="5"/>
    <x v="8"/>
    <x v="342"/>
    <n v="20000000"/>
    <n v="0"/>
    <n v="20000000"/>
    <n v="20000000"/>
    <n v="0"/>
    <n v="0"/>
    <n v="0"/>
    <n v="0"/>
    <n v="0"/>
  </r>
  <r>
    <x v="5"/>
    <x v="8"/>
    <x v="343"/>
    <n v="863656"/>
    <n v="0"/>
    <n v="800099"/>
    <n v="800099"/>
    <n v="0"/>
    <n v="25000"/>
    <n v="83710"/>
    <n v="-45153"/>
    <n v="4.7"/>
  </r>
  <r>
    <x v="5"/>
    <x v="9"/>
    <x v="19"/>
    <n v="389113937"/>
    <n v="0"/>
    <n v="43115696"/>
    <n v="43115696"/>
    <n v="0"/>
    <n v="46715872"/>
    <n v="292708552"/>
    <n v="6573817"/>
    <n v="1178"/>
  </r>
  <r>
    <x v="5"/>
    <x v="9"/>
    <x v="344"/>
    <n v="-1000000"/>
    <n v="0"/>
    <n v="-1000000"/>
    <n v="-1000000"/>
    <n v="0"/>
    <n v="0"/>
    <n v="0"/>
    <n v="0"/>
    <n v="0"/>
  </r>
  <r>
    <x v="5"/>
    <x v="9"/>
    <x v="345"/>
    <n v="-74620"/>
    <n v="0"/>
    <n v="-74620"/>
    <n v="-74620"/>
    <n v="0"/>
    <n v="0"/>
    <n v="0"/>
    <n v="0"/>
    <n v="0"/>
  </r>
  <r>
    <x v="5"/>
    <x v="9"/>
    <x v="346"/>
    <n v="242250"/>
    <n v="0"/>
    <n v="0"/>
    <n v="0"/>
    <n v="0"/>
    <n v="0"/>
    <n v="242250"/>
    <n v="0"/>
    <n v="0"/>
  </r>
  <r>
    <x v="5"/>
    <x v="9"/>
    <x v="347"/>
    <n v="10022"/>
    <n v="0"/>
    <n v="0"/>
    <n v="0"/>
    <n v="0"/>
    <n v="0"/>
    <n v="10022"/>
    <n v="0"/>
    <n v="0"/>
  </r>
  <r>
    <x v="5"/>
    <x v="9"/>
    <x v="348"/>
    <n v="-1197552"/>
    <n v="0"/>
    <n v="-1197552"/>
    <n v="-1197552"/>
    <n v="0"/>
    <n v="0"/>
    <n v="0"/>
    <n v="0"/>
    <n v="0"/>
  </r>
  <r>
    <x v="5"/>
    <x v="9"/>
    <x v="85"/>
    <n v="112931"/>
    <n v="0"/>
    <n v="0"/>
    <n v="0"/>
    <n v="0"/>
    <n v="112931"/>
    <n v="0"/>
    <n v="0"/>
    <n v="0.9"/>
  </r>
  <r>
    <x v="5"/>
    <x v="9"/>
    <x v="20"/>
    <n v="-2427624"/>
    <n v="0"/>
    <n v="-230830"/>
    <n v="-230830"/>
    <n v="0"/>
    <n v="-58019"/>
    <n v="-2138775"/>
    <n v="0"/>
    <n v="0"/>
  </r>
  <r>
    <x v="5"/>
    <x v="9"/>
    <x v="349"/>
    <n v="-9330833"/>
    <n v="0"/>
    <n v="12150000"/>
    <n v="12150000"/>
    <n v="0"/>
    <n v="-21480833"/>
    <n v="0"/>
    <n v="0"/>
    <n v="0"/>
  </r>
  <r>
    <x v="5"/>
    <x v="9"/>
    <x v="350"/>
    <n v="19000000"/>
    <n v="0"/>
    <n v="11500000"/>
    <n v="11500000"/>
    <n v="0"/>
    <n v="0"/>
    <n v="7500000"/>
    <n v="0"/>
    <n v="0"/>
  </r>
  <r>
    <x v="5"/>
    <x v="9"/>
    <x v="351"/>
    <n v="16751"/>
    <n v="0"/>
    <n v="0"/>
    <n v="0"/>
    <n v="0"/>
    <n v="0"/>
    <n v="16751"/>
    <n v="0"/>
    <n v="0"/>
  </r>
  <r>
    <x v="5"/>
    <x v="9"/>
    <x v="352"/>
    <n v="49930045"/>
    <n v="0"/>
    <n v="25000000"/>
    <n v="25000000"/>
    <n v="0"/>
    <n v="-69955"/>
    <n v="25000000"/>
    <n v="0"/>
    <n v="0"/>
  </r>
  <r>
    <x v="5"/>
    <x v="9"/>
    <x v="353"/>
    <n v="1650000"/>
    <n v="0"/>
    <n v="1650000"/>
    <n v="1650000"/>
    <n v="0"/>
    <n v="0"/>
    <n v="0"/>
    <n v="0"/>
    <n v="0"/>
  </r>
  <r>
    <x v="5"/>
    <x v="9"/>
    <x v="354"/>
    <n v="10000000"/>
    <n v="0"/>
    <n v="5000000"/>
    <n v="5000000"/>
    <n v="0"/>
    <n v="0"/>
    <n v="5000000"/>
    <n v="0"/>
    <n v="0"/>
  </r>
  <r>
    <x v="5"/>
    <x v="9"/>
    <x v="355"/>
    <n v="70000000"/>
    <n v="0"/>
    <n v="0"/>
    <n v="0"/>
    <n v="0"/>
    <n v="70000000"/>
    <n v="0"/>
    <n v="0"/>
    <n v="0"/>
  </r>
  <r>
    <x v="5"/>
    <x v="9"/>
    <x v="356"/>
    <n v="15000000"/>
    <n v="0"/>
    <n v="15000000"/>
    <n v="15000000"/>
    <n v="0"/>
    <n v="0"/>
    <n v="0"/>
    <n v="0"/>
    <n v="0"/>
  </r>
  <r>
    <x v="5"/>
    <x v="9"/>
    <x v="357"/>
    <n v="-8000000"/>
    <n v="0"/>
    <n v="0"/>
    <n v="0"/>
    <n v="0"/>
    <n v="-8000000"/>
    <n v="0"/>
    <n v="0"/>
    <n v="0"/>
  </r>
  <r>
    <x v="5"/>
    <x v="0"/>
    <x v="0"/>
    <n v="365384731"/>
    <n v="0"/>
    <n v="57569143"/>
    <n v="57569143"/>
    <n v="0"/>
    <n v="16648484"/>
    <n v="284399642"/>
    <n v="6767462"/>
    <n v="1177.7"/>
  </r>
  <r>
    <x v="5"/>
    <x v="0"/>
    <x v="358"/>
    <n v="273792"/>
    <n v="0"/>
    <n v="0"/>
    <n v="0"/>
    <n v="0"/>
    <n v="0"/>
    <n v="273792"/>
    <n v="0"/>
    <n v="0"/>
  </r>
  <r>
    <x v="5"/>
    <x v="0"/>
    <x v="359"/>
    <n v="100000"/>
    <n v="0"/>
    <n v="0"/>
    <n v="0"/>
    <n v="0"/>
    <n v="0"/>
    <n v="100000"/>
    <n v="0"/>
    <n v="0"/>
  </r>
  <r>
    <x v="5"/>
    <x v="0"/>
    <x v="360"/>
    <n v="565614"/>
    <n v="0"/>
    <n v="0"/>
    <n v="0"/>
    <n v="0"/>
    <n v="0"/>
    <n v="565614"/>
    <n v="0"/>
    <n v="0"/>
  </r>
  <r>
    <x v="5"/>
    <x v="0"/>
    <x v="361"/>
    <n v="129859"/>
    <n v="0"/>
    <n v="0"/>
    <n v="0"/>
    <n v="0"/>
    <n v="0"/>
    <n v="129859"/>
    <n v="0"/>
    <n v="0"/>
  </r>
  <r>
    <x v="5"/>
    <x v="0"/>
    <x v="91"/>
    <n v="229220"/>
    <n v="0"/>
    <n v="0"/>
    <n v="0"/>
    <n v="0"/>
    <n v="0"/>
    <n v="229220"/>
    <n v="0"/>
    <n v="0"/>
  </r>
  <r>
    <x v="5"/>
    <x v="0"/>
    <x v="362"/>
    <n v="291732"/>
    <n v="0"/>
    <n v="0"/>
    <n v="0"/>
    <n v="0"/>
    <n v="0"/>
    <n v="291732"/>
    <n v="0"/>
    <n v="0"/>
  </r>
  <r>
    <x v="5"/>
    <x v="0"/>
    <x v="363"/>
    <n v="6000000"/>
    <n v="0"/>
    <n v="3000000"/>
    <n v="3000000"/>
    <n v="0"/>
    <n v="0"/>
    <n v="3000000"/>
    <n v="0"/>
    <n v="0.5"/>
  </r>
  <r>
    <x v="5"/>
    <x v="0"/>
    <x v="364"/>
    <n v="231920"/>
    <n v="0"/>
    <n v="0"/>
    <n v="0"/>
    <n v="0"/>
    <n v="0"/>
    <n v="231920"/>
    <n v="0"/>
    <n v="0"/>
  </r>
  <r>
    <x v="5"/>
    <x v="0"/>
    <x v="365"/>
    <n v="100491"/>
    <n v="0"/>
    <n v="100491"/>
    <n v="100491"/>
    <n v="0"/>
    <n v="0"/>
    <n v="0"/>
    <n v="0"/>
    <n v="0"/>
  </r>
  <r>
    <x v="5"/>
    <x v="0"/>
    <x v="366"/>
    <n v="37000"/>
    <n v="0"/>
    <n v="0"/>
    <n v="0"/>
    <n v="0"/>
    <n v="0"/>
    <n v="37000"/>
    <n v="0"/>
    <n v="0"/>
  </r>
  <r>
    <x v="5"/>
    <x v="0"/>
    <x v="367"/>
    <n v="2000000"/>
    <n v="0"/>
    <n v="2000000"/>
    <n v="2000000"/>
    <n v="0"/>
    <n v="0"/>
    <n v="0"/>
    <n v="0"/>
    <n v="0"/>
  </r>
  <r>
    <x v="5"/>
    <x v="0"/>
    <x v="368"/>
    <n v="40000000"/>
    <n v="0"/>
    <n v="0"/>
    <n v="0"/>
    <n v="0"/>
    <n v="40000000"/>
    <n v="0"/>
    <n v="0"/>
    <n v="0"/>
  </r>
  <r>
    <x v="5"/>
    <x v="0"/>
    <x v="369"/>
    <n v="75000"/>
    <n v="0"/>
    <n v="75000"/>
    <n v="75000"/>
    <n v="0"/>
    <n v="0"/>
    <n v="0"/>
    <n v="0"/>
    <n v="0"/>
  </r>
  <r>
    <x v="5"/>
    <x v="0"/>
    <x v="370"/>
    <n v="78598"/>
    <n v="0"/>
    <n v="0"/>
    <n v="0"/>
    <n v="0"/>
    <n v="0"/>
    <n v="78598"/>
    <n v="0"/>
    <n v="0.1"/>
  </r>
  <r>
    <x v="5"/>
    <x v="0"/>
    <x v="371"/>
    <n v="30000"/>
    <n v="0"/>
    <n v="0"/>
    <n v="0"/>
    <n v="0"/>
    <n v="0"/>
    <n v="30000"/>
    <n v="0"/>
    <n v="0"/>
  </r>
  <r>
    <x v="5"/>
    <x v="0"/>
    <x v="372"/>
    <n v="202504"/>
    <n v="0"/>
    <n v="0"/>
    <n v="0"/>
    <n v="0"/>
    <n v="202504"/>
    <n v="0"/>
    <n v="0"/>
    <n v="2"/>
  </r>
  <r>
    <x v="5"/>
    <x v="0"/>
    <x v="373"/>
    <n v="312922"/>
    <n v="0"/>
    <n v="312922"/>
    <n v="312922"/>
    <n v="0"/>
    <n v="0"/>
    <n v="0"/>
    <n v="0"/>
    <n v="0.9"/>
  </r>
  <r>
    <x v="5"/>
    <x v="0"/>
    <x v="374"/>
    <n v="283896"/>
    <n v="0"/>
    <n v="0"/>
    <n v="0"/>
    <n v="0"/>
    <n v="0"/>
    <n v="283896"/>
    <n v="0"/>
    <n v="0"/>
  </r>
  <r>
    <x v="5"/>
    <x v="0"/>
    <x v="375"/>
    <n v="368194"/>
    <n v="0"/>
    <n v="368194"/>
    <n v="368194"/>
    <n v="0"/>
    <n v="0"/>
    <n v="0"/>
    <n v="0"/>
    <n v="2.1"/>
  </r>
  <r>
    <x v="5"/>
    <x v="0"/>
    <x v="376"/>
    <n v="386345"/>
    <n v="0"/>
    <n v="146703"/>
    <n v="146703"/>
    <n v="0"/>
    <n v="0"/>
    <n v="239642"/>
    <n v="0"/>
    <n v="1.8"/>
  </r>
  <r>
    <x v="5"/>
    <x v="0"/>
    <x v="354"/>
    <n v="18000000"/>
    <n v="0"/>
    <n v="0"/>
    <n v="0"/>
    <n v="0"/>
    <n v="18000000"/>
    <n v="0"/>
    <n v="0"/>
    <n v="0"/>
  </r>
  <r>
    <x v="5"/>
    <x v="0"/>
    <x v="377"/>
    <n v="10000000"/>
    <n v="0"/>
    <n v="0"/>
    <n v="0"/>
    <n v="0"/>
    <n v="10000000"/>
    <n v="0"/>
    <n v="0"/>
    <n v="0"/>
  </r>
  <r>
    <x v="5"/>
    <x v="0"/>
    <x v="207"/>
    <n v="587500"/>
    <n v="0"/>
    <n v="587500"/>
    <n v="587500"/>
    <n v="0"/>
    <n v="0"/>
    <n v="0"/>
    <n v="0"/>
    <n v="3.6"/>
  </r>
  <r>
    <x v="5"/>
    <x v="0"/>
    <x v="378"/>
    <n v="68041"/>
    <n v="0"/>
    <n v="68041"/>
    <n v="68041"/>
    <n v="0"/>
    <n v="0"/>
    <n v="0"/>
    <n v="0"/>
    <n v="0.5"/>
  </r>
  <r>
    <x v="5"/>
    <x v="0"/>
    <x v="379"/>
    <n v="138500"/>
    <n v="0"/>
    <n v="0"/>
    <n v="0"/>
    <n v="0"/>
    <n v="0"/>
    <n v="138500"/>
    <n v="0"/>
    <n v="0"/>
  </r>
  <r>
    <x v="5"/>
    <x v="0"/>
    <x v="380"/>
    <n v="60000000"/>
    <n v="0"/>
    <n v="0"/>
    <n v="0"/>
    <n v="0"/>
    <n v="60000000"/>
    <n v="0"/>
    <n v="0"/>
    <n v="0"/>
  </r>
  <r>
    <x v="5"/>
    <x v="0"/>
    <x v="381"/>
    <n v="77818"/>
    <n v="0"/>
    <n v="77818"/>
    <n v="77818"/>
    <n v="0"/>
    <n v="0"/>
    <n v="0"/>
    <n v="0"/>
    <n v="0.6"/>
  </r>
  <r>
    <x v="5"/>
    <x v="0"/>
    <x v="382"/>
    <n v="0"/>
    <n v="0"/>
    <n v="10000000"/>
    <n v="10000000"/>
    <n v="0"/>
    <n v="-10000000"/>
    <n v="0"/>
    <n v="0"/>
    <n v="0"/>
  </r>
  <r>
    <x v="5"/>
    <x v="1"/>
    <x v="4"/>
    <n v="469639307"/>
    <n v="0"/>
    <n v="57909720"/>
    <n v="57909720"/>
    <n v="0"/>
    <n v="92601739"/>
    <n v="312337089"/>
    <n v="6790759"/>
    <n v="1265.5999999999999"/>
  </r>
  <r>
    <x v="5"/>
    <x v="1"/>
    <x v="383"/>
    <n v="1386"/>
    <n v="0"/>
    <n v="0"/>
    <n v="0"/>
    <n v="0"/>
    <n v="0"/>
    <n v="1386"/>
    <n v="0"/>
    <n v="0"/>
  </r>
  <r>
    <x v="5"/>
    <x v="1"/>
    <x v="384"/>
    <n v="25000"/>
    <n v="0"/>
    <n v="25000"/>
    <n v="25000"/>
    <n v="0"/>
    <n v="0"/>
    <n v="0"/>
    <n v="0"/>
    <n v="0"/>
  </r>
  <r>
    <x v="5"/>
    <x v="1"/>
    <x v="385"/>
    <n v="7600"/>
    <n v="0"/>
    <n v="0"/>
    <n v="0"/>
    <n v="0"/>
    <n v="0"/>
    <n v="7600"/>
    <n v="0"/>
    <n v="0"/>
  </r>
  <r>
    <x v="5"/>
    <x v="1"/>
    <x v="386"/>
    <n v="15000"/>
    <n v="0"/>
    <n v="15000"/>
    <n v="15000"/>
    <n v="0"/>
    <n v="0"/>
    <n v="0"/>
    <n v="0"/>
    <n v="0"/>
  </r>
  <r>
    <x v="5"/>
    <x v="1"/>
    <x v="387"/>
    <n v="47680"/>
    <n v="0"/>
    <n v="0"/>
    <n v="0"/>
    <n v="0"/>
    <n v="0"/>
    <n v="47680"/>
    <n v="0"/>
    <n v="0"/>
  </r>
  <r>
    <x v="5"/>
    <x v="1"/>
    <x v="388"/>
    <n v="379081"/>
    <n v="0"/>
    <n v="0"/>
    <n v="0"/>
    <n v="0"/>
    <n v="0"/>
    <n v="379081"/>
    <n v="0"/>
    <n v="4.3"/>
  </r>
  <r>
    <x v="5"/>
    <x v="1"/>
    <x v="389"/>
    <n v="384019"/>
    <n v="0"/>
    <n v="0"/>
    <n v="0"/>
    <n v="0"/>
    <n v="0"/>
    <n v="384019"/>
    <n v="0"/>
    <n v="4.3"/>
  </r>
  <r>
    <x v="5"/>
    <x v="1"/>
    <x v="390"/>
    <n v="114824"/>
    <n v="0"/>
    <n v="0"/>
    <n v="0"/>
    <n v="0"/>
    <n v="0"/>
    <n v="114824"/>
    <n v="0"/>
    <n v="0"/>
  </r>
  <r>
    <x v="5"/>
    <x v="1"/>
    <x v="391"/>
    <n v="2426"/>
    <n v="0"/>
    <n v="0"/>
    <n v="0"/>
    <n v="0"/>
    <n v="0"/>
    <n v="2426"/>
    <n v="0"/>
    <n v="0"/>
  </r>
  <r>
    <x v="5"/>
    <x v="1"/>
    <x v="217"/>
    <n v="-1409275"/>
    <n v="0"/>
    <n v="-1500000"/>
    <n v="-1500000"/>
    <n v="0"/>
    <n v="0"/>
    <n v="90725"/>
    <n v="0"/>
    <n v="0"/>
  </r>
  <r>
    <x v="5"/>
    <x v="1"/>
    <x v="97"/>
    <n v="1760709"/>
    <n v="0"/>
    <n v="0"/>
    <n v="0"/>
    <n v="0"/>
    <n v="0"/>
    <n v="1760709"/>
    <n v="0"/>
    <n v="0"/>
  </r>
  <r>
    <x v="5"/>
    <x v="1"/>
    <x v="392"/>
    <n v="2575"/>
    <n v="0"/>
    <n v="0"/>
    <n v="0"/>
    <n v="0"/>
    <n v="0"/>
    <n v="2575"/>
    <n v="0"/>
    <n v="0"/>
  </r>
  <r>
    <x v="5"/>
    <x v="1"/>
    <x v="31"/>
    <n v="472137"/>
    <n v="0"/>
    <n v="472137"/>
    <n v="472137"/>
    <n v="0"/>
    <n v="0"/>
    <n v="0"/>
    <n v="0"/>
    <n v="2.7"/>
  </r>
  <r>
    <x v="5"/>
    <x v="1"/>
    <x v="393"/>
    <n v="15545"/>
    <n v="0"/>
    <n v="0"/>
    <n v="0"/>
    <n v="0"/>
    <n v="0"/>
    <n v="15545"/>
    <n v="0"/>
    <n v="0"/>
  </r>
  <r>
    <x v="5"/>
    <x v="1"/>
    <x v="394"/>
    <n v="7475"/>
    <n v="0"/>
    <n v="0"/>
    <n v="0"/>
    <n v="0"/>
    <n v="0"/>
    <n v="7475"/>
    <n v="0"/>
    <n v="0"/>
  </r>
  <r>
    <x v="5"/>
    <x v="1"/>
    <x v="395"/>
    <n v="20713"/>
    <n v="0"/>
    <n v="20713"/>
    <n v="20713"/>
    <n v="0"/>
    <n v="0"/>
    <n v="0"/>
    <n v="0"/>
    <n v="0.2"/>
  </r>
  <r>
    <x v="5"/>
    <x v="1"/>
    <x v="396"/>
    <n v="3168"/>
    <n v="0"/>
    <n v="0"/>
    <n v="0"/>
    <n v="0"/>
    <n v="0"/>
    <n v="3168"/>
    <n v="0"/>
    <n v="0"/>
  </r>
  <r>
    <x v="5"/>
    <x v="1"/>
    <x v="397"/>
    <n v="30595"/>
    <n v="0"/>
    <n v="0"/>
    <n v="0"/>
    <n v="0"/>
    <n v="0"/>
    <n v="30595"/>
    <n v="0"/>
    <n v="0"/>
  </r>
  <r>
    <x v="5"/>
    <x v="1"/>
    <x v="398"/>
    <n v="2129"/>
    <n v="0"/>
    <n v="0"/>
    <n v="0"/>
    <n v="0"/>
    <n v="0"/>
    <n v="2129"/>
    <n v="0"/>
    <n v="0"/>
  </r>
  <r>
    <x v="5"/>
    <x v="1"/>
    <x v="34"/>
    <n v="-245352"/>
    <n v="0"/>
    <n v="-27400"/>
    <n v="-27400"/>
    <n v="0"/>
    <n v="-10073"/>
    <n v="-203733"/>
    <n v="-4146"/>
    <n v="0"/>
  </r>
  <r>
    <x v="5"/>
    <x v="1"/>
    <x v="399"/>
    <n v="90000"/>
    <n v="0"/>
    <n v="90000"/>
    <n v="90000"/>
    <n v="0"/>
    <n v="0"/>
    <n v="0"/>
    <n v="0"/>
    <n v="0.8"/>
  </r>
  <r>
    <x v="5"/>
    <x v="1"/>
    <x v="400"/>
    <n v="11400"/>
    <n v="0"/>
    <n v="0"/>
    <n v="0"/>
    <n v="0"/>
    <n v="0"/>
    <n v="11400"/>
    <n v="0"/>
    <n v="0"/>
  </r>
  <r>
    <x v="5"/>
    <x v="1"/>
    <x v="401"/>
    <n v="2129"/>
    <n v="0"/>
    <n v="0"/>
    <n v="0"/>
    <n v="0"/>
    <n v="0"/>
    <n v="2129"/>
    <n v="0"/>
    <n v="0"/>
  </r>
  <r>
    <x v="5"/>
    <x v="1"/>
    <x v="402"/>
    <n v="105871"/>
    <n v="0"/>
    <n v="0"/>
    <n v="0"/>
    <n v="0"/>
    <n v="0"/>
    <n v="105871"/>
    <n v="0"/>
    <n v="1"/>
  </r>
  <r>
    <x v="5"/>
    <x v="1"/>
    <x v="403"/>
    <n v="1979"/>
    <n v="0"/>
    <n v="0"/>
    <n v="0"/>
    <n v="0"/>
    <n v="0"/>
    <n v="1979"/>
    <n v="0"/>
    <n v="0"/>
  </r>
  <r>
    <x v="5"/>
    <x v="1"/>
    <x v="404"/>
    <n v="46906"/>
    <n v="0"/>
    <n v="0"/>
    <n v="0"/>
    <n v="0"/>
    <n v="0"/>
    <n v="46906"/>
    <n v="0"/>
    <n v="0"/>
  </r>
  <r>
    <x v="5"/>
    <x v="1"/>
    <x v="405"/>
    <n v="597228"/>
    <n v="0"/>
    <n v="0"/>
    <n v="0"/>
    <n v="0"/>
    <n v="0"/>
    <n v="597228"/>
    <n v="0"/>
    <n v="0"/>
  </r>
  <r>
    <x v="5"/>
    <x v="1"/>
    <x v="406"/>
    <n v="22470"/>
    <n v="0"/>
    <n v="22470"/>
    <n v="22470"/>
    <n v="0"/>
    <n v="0"/>
    <n v="0"/>
    <n v="0"/>
    <n v="0.2"/>
  </r>
  <r>
    <x v="5"/>
    <x v="1"/>
    <x v="407"/>
    <n v="1066400"/>
    <n v="0"/>
    <n v="0"/>
    <n v="0"/>
    <n v="0"/>
    <n v="0"/>
    <n v="1066400"/>
    <n v="0"/>
    <n v="0"/>
  </r>
  <r>
    <x v="5"/>
    <x v="1"/>
    <x v="408"/>
    <n v="18882"/>
    <n v="0"/>
    <n v="0"/>
    <n v="0"/>
    <n v="0"/>
    <n v="0"/>
    <n v="18882"/>
    <n v="0"/>
    <n v="0"/>
  </r>
  <r>
    <x v="5"/>
    <x v="1"/>
    <x v="409"/>
    <n v="50173"/>
    <n v="0"/>
    <n v="0"/>
    <n v="0"/>
    <n v="0"/>
    <n v="0"/>
    <n v="50173"/>
    <n v="0"/>
    <n v="0"/>
  </r>
  <r>
    <x v="5"/>
    <x v="1"/>
    <x v="116"/>
    <n v="-177426"/>
    <n v="0"/>
    <n v="-177426"/>
    <n v="-177426"/>
    <n v="0"/>
    <n v="0"/>
    <n v="0"/>
    <n v="0"/>
    <n v="0"/>
  </r>
  <r>
    <x v="5"/>
    <x v="1"/>
    <x v="410"/>
    <n v="431985"/>
    <n v="0"/>
    <n v="0"/>
    <n v="0"/>
    <n v="0"/>
    <n v="0"/>
    <n v="431985"/>
    <n v="0"/>
    <n v="4.8"/>
  </r>
  <r>
    <x v="5"/>
    <x v="1"/>
    <x v="411"/>
    <n v="61500"/>
    <n v="0"/>
    <n v="0"/>
    <n v="0"/>
    <n v="0"/>
    <n v="0"/>
    <n v="61500"/>
    <n v="0"/>
    <n v="0"/>
  </r>
  <r>
    <x v="5"/>
    <x v="1"/>
    <x v="412"/>
    <n v="505498"/>
    <n v="0"/>
    <n v="0"/>
    <n v="0"/>
    <n v="0"/>
    <n v="0"/>
    <n v="505498"/>
    <n v="0"/>
    <n v="0"/>
  </r>
  <r>
    <x v="5"/>
    <x v="1"/>
    <x v="413"/>
    <n v="9218"/>
    <n v="0"/>
    <n v="0"/>
    <n v="0"/>
    <n v="0"/>
    <n v="0"/>
    <n v="9218"/>
    <n v="0"/>
    <n v="0"/>
  </r>
  <r>
    <x v="5"/>
    <x v="1"/>
    <x v="414"/>
    <n v="10197"/>
    <n v="0"/>
    <n v="0"/>
    <n v="0"/>
    <n v="0"/>
    <n v="0"/>
    <n v="10197"/>
    <n v="0"/>
    <n v="0"/>
  </r>
  <r>
    <x v="5"/>
    <x v="1"/>
    <x v="415"/>
    <n v="16877"/>
    <n v="0"/>
    <n v="16877"/>
    <n v="16877"/>
    <n v="0"/>
    <n v="0"/>
    <n v="0"/>
    <n v="0"/>
    <n v="0.2"/>
  </r>
  <r>
    <x v="5"/>
    <x v="1"/>
    <x v="416"/>
    <n v="139939"/>
    <n v="0"/>
    <n v="139939"/>
    <n v="139939"/>
    <n v="0"/>
    <n v="0"/>
    <n v="0"/>
    <n v="0"/>
    <n v="0.9"/>
  </r>
  <r>
    <x v="5"/>
    <x v="1"/>
    <x v="417"/>
    <n v="2000000"/>
    <n v="0"/>
    <n v="0"/>
    <n v="0"/>
    <n v="0"/>
    <n v="2000000"/>
    <n v="0"/>
    <n v="0"/>
    <n v="0"/>
  </r>
  <r>
    <x v="5"/>
    <x v="1"/>
    <x v="418"/>
    <n v="18412"/>
    <n v="0"/>
    <n v="18412"/>
    <n v="18412"/>
    <n v="0"/>
    <n v="0"/>
    <n v="0"/>
    <n v="0"/>
    <n v="0.2"/>
  </r>
  <r>
    <x v="5"/>
    <x v="1"/>
    <x v="357"/>
    <n v="10222920"/>
    <n v="0"/>
    <n v="132524"/>
    <n v="132524"/>
    <n v="0"/>
    <n v="0"/>
    <n v="10090396"/>
    <n v="0"/>
    <n v="1"/>
  </r>
  <r>
    <x v="5"/>
    <x v="2"/>
    <x v="5"/>
    <n v="520236969"/>
    <n v="0"/>
    <n v="48320536"/>
    <n v="48320536"/>
    <n v="0"/>
    <n v="95040576"/>
    <n v="369056086"/>
    <n v="7819771"/>
    <n v="1312.7"/>
  </r>
  <r>
    <x v="5"/>
    <x v="2"/>
    <x v="419"/>
    <n v="299193"/>
    <n v="0"/>
    <n v="299193"/>
    <n v="299193"/>
    <n v="0"/>
    <n v="0"/>
    <n v="0"/>
    <n v="0"/>
    <n v="3"/>
  </r>
  <r>
    <x v="5"/>
    <x v="2"/>
    <x v="420"/>
    <n v="8910"/>
    <n v="0"/>
    <n v="0"/>
    <n v="0"/>
    <n v="0"/>
    <n v="0"/>
    <n v="8910"/>
    <n v="0"/>
    <n v="0"/>
  </r>
  <r>
    <x v="5"/>
    <x v="2"/>
    <x v="103"/>
    <n v="35415"/>
    <n v="0"/>
    <n v="35415"/>
    <n v="35415"/>
    <n v="0"/>
    <n v="0"/>
    <n v="0"/>
    <n v="0"/>
    <n v="0.6"/>
  </r>
  <r>
    <x v="5"/>
    <x v="2"/>
    <x v="39"/>
    <n v="72150"/>
    <n v="0"/>
    <n v="0"/>
    <n v="0"/>
    <n v="0"/>
    <n v="0"/>
    <n v="72150"/>
    <n v="0"/>
    <n v="0"/>
  </r>
  <r>
    <x v="5"/>
    <x v="2"/>
    <x v="421"/>
    <n v="25000000"/>
    <n v="0"/>
    <n v="0"/>
    <n v="0"/>
    <n v="0"/>
    <n v="25000000"/>
    <n v="0"/>
    <n v="0"/>
    <n v="1.1000000000000001"/>
  </r>
  <r>
    <x v="5"/>
    <x v="2"/>
    <x v="422"/>
    <n v="84000000"/>
    <n v="0"/>
    <n v="0"/>
    <n v="0"/>
    <n v="0"/>
    <n v="84000000"/>
    <n v="0"/>
    <n v="0"/>
    <n v="4.8"/>
  </r>
  <r>
    <x v="5"/>
    <x v="2"/>
    <x v="104"/>
    <n v="12000"/>
    <n v="0"/>
    <n v="0"/>
    <n v="0"/>
    <n v="0"/>
    <n v="0"/>
    <n v="12000"/>
    <n v="0"/>
    <n v="0"/>
  </r>
  <r>
    <x v="5"/>
    <x v="2"/>
    <x v="423"/>
    <n v="14737"/>
    <n v="0"/>
    <n v="14737"/>
    <n v="14737"/>
    <n v="0"/>
    <n v="0"/>
    <n v="0"/>
    <n v="0"/>
    <n v="0.1"/>
  </r>
  <r>
    <x v="5"/>
    <x v="2"/>
    <x v="424"/>
    <n v="22549"/>
    <n v="0"/>
    <n v="0"/>
    <n v="0"/>
    <n v="0"/>
    <n v="0"/>
    <n v="22549"/>
    <n v="0"/>
    <n v="0.2"/>
  </r>
  <r>
    <x v="5"/>
    <x v="2"/>
    <x v="425"/>
    <n v="523686"/>
    <n v="0"/>
    <n v="0"/>
    <n v="0"/>
    <n v="0"/>
    <n v="0"/>
    <n v="523686"/>
    <n v="0"/>
    <n v="2.7"/>
  </r>
  <r>
    <x v="5"/>
    <x v="2"/>
    <x v="426"/>
    <n v="1985418"/>
    <n v="0"/>
    <n v="992709"/>
    <n v="992709"/>
    <n v="0"/>
    <n v="0"/>
    <n v="992709"/>
    <n v="0"/>
    <n v="0.4"/>
  </r>
  <r>
    <x v="5"/>
    <x v="2"/>
    <x v="427"/>
    <n v="216374"/>
    <n v="0"/>
    <n v="0"/>
    <n v="0"/>
    <n v="0"/>
    <n v="0"/>
    <n v="50000"/>
    <n v="166374"/>
    <n v="0.1"/>
  </r>
  <r>
    <x v="5"/>
    <x v="2"/>
    <x v="428"/>
    <n v="117583"/>
    <n v="0"/>
    <n v="117583"/>
    <n v="117583"/>
    <n v="0"/>
    <n v="0"/>
    <n v="0"/>
    <n v="0"/>
    <n v="1.3"/>
  </r>
  <r>
    <x v="5"/>
    <x v="2"/>
    <x v="429"/>
    <n v="7425"/>
    <n v="0"/>
    <n v="0"/>
    <n v="0"/>
    <n v="0"/>
    <n v="0"/>
    <n v="7425"/>
    <n v="0"/>
    <n v="0"/>
  </r>
  <r>
    <x v="5"/>
    <x v="2"/>
    <x v="430"/>
    <n v="-282417"/>
    <n v="0"/>
    <n v="0"/>
    <n v="0"/>
    <n v="0"/>
    <n v="-282417"/>
    <n v="0"/>
    <n v="0"/>
    <n v="1.3"/>
  </r>
  <r>
    <x v="5"/>
    <x v="2"/>
    <x v="431"/>
    <n v="-26300858"/>
    <n v="0"/>
    <n v="326742"/>
    <n v="326742"/>
    <n v="0"/>
    <n v="44765"/>
    <n v="-26672365"/>
    <n v="0"/>
    <n v="0"/>
  </r>
  <r>
    <x v="5"/>
    <x v="2"/>
    <x v="6"/>
    <n v="0"/>
    <n v="0"/>
    <n v="0"/>
    <n v="0"/>
    <n v="0"/>
    <n v="0"/>
    <n v="0"/>
    <n v="0"/>
    <n v="-59.5"/>
  </r>
  <r>
    <x v="5"/>
    <x v="3"/>
    <x v="6"/>
    <n v="515290082"/>
    <n v="0"/>
    <n v="54489412"/>
    <n v="54489412"/>
    <n v="0"/>
    <n v="97496686"/>
    <n v="354369422"/>
    <n v="8934562"/>
    <n v="1282.3"/>
  </r>
  <r>
    <x v="5"/>
    <x v="3"/>
    <x v="432"/>
    <n v="35000"/>
    <n v="0"/>
    <n v="0"/>
    <n v="0"/>
    <n v="0"/>
    <n v="0"/>
    <n v="35000"/>
    <n v="0"/>
    <n v="0"/>
  </r>
  <r>
    <x v="5"/>
    <x v="3"/>
    <x v="433"/>
    <n v="35000"/>
    <n v="0"/>
    <n v="0"/>
    <n v="0"/>
    <n v="0"/>
    <n v="0"/>
    <n v="35000"/>
    <n v="0"/>
    <n v="0"/>
  </r>
  <r>
    <x v="5"/>
    <x v="3"/>
    <x v="434"/>
    <n v="60000"/>
    <n v="0"/>
    <n v="0"/>
    <n v="0"/>
    <n v="0"/>
    <n v="0"/>
    <n v="60000"/>
    <n v="0"/>
    <n v="0"/>
  </r>
  <r>
    <x v="5"/>
    <x v="3"/>
    <x v="435"/>
    <n v="12285"/>
    <n v="0"/>
    <n v="0"/>
    <n v="0"/>
    <n v="0"/>
    <n v="0"/>
    <n v="12285"/>
    <n v="0"/>
    <n v="0"/>
  </r>
  <r>
    <x v="5"/>
    <x v="3"/>
    <x v="436"/>
    <n v="583864"/>
    <n v="0"/>
    <n v="0"/>
    <n v="0"/>
    <n v="0"/>
    <n v="0"/>
    <n v="583864"/>
    <n v="0"/>
    <n v="0"/>
  </r>
  <r>
    <x v="5"/>
    <x v="3"/>
    <x v="437"/>
    <n v="14355"/>
    <n v="0"/>
    <n v="0"/>
    <n v="0"/>
    <n v="0"/>
    <n v="0"/>
    <n v="14355"/>
    <n v="0"/>
    <n v="0"/>
  </r>
  <r>
    <x v="5"/>
    <x v="3"/>
    <x v="438"/>
    <n v="215021"/>
    <n v="0"/>
    <n v="215021"/>
    <n v="215021"/>
    <n v="0"/>
    <n v="0"/>
    <n v="0"/>
    <n v="0"/>
    <n v="1.5"/>
  </r>
  <r>
    <x v="5"/>
    <x v="3"/>
    <x v="439"/>
    <n v="1188"/>
    <n v="0"/>
    <n v="0"/>
    <n v="0"/>
    <n v="0"/>
    <n v="0"/>
    <n v="1188"/>
    <n v="0"/>
    <n v="0"/>
  </r>
  <r>
    <x v="5"/>
    <x v="3"/>
    <x v="440"/>
    <n v="1058596"/>
    <n v="0"/>
    <n v="100000"/>
    <n v="100000"/>
    <n v="0"/>
    <n v="958596"/>
    <n v="0"/>
    <n v="0"/>
    <n v="3.1"/>
  </r>
  <r>
    <x v="5"/>
    <x v="3"/>
    <x v="269"/>
    <n v="112726"/>
    <n v="0"/>
    <n v="0"/>
    <n v="0"/>
    <n v="0"/>
    <n v="0"/>
    <n v="112726"/>
    <n v="0"/>
    <n v="1"/>
  </r>
  <r>
    <x v="5"/>
    <x v="3"/>
    <x v="441"/>
    <n v="873304"/>
    <n v="0"/>
    <n v="0"/>
    <n v="0"/>
    <n v="0"/>
    <n v="873304"/>
    <n v="0"/>
    <n v="0"/>
    <n v="1.5"/>
  </r>
  <r>
    <x v="5"/>
    <x v="3"/>
    <x v="442"/>
    <n v="35000"/>
    <n v="0"/>
    <n v="0"/>
    <n v="0"/>
    <n v="0"/>
    <n v="0"/>
    <n v="35000"/>
    <n v="0"/>
    <n v="0"/>
  </r>
  <r>
    <x v="5"/>
    <x v="3"/>
    <x v="443"/>
    <n v="35000"/>
    <n v="0"/>
    <n v="0"/>
    <n v="0"/>
    <n v="0"/>
    <n v="0"/>
    <n v="35000"/>
    <n v="0"/>
    <n v="0"/>
  </r>
  <r>
    <x v="5"/>
    <x v="3"/>
    <x v="444"/>
    <n v="70000"/>
    <n v="0"/>
    <n v="0"/>
    <n v="0"/>
    <n v="0"/>
    <n v="0"/>
    <n v="70000"/>
    <n v="0"/>
    <n v="0"/>
  </r>
  <r>
    <x v="5"/>
    <x v="3"/>
    <x v="445"/>
    <n v="145847"/>
    <n v="0"/>
    <n v="145847"/>
    <n v="145847"/>
    <n v="0"/>
    <n v="0"/>
    <n v="0"/>
    <n v="0"/>
    <n v="1"/>
  </r>
  <r>
    <x v="5"/>
    <x v="3"/>
    <x v="446"/>
    <n v="16400"/>
    <n v="0"/>
    <n v="0"/>
    <n v="0"/>
    <n v="0"/>
    <n v="0"/>
    <n v="16400"/>
    <n v="0"/>
    <n v="0"/>
  </r>
  <r>
    <x v="5"/>
    <x v="3"/>
    <x v="447"/>
    <n v="1188"/>
    <n v="0"/>
    <n v="0"/>
    <n v="0"/>
    <n v="0"/>
    <n v="0"/>
    <n v="1188"/>
    <n v="0"/>
    <n v="0"/>
  </r>
  <r>
    <x v="5"/>
    <x v="3"/>
    <x v="448"/>
    <n v="102498"/>
    <n v="0"/>
    <n v="102498"/>
    <n v="102498"/>
    <n v="0"/>
    <n v="0"/>
    <n v="0"/>
    <n v="0"/>
    <n v="0.8"/>
  </r>
  <r>
    <x v="5"/>
    <x v="3"/>
    <x v="449"/>
    <n v="27198"/>
    <n v="0"/>
    <n v="0"/>
    <n v="0"/>
    <n v="0"/>
    <n v="0"/>
    <n v="27198"/>
    <n v="0"/>
    <n v="0"/>
  </r>
  <r>
    <x v="5"/>
    <x v="3"/>
    <x v="450"/>
    <n v="253138"/>
    <n v="0"/>
    <n v="183138"/>
    <n v="183138"/>
    <n v="0"/>
    <n v="0"/>
    <n v="70000"/>
    <n v="0"/>
    <n v="0.8"/>
  </r>
  <r>
    <x v="5"/>
    <x v="3"/>
    <x v="451"/>
    <n v="74244"/>
    <n v="0"/>
    <n v="74244"/>
    <n v="74244"/>
    <n v="0"/>
    <n v="0"/>
    <n v="0"/>
    <n v="0"/>
    <n v="0.4"/>
  </r>
  <r>
    <x v="5"/>
    <x v="3"/>
    <x v="452"/>
    <n v="90255"/>
    <n v="0"/>
    <n v="90255"/>
    <n v="90255"/>
    <n v="0"/>
    <n v="0"/>
    <n v="0"/>
    <n v="0"/>
    <n v="0.6"/>
  </r>
  <r>
    <x v="5"/>
    <x v="3"/>
    <x v="453"/>
    <n v="-280102"/>
    <n v="0"/>
    <n v="0"/>
    <n v="0"/>
    <n v="0"/>
    <n v="-280102"/>
    <n v="0"/>
    <n v="0"/>
    <n v="-2"/>
  </r>
  <r>
    <x v="5"/>
    <x v="3"/>
    <x v="454"/>
    <n v="429120"/>
    <n v="0"/>
    <n v="29120"/>
    <n v="29120"/>
    <n v="0"/>
    <n v="400000"/>
    <n v="0"/>
    <n v="0"/>
    <n v="0"/>
  </r>
  <r>
    <x v="5"/>
    <x v="3"/>
    <x v="279"/>
    <n v="4432419"/>
    <n v="0"/>
    <n v="0"/>
    <n v="0"/>
    <n v="0"/>
    <n v="4432419"/>
    <n v="0"/>
    <n v="0"/>
    <n v="6.9"/>
  </r>
  <r>
    <x v="5"/>
    <x v="3"/>
    <x v="455"/>
    <n v="109603"/>
    <n v="0"/>
    <n v="109603"/>
    <n v="109603"/>
    <n v="0"/>
    <n v="0"/>
    <n v="0"/>
    <n v="0"/>
    <n v="0.8"/>
  </r>
  <r>
    <x v="5"/>
    <x v="3"/>
    <x v="456"/>
    <n v="43650"/>
    <n v="0"/>
    <n v="43650"/>
    <n v="43650"/>
    <n v="0"/>
    <n v="0"/>
    <n v="0"/>
    <n v="0"/>
    <n v="0.4"/>
  </r>
  <r>
    <x v="5"/>
    <x v="3"/>
    <x v="457"/>
    <n v="280000"/>
    <n v="0"/>
    <n v="280000"/>
    <n v="280000"/>
    <n v="0"/>
    <n v="0"/>
    <n v="0"/>
    <n v="0"/>
    <n v="0"/>
  </r>
  <r>
    <x v="5"/>
    <x v="3"/>
    <x v="458"/>
    <n v="-1303974"/>
    <n v="0"/>
    <n v="208890"/>
    <n v="208890"/>
    <n v="0"/>
    <n v="0"/>
    <n v="-1512864"/>
    <n v="0"/>
    <n v="0"/>
  </r>
  <r>
    <x v="5"/>
    <x v="3"/>
    <x v="8"/>
    <n v="132828"/>
    <n v="0"/>
    <n v="0"/>
    <n v="0"/>
    <n v="0"/>
    <n v="0"/>
    <n v="132828"/>
    <n v="0"/>
    <n v="0"/>
  </r>
  <r>
    <x v="5"/>
    <x v="4"/>
    <x v="8"/>
    <n v="544599466"/>
    <n v="0"/>
    <n v="52966564"/>
    <n v="52966564"/>
    <n v="0"/>
    <n v="97880358"/>
    <n v="384897330"/>
    <n v="8855214"/>
    <n v="1272.2"/>
  </r>
  <r>
    <x v="5"/>
    <x v="4"/>
    <x v="459"/>
    <n v="100000"/>
    <n v="0"/>
    <n v="0"/>
    <n v="0"/>
    <n v="0"/>
    <n v="0"/>
    <n v="100000"/>
    <n v="0"/>
    <n v="0"/>
  </r>
  <r>
    <x v="5"/>
    <x v="4"/>
    <x v="460"/>
    <n v="146720"/>
    <n v="0"/>
    <n v="146720"/>
    <n v="146720"/>
    <n v="0"/>
    <n v="0"/>
    <n v="0"/>
    <n v="0"/>
    <n v="0.1"/>
  </r>
  <r>
    <x v="5"/>
    <x v="4"/>
    <x v="461"/>
    <n v="208240"/>
    <n v="0"/>
    <n v="0"/>
    <n v="0"/>
    <n v="0"/>
    <n v="0"/>
    <n v="208240"/>
    <n v="0"/>
    <n v="0"/>
  </r>
  <r>
    <x v="5"/>
    <x v="4"/>
    <x v="462"/>
    <n v="15960"/>
    <n v="0"/>
    <n v="0"/>
    <n v="0"/>
    <n v="0"/>
    <n v="0"/>
    <n v="15960"/>
    <n v="0"/>
    <n v="0"/>
  </r>
  <r>
    <x v="5"/>
    <x v="4"/>
    <x v="463"/>
    <n v="137250"/>
    <n v="0"/>
    <n v="0"/>
    <n v="0"/>
    <n v="0"/>
    <n v="0"/>
    <n v="137250"/>
    <n v="0"/>
    <n v="0"/>
  </r>
  <r>
    <x v="5"/>
    <x v="4"/>
    <x v="464"/>
    <n v="723488"/>
    <n v="0"/>
    <n v="0"/>
    <n v="0"/>
    <n v="0"/>
    <n v="723488"/>
    <n v="0"/>
    <n v="0"/>
    <n v="0"/>
  </r>
  <r>
    <x v="5"/>
    <x v="4"/>
    <x v="465"/>
    <n v="3000000"/>
    <n v="0"/>
    <n v="0"/>
    <n v="0"/>
    <n v="0"/>
    <n v="3000000"/>
    <n v="0"/>
    <n v="0"/>
    <n v="0"/>
  </r>
  <r>
    <x v="5"/>
    <x v="4"/>
    <x v="466"/>
    <n v="4000000"/>
    <n v="0"/>
    <n v="0"/>
    <n v="0"/>
    <n v="0"/>
    <n v="4000000"/>
    <n v="0"/>
    <n v="0"/>
    <n v="0"/>
  </r>
  <r>
    <x v="6"/>
    <x v="5"/>
    <x v="9"/>
    <n v="9059846783"/>
    <n v="0"/>
    <n v="2660581107"/>
    <n v="1786313517"/>
    <n v="874267590"/>
    <n v="985068901"/>
    <n v="12406599"/>
    <n v="5401790176"/>
    <n v="432"/>
  </r>
  <r>
    <x v="6"/>
    <x v="5"/>
    <x v="467"/>
    <n v="-29917"/>
    <n v="0"/>
    <n v="-9084"/>
    <n v="-9084"/>
    <n v="0"/>
    <n v="-409"/>
    <n v="0"/>
    <n v="-20424"/>
    <n v="0"/>
  </r>
  <r>
    <x v="6"/>
    <x v="5"/>
    <x v="468"/>
    <n v="60416"/>
    <n v="0"/>
    <n v="0"/>
    <n v="0"/>
    <n v="0"/>
    <n v="30208"/>
    <n v="0"/>
    <n v="30208"/>
    <n v="1"/>
  </r>
  <r>
    <x v="6"/>
    <x v="5"/>
    <x v="469"/>
    <n v="188000"/>
    <n v="0"/>
    <n v="35350"/>
    <n v="35350"/>
    <n v="0"/>
    <n v="3450"/>
    <n v="0"/>
    <n v="149200"/>
    <n v="0"/>
  </r>
  <r>
    <x v="6"/>
    <x v="5"/>
    <x v="470"/>
    <n v="277573"/>
    <n v="0"/>
    <n v="0"/>
    <n v="0"/>
    <n v="0"/>
    <n v="138787"/>
    <n v="0"/>
    <n v="138786"/>
    <n v="1.8"/>
  </r>
  <r>
    <x v="6"/>
    <x v="5"/>
    <x v="471"/>
    <n v="225000"/>
    <n v="0"/>
    <n v="0"/>
    <n v="0"/>
    <n v="0"/>
    <n v="225000"/>
    <n v="0"/>
    <n v="0"/>
    <n v="0"/>
  </r>
  <r>
    <x v="6"/>
    <x v="5"/>
    <x v="301"/>
    <n v="-136943"/>
    <n v="0"/>
    <n v="-9827"/>
    <n v="-9827"/>
    <n v="0"/>
    <n v="-2549"/>
    <n v="0"/>
    <n v="-124567"/>
    <n v="0"/>
  </r>
  <r>
    <x v="6"/>
    <x v="5"/>
    <x v="472"/>
    <n v="25000"/>
    <n v="0"/>
    <n v="2500"/>
    <n v="2500"/>
    <n v="0"/>
    <n v="0"/>
    <n v="0"/>
    <n v="22500"/>
    <n v="0"/>
  </r>
  <r>
    <x v="6"/>
    <x v="5"/>
    <x v="473"/>
    <n v="138027"/>
    <n v="0"/>
    <n v="0"/>
    <n v="0"/>
    <n v="0"/>
    <n v="13803"/>
    <n v="0"/>
    <n v="124224"/>
    <n v="0"/>
  </r>
  <r>
    <x v="6"/>
    <x v="5"/>
    <x v="474"/>
    <n v="592703"/>
    <n v="0"/>
    <n v="245639"/>
    <n v="245639"/>
    <n v="0"/>
    <n v="0"/>
    <n v="0"/>
    <n v="347064"/>
    <n v="1"/>
  </r>
  <r>
    <x v="6"/>
    <x v="5"/>
    <x v="134"/>
    <n v="55694236"/>
    <n v="0"/>
    <n v="-6451471"/>
    <n v="-6451471"/>
    <n v="0"/>
    <n v="27008330"/>
    <n v="0"/>
    <n v="35137377"/>
    <n v="0"/>
  </r>
  <r>
    <x v="6"/>
    <x v="5"/>
    <x v="475"/>
    <n v="105183141"/>
    <n v="0"/>
    <n v="17375712"/>
    <n v="17375712"/>
    <n v="0"/>
    <n v="15420744"/>
    <n v="3289379"/>
    <n v="69097306"/>
    <n v="0"/>
  </r>
  <r>
    <x v="6"/>
    <x v="5"/>
    <x v="11"/>
    <n v="-144432305"/>
    <n v="0"/>
    <n v="-42275376"/>
    <n v="1357957"/>
    <n v="-43633333"/>
    <n v="-4980712"/>
    <n v="-269394"/>
    <n v="-96906823"/>
    <n v="0"/>
  </r>
  <r>
    <x v="6"/>
    <x v="5"/>
    <x v="476"/>
    <n v="19746159"/>
    <n v="0"/>
    <n v="761291"/>
    <n v="761291"/>
    <n v="0"/>
    <n v="8038388"/>
    <n v="401424"/>
    <n v="10545056"/>
    <n v="0"/>
  </r>
  <r>
    <x v="6"/>
    <x v="5"/>
    <x v="12"/>
    <n v="0"/>
    <n v="0"/>
    <n v="0"/>
    <n v="101736607"/>
    <n v="-101736607"/>
    <n v="0"/>
    <n v="0"/>
    <n v="0"/>
    <n v="0"/>
  </r>
  <r>
    <x v="6"/>
    <x v="6"/>
    <x v="11"/>
    <n v="9954228476"/>
    <n v="0"/>
    <n v="2821961889"/>
    <n v="1898453216"/>
    <n v="923508673"/>
    <n v="1217535979"/>
    <n v="77268980"/>
    <n v="5837461628"/>
    <n v="456.8"/>
  </r>
  <r>
    <x v="6"/>
    <x v="6"/>
    <x v="477"/>
    <n v="2211530"/>
    <n v="0"/>
    <n v="1025567"/>
    <n v="1025567"/>
    <n v="0"/>
    <n v="18216"/>
    <n v="0"/>
    <n v="1167747"/>
    <n v="0"/>
  </r>
  <r>
    <x v="6"/>
    <x v="6"/>
    <x v="478"/>
    <n v="283781"/>
    <n v="0"/>
    <n v="95662"/>
    <n v="95662"/>
    <n v="0"/>
    <n v="46228"/>
    <n v="0"/>
    <n v="141891"/>
    <n v="0.7"/>
  </r>
  <r>
    <x v="6"/>
    <x v="6"/>
    <x v="479"/>
    <n v="-528200000"/>
    <n v="0"/>
    <n v="0"/>
    <n v="0"/>
    <n v="0"/>
    <n v="-264100000"/>
    <n v="0"/>
    <n v="-264100000"/>
    <n v="0"/>
  </r>
  <r>
    <x v="6"/>
    <x v="6"/>
    <x v="480"/>
    <n v="526381099"/>
    <n v="0"/>
    <n v="-320035"/>
    <n v="-320035"/>
    <n v="0"/>
    <n v="264035165"/>
    <n v="0"/>
    <n v="262665969"/>
    <n v="0"/>
  </r>
  <r>
    <x v="6"/>
    <x v="6"/>
    <x v="481"/>
    <n v="222794"/>
    <n v="0"/>
    <n v="0"/>
    <n v="0"/>
    <n v="0"/>
    <n v="111398"/>
    <n v="0"/>
    <n v="111396"/>
    <n v="1"/>
  </r>
  <r>
    <x v="6"/>
    <x v="6"/>
    <x v="482"/>
    <n v="75000"/>
    <n v="0"/>
    <n v="37500"/>
    <n v="37500"/>
    <n v="0"/>
    <n v="0"/>
    <n v="0"/>
    <n v="37500"/>
    <n v="0"/>
  </r>
  <r>
    <x v="6"/>
    <x v="6"/>
    <x v="483"/>
    <n v="-13660915"/>
    <n v="0"/>
    <n v="0"/>
    <n v="0"/>
    <n v="0"/>
    <n v="-13660915"/>
    <n v="0"/>
    <n v="0"/>
    <n v="0"/>
  </r>
  <r>
    <x v="6"/>
    <x v="6"/>
    <x v="476"/>
    <n v="338122444"/>
    <n v="0"/>
    <n v="62308625"/>
    <n v="62308625"/>
    <n v="0"/>
    <n v="6528987"/>
    <n v="-202310"/>
    <n v="269487142"/>
    <n v="0.8"/>
  </r>
  <r>
    <x v="6"/>
    <x v="6"/>
    <x v="12"/>
    <n v="-391681295"/>
    <n v="0"/>
    <n v="-82573991"/>
    <n v="19792676"/>
    <n v="-102366667"/>
    <n v="1832821"/>
    <n v="425041"/>
    <n v="-311365166"/>
    <n v="0"/>
  </r>
  <r>
    <x v="6"/>
    <x v="6"/>
    <x v="484"/>
    <n v="7591815"/>
    <n v="0"/>
    <n v="7591815"/>
    <n v="7591815"/>
    <n v="0"/>
    <n v="0"/>
    <n v="0"/>
    <n v="0"/>
    <n v="0"/>
  </r>
  <r>
    <x v="6"/>
    <x v="6"/>
    <x v="485"/>
    <n v="754000"/>
    <n v="0"/>
    <n v="754000"/>
    <n v="754000"/>
    <n v="0"/>
    <n v="0"/>
    <n v="0"/>
    <n v="0"/>
    <n v="0"/>
  </r>
  <r>
    <x v="6"/>
    <x v="6"/>
    <x v="486"/>
    <n v="31725685"/>
    <n v="0"/>
    <n v="21985547"/>
    <n v="21985547"/>
    <n v="0"/>
    <n v="3098056"/>
    <n v="0"/>
    <n v="6642082"/>
    <n v="0"/>
  </r>
  <r>
    <x v="6"/>
    <x v="6"/>
    <x v="14"/>
    <n v="0"/>
    <n v="0"/>
    <n v="0"/>
    <n v="-24973702"/>
    <n v="24973702"/>
    <n v="0"/>
    <n v="0"/>
    <n v="0"/>
    <n v="0"/>
  </r>
  <r>
    <x v="6"/>
    <x v="7"/>
    <x v="12"/>
    <n v="10130526763"/>
    <n v="0"/>
    <n v="2891689537"/>
    <n v="2098159628"/>
    <n v="793529909"/>
    <n v="1290827504"/>
    <n v="84557891"/>
    <n v="5863451831"/>
    <n v="491.4"/>
  </r>
  <r>
    <x v="6"/>
    <x v="7"/>
    <x v="487"/>
    <n v="27675"/>
    <n v="0"/>
    <n v="27675"/>
    <n v="27675"/>
    <n v="0"/>
    <n v="0"/>
    <n v="0"/>
    <n v="0"/>
    <n v="0.4"/>
  </r>
  <r>
    <x v="6"/>
    <x v="7"/>
    <x v="488"/>
    <n v="109500"/>
    <n v="0"/>
    <n v="109500"/>
    <n v="109500"/>
    <n v="0"/>
    <n v="0"/>
    <n v="0"/>
    <n v="0"/>
    <n v="0"/>
  </r>
  <r>
    <x v="6"/>
    <x v="7"/>
    <x v="489"/>
    <n v="-2061973"/>
    <n v="0"/>
    <n v="-730316"/>
    <n v="-730316"/>
    <n v="0"/>
    <n v="222613"/>
    <n v="0"/>
    <n v="-1554270"/>
    <n v="6.8"/>
  </r>
  <r>
    <x v="6"/>
    <x v="7"/>
    <x v="490"/>
    <n v="925000"/>
    <n v="0"/>
    <n v="0"/>
    <n v="0"/>
    <n v="0"/>
    <n v="925000"/>
    <n v="0"/>
    <n v="0"/>
    <n v="0"/>
  </r>
  <r>
    <x v="6"/>
    <x v="7"/>
    <x v="491"/>
    <n v="473655"/>
    <n v="0"/>
    <n v="155193"/>
    <n v="155193"/>
    <n v="0"/>
    <n v="81634"/>
    <n v="0"/>
    <n v="236828"/>
    <n v="1.5"/>
  </r>
  <r>
    <x v="6"/>
    <x v="7"/>
    <x v="492"/>
    <n v="-104303"/>
    <n v="0"/>
    <n v="0"/>
    <n v="0"/>
    <n v="0"/>
    <n v="-34052"/>
    <n v="0"/>
    <n v="-70251"/>
    <n v="0.8"/>
  </r>
  <r>
    <x v="6"/>
    <x v="7"/>
    <x v="493"/>
    <n v="-684116"/>
    <n v="0"/>
    <n v="-477058"/>
    <n v="-477058"/>
    <n v="0"/>
    <n v="0"/>
    <n v="0"/>
    <n v="-207058"/>
    <n v="0"/>
  </r>
  <r>
    <x v="6"/>
    <x v="7"/>
    <x v="494"/>
    <n v="2640790"/>
    <n v="0"/>
    <n v="1570395"/>
    <n v="1570395"/>
    <n v="0"/>
    <n v="0"/>
    <n v="0"/>
    <n v="1070395"/>
    <n v="0.9"/>
  </r>
  <r>
    <x v="6"/>
    <x v="7"/>
    <x v="495"/>
    <n v="97263"/>
    <n v="0"/>
    <n v="48630"/>
    <n v="48630"/>
    <n v="0"/>
    <n v="0"/>
    <n v="0"/>
    <n v="48633"/>
    <n v="1.8"/>
  </r>
  <r>
    <x v="6"/>
    <x v="7"/>
    <x v="496"/>
    <n v="24586381"/>
    <n v="0"/>
    <n v="12185446"/>
    <n v="12185446"/>
    <n v="0"/>
    <n v="0"/>
    <n v="0"/>
    <n v="12400935"/>
    <n v="2.7"/>
  </r>
  <r>
    <x v="6"/>
    <x v="7"/>
    <x v="486"/>
    <n v="270028661"/>
    <n v="0"/>
    <n v="41018888"/>
    <n v="41018888"/>
    <n v="0"/>
    <n v="128959905"/>
    <n v="-1626177"/>
    <n v="101676045"/>
    <n v="0"/>
  </r>
  <r>
    <x v="6"/>
    <x v="7"/>
    <x v="14"/>
    <n v="-52290037"/>
    <n v="0"/>
    <n v="11811633"/>
    <n v="-80421700"/>
    <n v="92233333"/>
    <n v="-31718387"/>
    <n v="559514"/>
    <n v="-32942797"/>
    <n v="0"/>
  </r>
  <r>
    <x v="6"/>
    <x v="7"/>
    <x v="497"/>
    <n v="75000"/>
    <n v="0"/>
    <n v="75000"/>
    <n v="75000"/>
    <n v="0"/>
    <n v="0"/>
    <n v="0"/>
    <n v="0"/>
    <n v="0"/>
  </r>
  <r>
    <x v="6"/>
    <x v="7"/>
    <x v="498"/>
    <n v="29648346"/>
    <n v="0"/>
    <n v="28225082"/>
    <n v="28225082"/>
    <n v="0"/>
    <n v="1320521"/>
    <n v="102743"/>
    <n v="0"/>
    <n v="0"/>
  </r>
  <r>
    <x v="6"/>
    <x v="7"/>
    <x v="19"/>
    <n v="0"/>
    <n v="0"/>
    <n v="0"/>
    <n v="-12972"/>
    <n v="12972"/>
    <n v="0"/>
    <n v="0"/>
    <n v="0"/>
    <n v="0"/>
  </r>
  <r>
    <x v="6"/>
    <x v="8"/>
    <x v="14"/>
    <n v="10657855447"/>
    <n v="0"/>
    <n v="3136842180"/>
    <n v="2238723644"/>
    <n v="898118536"/>
    <n v="1385028692"/>
    <n v="93615672"/>
    <n v="6042368903"/>
    <n v="532.79999999999995"/>
  </r>
  <r>
    <x v="6"/>
    <x v="8"/>
    <x v="330"/>
    <n v="971802"/>
    <n v="0"/>
    <n v="1041802"/>
    <n v="1041802"/>
    <n v="0"/>
    <n v="0"/>
    <n v="0"/>
    <n v="-70000"/>
    <n v="4.0999999999999996"/>
  </r>
  <r>
    <x v="6"/>
    <x v="8"/>
    <x v="499"/>
    <n v="1391387"/>
    <n v="0"/>
    <n v="619484"/>
    <n v="619484"/>
    <n v="0"/>
    <n v="0"/>
    <n v="0"/>
    <n v="771903"/>
    <n v="3.9"/>
  </r>
  <r>
    <x v="6"/>
    <x v="8"/>
    <x v="500"/>
    <n v="13510958"/>
    <n v="0"/>
    <n v="6755479"/>
    <n v="6755479"/>
    <n v="0"/>
    <n v="0"/>
    <n v="0"/>
    <n v="6755479"/>
    <n v="0"/>
  </r>
  <r>
    <x v="6"/>
    <x v="8"/>
    <x v="501"/>
    <n v="150000"/>
    <n v="0"/>
    <n v="51000"/>
    <n v="51000"/>
    <n v="0"/>
    <n v="24000"/>
    <n v="0"/>
    <n v="75000"/>
    <n v="0"/>
  </r>
  <r>
    <x v="6"/>
    <x v="8"/>
    <x v="502"/>
    <n v="11427252"/>
    <n v="0"/>
    <n v="5682377"/>
    <n v="5682377"/>
    <n v="0"/>
    <n v="0"/>
    <n v="0"/>
    <n v="5744875"/>
    <n v="0"/>
  </r>
  <r>
    <x v="6"/>
    <x v="8"/>
    <x v="503"/>
    <n v="250000"/>
    <n v="0"/>
    <n v="0"/>
    <n v="0"/>
    <n v="0"/>
    <n v="250000"/>
    <n v="0"/>
    <n v="0"/>
    <n v="0"/>
  </r>
  <r>
    <x v="6"/>
    <x v="8"/>
    <x v="497"/>
    <n v="150000"/>
    <n v="0"/>
    <n v="150000"/>
    <n v="150000"/>
    <n v="0"/>
    <n v="0"/>
    <n v="0"/>
    <n v="0"/>
    <n v="0"/>
  </r>
  <r>
    <x v="6"/>
    <x v="8"/>
    <x v="504"/>
    <n v="439425"/>
    <n v="0"/>
    <n v="0"/>
    <n v="0"/>
    <n v="0"/>
    <n v="66955"/>
    <n v="0"/>
    <n v="372470"/>
    <n v="0"/>
  </r>
  <r>
    <x v="6"/>
    <x v="8"/>
    <x v="505"/>
    <n v="92649"/>
    <n v="0"/>
    <n v="92649"/>
    <n v="92649"/>
    <n v="0"/>
    <n v="0"/>
    <n v="0"/>
    <n v="0"/>
    <n v="0"/>
  </r>
  <r>
    <x v="6"/>
    <x v="8"/>
    <x v="506"/>
    <n v="334001"/>
    <n v="0"/>
    <n v="113560"/>
    <n v="113560"/>
    <n v="0"/>
    <n v="53440"/>
    <n v="0"/>
    <n v="167001"/>
    <n v="3"/>
  </r>
  <r>
    <x v="6"/>
    <x v="8"/>
    <x v="340"/>
    <n v="63922"/>
    <n v="0"/>
    <n v="21733"/>
    <n v="21733"/>
    <n v="0"/>
    <n v="10228"/>
    <n v="0"/>
    <n v="31961"/>
    <n v="0.8"/>
  </r>
  <r>
    <x v="6"/>
    <x v="8"/>
    <x v="507"/>
    <n v="2425021"/>
    <n v="0"/>
    <n v="0"/>
    <n v="0"/>
    <n v="0"/>
    <n v="857783"/>
    <n v="0"/>
    <n v="1567238"/>
    <n v="0"/>
  </r>
  <r>
    <x v="6"/>
    <x v="8"/>
    <x v="498"/>
    <n v="58693753"/>
    <n v="0"/>
    <n v="42828599"/>
    <n v="42828599"/>
    <n v="0"/>
    <n v="41789018"/>
    <n v="0"/>
    <n v="-25923864"/>
    <n v="0"/>
  </r>
  <r>
    <x v="6"/>
    <x v="8"/>
    <x v="19"/>
    <n v="74942097"/>
    <n v="0"/>
    <n v="-195109211"/>
    <n v="179294309"/>
    <n v="-374403520"/>
    <n v="-53790631"/>
    <n v="93850"/>
    <n v="323748089"/>
    <n v="0"/>
  </r>
  <r>
    <x v="6"/>
    <x v="8"/>
    <x v="508"/>
    <n v="0"/>
    <n v="0"/>
    <n v="-24733945"/>
    <n v="-24733945"/>
    <n v="0"/>
    <n v="24733945"/>
    <n v="0"/>
    <n v="0"/>
    <n v="0"/>
  </r>
  <r>
    <x v="6"/>
    <x v="8"/>
    <x v="509"/>
    <n v="28935853"/>
    <n v="0"/>
    <n v="26728471"/>
    <n v="26728471"/>
    <n v="0"/>
    <n v="2207382"/>
    <n v="0"/>
    <n v="0"/>
    <n v="0"/>
  </r>
  <r>
    <x v="6"/>
    <x v="8"/>
    <x v="0"/>
    <n v="0"/>
    <n v="0"/>
    <n v="0"/>
    <n v="-370004445"/>
    <n v="370004445"/>
    <n v="0"/>
    <n v="0"/>
    <n v="0"/>
    <n v="0"/>
  </r>
  <r>
    <x v="6"/>
    <x v="9"/>
    <x v="19"/>
    <n v="12048019640"/>
    <n v="0"/>
    <n v="3370498402"/>
    <n v="3285619876"/>
    <n v="84878526"/>
    <n v="1582848138"/>
    <n v="48000598"/>
    <n v="7046672502"/>
    <n v="560.6"/>
  </r>
  <r>
    <x v="6"/>
    <x v="9"/>
    <x v="510"/>
    <n v="100000"/>
    <n v="0"/>
    <n v="50000"/>
    <n v="50000"/>
    <n v="0"/>
    <n v="0"/>
    <n v="0"/>
    <n v="50000"/>
    <n v="0"/>
  </r>
  <r>
    <x v="6"/>
    <x v="9"/>
    <x v="511"/>
    <n v="1954"/>
    <n v="0"/>
    <n v="977"/>
    <n v="977"/>
    <n v="0"/>
    <n v="0"/>
    <n v="0"/>
    <n v="977"/>
    <n v="0"/>
  </r>
  <r>
    <x v="6"/>
    <x v="9"/>
    <x v="512"/>
    <n v="5068381"/>
    <n v="0"/>
    <n v="5068381"/>
    <n v="5068381"/>
    <n v="0"/>
    <n v="0"/>
    <n v="0"/>
    <n v="0"/>
    <n v="0"/>
  </r>
  <r>
    <x v="6"/>
    <x v="9"/>
    <x v="513"/>
    <n v="-5565000"/>
    <n v="0"/>
    <n v="-331462"/>
    <n v="-331462"/>
    <n v="0"/>
    <n v="-1139402"/>
    <n v="0"/>
    <n v="-4094136"/>
    <n v="0"/>
  </r>
  <r>
    <x v="6"/>
    <x v="9"/>
    <x v="514"/>
    <n v="-7011151"/>
    <n v="0"/>
    <n v="-3288230"/>
    <n v="-3288230"/>
    <n v="0"/>
    <n v="0"/>
    <n v="0"/>
    <n v="-3722921"/>
    <n v="0"/>
  </r>
  <r>
    <x v="6"/>
    <x v="9"/>
    <x v="20"/>
    <n v="-977212"/>
    <n v="0"/>
    <n v="-880628"/>
    <n v="-880628"/>
    <n v="0"/>
    <n v="-74277"/>
    <n v="-22307"/>
    <n v="0"/>
    <n v="0"/>
  </r>
  <r>
    <x v="6"/>
    <x v="9"/>
    <x v="515"/>
    <n v="-1490063"/>
    <n v="0"/>
    <n v="-677492"/>
    <n v="-677492"/>
    <n v="0"/>
    <n v="0"/>
    <n v="0"/>
    <n v="-812571"/>
    <n v="-3.9"/>
  </r>
  <r>
    <x v="6"/>
    <x v="9"/>
    <x v="508"/>
    <n v="-4310802"/>
    <n v="0"/>
    <n v="-24733945"/>
    <n v="-24733945"/>
    <n v="0"/>
    <n v="24733945"/>
    <n v="-2021766"/>
    <n v="-2289036"/>
    <n v="0"/>
  </r>
  <r>
    <x v="6"/>
    <x v="9"/>
    <x v="516"/>
    <n v="0"/>
    <n v="0"/>
    <n v="-161000000"/>
    <n v="-161000000"/>
    <n v="0"/>
    <n v="161000000"/>
    <n v="0"/>
    <n v="0"/>
    <n v="0"/>
  </r>
  <r>
    <x v="6"/>
    <x v="9"/>
    <x v="509"/>
    <n v="104828388"/>
    <n v="0"/>
    <n v="-294832248"/>
    <n v="-294832248"/>
    <n v="0"/>
    <n v="-72901340"/>
    <n v="161568"/>
    <n v="472400408"/>
    <n v="0.5"/>
  </r>
  <r>
    <x v="6"/>
    <x v="9"/>
    <x v="0"/>
    <n v="-64095952"/>
    <n v="0"/>
    <n v="-67758584"/>
    <n v="-618380906"/>
    <n v="550622322"/>
    <n v="-38333899"/>
    <n v="-123739"/>
    <n v="42120270"/>
    <n v="0"/>
  </r>
  <r>
    <x v="6"/>
    <x v="9"/>
    <x v="517"/>
    <n v="684000"/>
    <n v="0"/>
    <n v="684000"/>
    <n v="684000"/>
    <n v="0"/>
    <n v="0"/>
    <n v="0"/>
    <n v="0"/>
    <n v="0"/>
  </r>
  <r>
    <x v="6"/>
    <x v="9"/>
    <x v="518"/>
    <n v="0"/>
    <n v="0"/>
    <n v="-8286959"/>
    <n v="-8286959"/>
    <n v="0"/>
    <n v="-4493954"/>
    <n v="0"/>
    <n v="12780913"/>
    <n v="0"/>
  </r>
  <r>
    <x v="6"/>
    <x v="9"/>
    <x v="519"/>
    <n v="887397"/>
    <n v="0"/>
    <n v="206066"/>
    <n v="206066"/>
    <n v="0"/>
    <n v="681331"/>
    <n v="0"/>
    <n v="0"/>
    <n v="0"/>
  </r>
  <r>
    <x v="6"/>
    <x v="0"/>
    <x v="0"/>
    <n v="13259364597"/>
    <n v="0"/>
    <n v="3424327111"/>
    <n v="2558622911"/>
    <n v="865704200"/>
    <n v="1551766954"/>
    <n v="97905609"/>
    <n v="8185364923"/>
    <n v="581.9"/>
  </r>
  <r>
    <x v="6"/>
    <x v="0"/>
    <x v="358"/>
    <n v="4125347"/>
    <n v="0"/>
    <n v="4125347"/>
    <n v="4125347"/>
    <n v="0"/>
    <n v="0"/>
    <n v="0"/>
    <n v="0"/>
    <n v="3.4"/>
  </r>
  <r>
    <x v="6"/>
    <x v="0"/>
    <x v="520"/>
    <n v="905467"/>
    <n v="0"/>
    <n v="90547"/>
    <n v="90547"/>
    <n v="0"/>
    <n v="0"/>
    <n v="0"/>
    <n v="814920"/>
    <n v="0"/>
  </r>
  <r>
    <x v="6"/>
    <x v="0"/>
    <x v="360"/>
    <n v="1921292"/>
    <n v="0"/>
    <n v="253117"/>
    <n v="253117"/>
    <n v="0"/>
    <n v="19839"/>
    <n v="0"/>
    <n v="1648336"/>
    <n v="1.8"/>
  </r>
  <r>
    <x v="6"/>
    <x v="0"/>
    <x v="521"/>
    <n v="75967"/>
    <n v="0"/>
    <n v="37984"/>
    <n v="37984"/>
    <n v="0"/>
    <n v="0"/>
    <n v="0"/>
    <n v="37983"/>
    <n v="0.9"/>
  </r>
  <r>
    <x v="6"/>
    <x v="0"/>
    <x v="361"/>
    <n v="500576"/>
    <n v="0"/>
    <n v="82414"/>
    <n v="82414"/>
    <n v="0"/>
    <n v="8277"/>
    <n v="0"/>
    <n v="409885"/>
    <n v="1.3"/>
  </r>
  <r>
    <x v="6"/>
    <x v="0"/>
    <x v="522"/>
    <n v="-500000"/>
    <n v="0"/>
    <n v="0"/>
    <n v="0"/>
    <n v="0"/>
    <n v="-500000"/>
    <n v="0"/>
    <n v="0"/>
    <n v="0"/>
  </r>
  <r>
    <x v="6"/>
    <x v="0"/>
    <x v="523"/>
    <n v="2285227"/>
    <n v="0"/>
    <n v="1017614"/>
    <n v="1017614"/>
    <n v="0"/>
    <n v="250000"/>
    <n v="0"/>
    <n v="1017613"/>
    <n v="2.8"/>
  </r>
  <r>
    <x v="6"/>
    <x v="0"/>
    <x v="362"/>
    <n v="559372"/>
    <n v="0"/>
    <n v="77993"/>
    <n v="77993"/>
    <n v="0"/>
    <n v="0"/>
    <n v="0"/>
    <n v="481379"/>
    <n v="0.7"/>
  </r>
  <r>
    <x v="6"/>
    <x v="0"/>
    <x v="524"/>
    <n v="5565000"/>
    <n v="0"/>
    <n v="0"/>
    <n v="0"/>
    <n v="0"/>
    <n v="1522875"/>
    <n v="0"/>
    <n v="4042125"/>
    <n v="0"/>
  </r>
  <r>
    <x v="6"/>
    <x v="0"/>
    <x v="525"/>
    <n v="25330755"/>
    <n v="0"/>
    <n v="0"/>
    <n v="0"/>
    <n v="0"/>
    <n v="0"/>
    <n v="0"/>
    <n v="25330755"/>
    <n v="0"/>
  </r>
  <r>
    <x v="6"/>
    <x v="0"/>
    <x v="526"/>
    <n v="-23358871"/>
    <n v="0"/>
    <n v="-57330334"/>
    <n v="-57330334"/>
    <n v="0"/>
    <n v="57330334"/>
    <n v="-10231185"/>
    <n v="-13127686"/>
    <n v="0"/>
  </r>
  <r>
    <x v="6"/>
    <x v="0"/>
    <x v="518"/>
    <n v="757686"/>
    <n v="0"/>
    <n v="-26708125"/>
    <n v="-26708125"/>
    <n v="0"/>
    <n v="-14958121"/>
    <n v="0"/>
    <n v="42423932"/>
    <n v="4.5999999999999996"/>
  </r>
  <r>
    <x v="6"/>
    <x v="0"/>
    <x v="527"/>
    <n v="174601"/>
    <n v="0"/>
    <n v="39993"/>
    <n v="39993"/>
    <n v="0"/>
    <n v="6807"/>
    <n v="0"/>
    <n v="127801"/>
    <n v="0.9"/>
  </r>
  <r>
    <x v="6"/>
    <x v="0"/>
    <x v="528"/>
    <n v="67680"/>
    <n v="0"/>
    <n v="67680"/>
    <n v="67680"/>
    <n v="0"/>
    <n v="0"/>
    <n v="0"/>
    <n v="0"/>
    <n v="0"/>
  </r>
  <r>
    <x v="6"/>
    <x v="0"/>
    <x v="529"/>
    <n v="219295"/>
    <n v="0"/>
    <n v="219295"/>
    <n v="219295"/>
    <n v="0"/>
    <n v="0"/>
    <n v="0"/>
    <n v="0"/>
    <n v="0.7"/>
  </r>
  <r>
    <x v="6"/>
    <x v="0"/>
    <x v="530"/>
    <n v="0"/>
    <n v="0"/>
    <n v="0"/>
    <n v="0"/>
    <n v="0"/>
    <n v="0"/>
    <n v="0"/>
    <n v="0"/>
    <n v="0"/>
  </r>
  <r>
    <x v="6"/>
    <x v="0"/>
    <x v="531"/>
    <n v="78993"/>
    <n v="0"/>
    <n v="78993"/>
    <n v="78993"/>
    <n v="0"/>
    <n v="0"/>
    <n v="0"/>
    <n v="0"/>
    <n v="0.8"/>
  </r>
  <r>
    <x v="6"/>
    <x v="0"/>
    <x v="532"/>
    <n v="1721056"/>
    <n v="0"/>
    <n v="336097"/>
    <n v="336097"/>
    <n v="0"/>
    <n v="36457"/>
    <n v="0"/>
    <n v="1348502"/>
    <n v="1.6"/>
  </r>
  <r>
    <x v="6"/>
    <x v="0"/>
    <x v="519"/>
    <n v="41751933"/>
    <n v="0"/>
    <n v="-115550226"/>
    <n v="-115550226"/>
    <n v="0"/>
    <n v="83304681"/>
    <n v="-749549"/>
    <n v="74747027"/>
    <n v="53.5"/>
  </r>
  <r>
    <x v="6"/>
    <x v="0"/>
    <x v="533"/>
    <n v="70825"/>
    <n v="0"/>
    <n v="70825"/>
    <n v="70825"/>
    <n v="0"/>
    <n v="0"/>
    <n v="0"/>
    <n v="0"/>
    <n v="0"/>
  </r>
  <r>
    <x v="6"/>
    <x v="0"/>
    <x v="534"/>
    <n v="27001000"/>
    <n v="0"/>
    <n v="17000500"/>
    <n v="17000500"/>
    <n v="0"/>
    <n v="0"/>
    <n v="0"/>
    <n v="10000500"/>
    <n v="0"/>
  </r>
  <r>
    <x v="6"/>
    <x v="0"/>
    <x v="4"/>
    <n v="112789970"/>
    <n v="0"/>
    <n v="-190185414"/>
    <n v="-370815827"/>
    <n v="180630413"/>
    <n v="-351561"/>
    <n v="122413"/>
    <n v="303204532"/>
    <n v="0"/>
  </r>
  <r>
    <x v="6"/>
    <x v="0"/>
    <x v="535"/>
    <n v="13975326"/>
    <n v="0"/>
    <n v="9986268"/>
    <n v="9986268"/>
    <n v="0"/>
    <n v="3989058"/>
    <n v="0"/>
    <n v="0"/>
    <n v="0"/>
  </r>
  <r>
    <x v="6"/>
    <x v="1"/>
    <x v="4"/>
    <n v="14175863675"/>
    <n v="0"/>
    <n v="4079738465"/>
    <n v="2990409128"/>
    <n v="1089329337"/>
    <n v="1805089552"/>
    <n v="94985445"/>
    <n v="8196050213"/>
    <n v="711.7"/>
  </r>
  <r>
    <x v="6"/>
    <x v="1"/>
    <x v="536"/>
    <n v="155250"/>
    <n v="0"/>
    <n v="155250"/>
    <n v="155250"/>
    <n v="0"/>
    <n v="0"/>
    <n v="0"/>
    <n v="0"/>
    <n v="0"/>
  </r>
  <r>
    <x v="6"/>
    <x v="1"/>
    <x v="537"/>
    <n v="85315"/>
    <n v="0"/>
    <n v="42658"/>
    <n v="42658"/>
    <n v="0"/>
    <n v="0"/>
    <n v="0"/>
    <n v="42657"/>
    <n v="0.9"/>
  </r>
  <r>
    <x v="6"/>
    <x v="1"/>
    <x v="97"/>
    <n v="162328"/>
    <n v="0"/>
    <n v="81164"/>
    <n v="81164"/>
    <n v="0"/>
    <n v="0"/>
    <n v="0"/>
    <n v="81164"/>
    <n v="0.7"/>
  </r>
  <r>
    <x v="6"/>
    <x v="1"/>
    <x v="538"/>
    <n v="160000"/>
    <n v="0"/>
    <n v="48120"/>
    <n v="48120"/>
    <n v="0"/>
    <n v="31880"/>
    <n v="0"/>
    <n v="80000"/>
    <n v="0"/>
  </r>
  <r>
    <x v="6"/>
    <x v="1"/>
    <x v="539"/>
    <n v="547674"/>
    <n v="0"/>
    <n v="88411"/>
    <n v="88411"/>
    <n v="0"/>
    <n v="22400"/>
    <n v="0"/>
    <n v="436863"/>
    <n v="0"/>
  </r>
  <r>
    <x v="6"/>
    <x v="1"/>
    <x v="34"/>
    <n v="-119081"/>
    <n v="0"/>
    <n v="-48017"/>
    <n v="-48017"/>
    <n v="0"/>
    <n v="-8034"/>
    <n v="-2240"/>
    <n v="-60790"/>
    <n v="0"/>
  </r>
  <r>
    <x v="6"/>
    <x v="1"/>
    <x v="533"/>
    <n v="48025"/>
    <n v="0"/>
    <n v="48025"/>
    <n v="48025"/>
    <n v="0"/>
    <n v="0"/>
    <n v="0"/>
    <n v="0"/>
    <n v="0"/>
  </r>
  <r>
    <x v="6"/>
    <x v="1"/>
    <x v="540"/>
    <n v="492798"/>
    <n v="0"/>
    <n v="246399"/>
    <n v="246399"/>
    <n v="0"/>
    <n v="0"/>
    <n v="0"/>
    <n v="246399"/>
    <n v="4.5"/>
  </r>
  <r>
    <x v="6"/>
    <x v="1"/>
    <x v="541"/>
    <n v="1616053"/>
    <n v="0"/>
    <n v="874802"/>
    <n v="874802"/>
    <n v="0"/>
    <n v="-905405"/>
    <n v="0"/>
    <n v="1646656"/>
    <n v="5.0999999999999996"/>
  </r>
  <r>
    <x v="6"/>
    <x v="1"/>
    <x v="542"/>
    <n v="225336"/>
    <n v="0"/>
    <n v="112668"/>
    <n v="112668"/>
    <n v="0"/>
    <n v="0"/>
    <n v="0"/>
    <n v="112668"/>
    <n v="1"/>
  </r>
  <r>
    <x v="6"/>
    <x v="1"/>
    <x v="116"/>
    <n v="0"/>
    <n v="0"/>
    <n v="0"/>
    <n v="0"/>
    <n v="0"/>
    <n v="0"/>
    <n v="0"/>
    <n v="0"/>
    <n v="0"/>
  </r>
  <r>
    <x v="6"/>
    <x v="1"/>
    <x v="543"/>
    <n v="36353916"/>
    <n v="0"/>
    <n v="616968"/>
    <n v="616968"/>
    <n v="0"/>
    <n v="34750000"/>
    <n v="0"/>
    <n v="986948"/>
    <n v="14.3"/>
  </r>
  <r>
    <x v="6"/>
    <x v="1"/>
    <x v="544"/>
    <n v="183875"/>
    <n v="0"/>
    <n v="91938"/>
    <n v="91938"/>
    <n v="0"/>
    <n v="0"/>
    <n v="0"/>
    <n v="91937"/>
    <n v="1.8"/>
  </r>
  <r>
    <x v="6"/>
    <x v="1"/>
    <x v="545"/>
    <n v="360000"/>
    <n v="0"/>
    <n v="360000"/>
    <n v="360000"/>
    <n v="0"/>
    <n v="0"/>
    <n v="0"/>
    <n v="0"/>
    <n v="0"/>
  </r>
  <r>
    <x v="6"/>
    <x v="1"/>
    <x v="546"/>
    <n v="4779253"/>
    <n v="0"/>
    <n v="2389627"/>
    <n v="2389627"/>
    <n v="0"/>
    <n v="0"/>
    <n v="0"/>
    <n v="2389626"/>
    <n v="0"/>
  </r>
  <r>
    <x v="6"/>
    <x v="1"/>
    <x v="547"/>
    <n v="149980"/>
    <n v="0"/>
    <n v="0"/>
    <n v="0"/>
    <n v="0"/>
    <n v="0"/>
    <n v="74990"/>
    <n v="74990"/>
    <n v="1.8"/>
  </r>
  <r>
    <x v="6"/>
    <x v="1"/>
    <x v="535"/>
    <n v="205136361"/>
    <n v="0"/>
    <n v="-236762702"/>
    <n v="-236762702"/>
    <n v="0"/>
    <n v="-41044878"/>
    <n v="-26474"/>
    <n v="482970415"/>
    <n v="0"/>
  </r>
  <r>
    <x v="6"/>
    <x v="1"/>
    <x v="548"/>
    <n v="5000000"/>
    <n v="0"/>
    <n v="5000000"/>
    <n v="5000000"/>
    <n v="0"/>
    <n v="0"/>
    <n v="0"/>
    <n v="0"/>
    <n v="0"/>
  </r>
  <r>
    <x v="6"/>
    <x v="1"/>
    <x v="5"/>
    <n v="227413399"/>
    <n v="0"/>
    <n v="-200964886"/>
    <n v="-202155318"/>
    <n v="1190432"/>
    <n v="58834183"/>
    <n v="0"/>
    <n v="369544102"/>
    <n v="3.2"/>
  </r>
  <r>
    <x v="6"/>
    <x v="1"/>
    <x v="549"/>
    <n v="24956492"/>
    <n v="0"/>
    <n v="23257397"/>
    <n v="23257397"/>
    <n v="0"/>
    <n v="1699095"/>
    <n v="0"/>
    <n v="0"/>
    <n v="0"/>
  </r>
  <r>
    <x v="6"/>
    <x v="2"/>
    <x v="5"/>
    <n v="15434750224"/>
    <n v="0"/>
    <n v="4492248232"/>
    <n v="3310749743"/>
    <n v="1181498489"/>
    <n v="1768567113"/>
    <n v="105145754"/>
    <n v="9068789125"/>
    <n v="776.4"/>
  </r>
  <r>
    <x v="6"/>
    <x v="2"/>
    <x v="550"/>
    <n v="81434"/>
    <n v="0"/>
    <n v="40717"/>
    <n v="40717"/>
    <n v="0"/>
    <n v="0"/>
    <n v="0"/>
    <n v="40717"/>
    <n v="0.8"/>
  </r>
  <r>
    <x v="6"/>
    <x v="2"/>
    <x v="103"/>
    <n v="23363"/>
    <n v="0"/>
    <n v="23363"/>
    <n v="23363"/>
    <n v="0"/>
    <n v="0"/>
    <n v="0"/>
    <n v="0"/>
    <n v="0.4"/>
  </r>
  <r>
    <x v="6"/>
    <x v="2"/>
    <x v="551"/>
    <n v="7345507"/>
    <n v="0"/>
    <n v="1439499"/>
    <n v="1439499"/>
    <n v="0"/>
    <n v="446651"/>
    <n v="0"/>
    <n v="5459357"/>
    <n v="0"/>
  </r>
  <r>
    <x v="6"/>
    <x v="2"/>
    <x v="552"/>
    <n v="120716"/>
    <n v="0"/>
    <n v="60358"/>
    <n v="60358"/>
    <n v="0"/>
    <n v="0"/>
    <n v="0"/>
    <n v="60358"/>
    <n v="1.6"/>
  </r>
  <r>
    <x v="6"/>
    <x v="2"/>
    <x v="553"/>
    <n v="100000"/>
    <n v="0"/>
    <n v="100000"/>
    <n v="100000"/>
    <n v="0"/>
    <n v="0"/>
    <n v="0"/>
    <n v="0"/>
    <n v="0"/>
  </r>
  <r>
    <x v="6"/>
    <x v="2"/>
    <x v="554"/>
    <n v="60519"/>
    <n v="0"/>
    <n v="0"/>
    <n v="0"/>
    <n v="0"/>
    <n v="30260"/>
    <n v="0"/>
    <n v="30259"/>
    <n v="0.8"/>
  </r>
  <r>
    <x v="6"/>
    <x v="2"/>
    <x v="555"/>
    <n v="106234"/>
    <n v="0"/>
    <n v="53117"/>
    <n v="53117"/>
    <n v="0"/>
    <n v="0"/>
    <n v="0"/>
    <n v="53117"/>
    <n v="0.8"/>
  </r>
  <r>
    <x v="6"/>
    <x v="2"/>
    <x v="556"/>
    <n v="225000"/>
    <n v="0"/>
    <n v="56250"/>
    <n v="56250"/>
    <n v="0"/>
    <n v="0"/>
    <n v="0"/>
    <n v="168750"/>
    <n v="0"/>
  </r>
  <r>
    <x v="6"/>
    <x v="2"/>
    <x v="557"/>
    <n v="150000"/>
    <n v="0"/>
    <n v="75000"/>
    <n v="75000"/>
    <n v="0"/>
    <n v="0"/>
    <n v="0"/>
    <n v="75000"/>
    <n v="0"/>
  </r>
  <r>
    <x v="6"/>
    <x v="2"/>
    <x v="558"/>
    <n v="516950"/>
    <n v="0"/>
    <n v="535613"/>
    <n v="535613"/>
    <n v="0"/>
    <n v="0"/>
    <n v="0"/>
    <n v="-18663"/>
    <n v="0"/>
  </r>
  <r>
    <x v="6"/>
    <x v="2"/>
    <x v="559"/>
    <n v="150332"/>
    <n v="0"/>
    <n v="0"/>
    <n v="0"/>
    <n v="0"/>
    <n v="75167"/>
    <n v="0"/>
    <n v="75165"/>
    <n v="1.7"/>
  </r>
  <r>
    <x v="6"/>
    <x v="2"/>
    <x v="560"/>
    <n v="62264197"/>
    <n v="0"/>
    <n v="30509457"/>
    <n v="30509457"/>
    <n v="0"/>
    <n v="0"/>
    <n v="0"/>
    <n v="31754740"/>
    <n v="0"/>
  </r>
  <r>
    <x v="6"/>
    <x v="2"/>
    <x v="561"/>
    <n v="100000"/>
    <n v="0"/>
    <n v="0"/>
    <n v="0"/>
    <n v="0"/>
    <n v="50000"/>
    <n v="0"/>
    <n v="50000"/>
    <n v="0"/>
  </r>
  <r>
    <x v="6"/>
    <x v="2"/>
    <x v="562"/>
    <n v="78573"/>
    <n v="0"/>
    <n v="39287"/>
    <n v="39287"/>
    <n v="0"/>
    <n v="0"/>
    <n v="0"/>
    <n v="39286"/>
    <n v="0.9"/>
  </r>
  <r>
    <x v="6"/>
    <x v="2"/>
    <x v="563"/>
    <n v="675530"/>
    <n v="0"/>
    <n v="337765"/>
    <n v="337765"/>
    <n v="0"/>
    <n v="0"/>
    <n v="0"/>
    <n v="337765"/>
    <n v="4.5"/>
  </r>
  <r>
    <x v="6"/>
    <x v="2"/>
    <x v="549"/>
    <n v="-166413448"/>
    <n v="0"/>
    <n v="-15825892"/>
    <n v="-15825892"/>
    <n v="0"/>
    <n v="19437223"/>
    <n v="12135126"/>
    <n v="-182159905"/>
    <n v="17.600000000000001"/>
  </r>
  <r>
    <x v="6"/>
    <x v="2"/>
    <x v="6"/>
    <n v="-332727545"/>
    <n v="0"/>
    <n v="-42431786"/>
    <n v="-41138046"/>
    <n v="-1293740"/>
    <n v="-37941988"/>
    <n v="0"/>
    <n v="-252353771"/>
    <n v="0"/>
  </r>
  <r>
    <x v="6"/>
    <x v="2"/>
    <x v="564"/>
    <n v="223689786"/>
    <n v="0"/>
    <n v="153801409"/>
    <n v="153801409"/>
    <n v="0"/>
    <n v="69888377"/>
    <n v="0"/>
    <n v="0"/>
    <n v="0"/>
  </r>
  <r>
    <x v="6"/>
    <x v="3"/>
    <x v="6"/>
    <n v="15945013018"/>
    <n v="0"/>
    <n v="4979207987"/>
    <n v="3731636620"/>
    <n v="1247571367"/>
    <n v="1790475824"/>
    <n v="137606638"/>
    <n v="9037722569"/>
    <n v="836.2"/>
  </r>
  <r>
    <x v="6"/>
    <x v="3"/>
    <x v="565"/>
    <n v="150000"/>
    <n v="0"/>
    <n v="75000"/>
    <n v="75000"/>
    <n v="0"/>
    <n v="0"/>
    <n v="0"/>
    <n v="75000"/>
    <n v="0"/>
  </r>
  <r>
    <x v="6"/>
    <x v="3"/>
    <x v="566"/>
    <n v="3387323"/>
    <n v="0"/>
    <n v="888555"/>
    <n v="888555"/>
    <n v="0"/>
    <n v="203579"/>
    <n v="0"/>
    <n v="2295189"/>
    <n v="0"/>
  </r>
  <r>
    <x v="6"/>
    <x v="3"/>
    <x v="567"/>
    <n v="309195"/>
    <n v="0"/>
    <n v="0"/>
    <n v="0"/>
    <n v="0"/>
    <n v="154598"/>
    <n v="0"/>
    <n v="154597"/>
    <n v="3.4"/>
  </r>
  <r>
    <x v="6"/>
    <x v="3"/>
    <x v="568"/>
    <n v="34128"/>
    <n v="0"/>
    <n v="34128"/>
    <n v="34128"/>
    <n v="0"/>
    <n v="0"/>
    <n v="0"/>
    <n v="0"/>
    <n v="0.3"/>
  </r>
  <r>
    <x v="6"/>
    <x v="3"/>
    <x v="569"/>
    <n v="5272776"/>
    <n v="0"/>
    <n v="2636388"/>
    <n v="2636388"/>
    <n v="0"/>
    <n v="0"/>
    <n v="0"/>
    <n v="2636388"/>
    <n v="0.9"/>
  </r>
  <r>
    <x v="6"/>
    <x v="3"/>
    <x v="123"/>
    <n v="935785"/>
    <n v="0"/>
    <n v="169995"/>
    <n v="169995"/>
    <n v="0"/>
    <n v="31896"/>
    <n v="0"/>
    <n v="733894"/>
    <n v="2.7"/>
  </r>
  <r>
    <x v="6"/>
    <x v="3"/>
    <x v="570"/>
    <n v="445839"/>
    <n v="0"/>
    <n v="222920"/>
    <n v="222920"/>
    <n v="0"/>
    <n v="0"/>
    <n v="0"/>
    <n v="222919"/>
    <n v="1"/>
  </r>
  <r>
    <x v="6"/>
    <x v="3"/>
    <x v="571"/>
    <n v="5000000"/>
    <n v="0"/>
    <n v="5000000"/>
    <n v="5000000"/>
    <n v="0"/>
    <n v="0"/>
    <n v="0"/>
    <n v="0"/>
    <n v="0"/>
  </r>
  <r>
    <x v="6"/>
    <x v="3"/>
    <x v="564"/>
    <n v="359059826"/>
    <n v="0"/>
    <n v="87429892"/>
    <n v="87429892"/>
    <n v="0"/>
    <n v="122775622"/>
    <n v="-14474"/>
    <n v="148868786"/>
    <n v="-3.6"/>
  </r>
  <r>
    <x v="6"/>
    <x v="3"/>
    <x v="8"/>
    <n v="589562579"/>
    <n v="0"/>
    <n v="110273799"/>
    <n v="108714465"/>
    <n v="1559334"/>
    <n v="34654535"/>
    <n v="0"/>
    <n v="444634245"/>
    <n v="0"/>
  </r>
  <r>
    <x v="6"/>
    <x v="3"/>
    <x v="128"/>
    <n v="-4000000"/>
    <n v="0"/>
    <n v="-2000000"/>
    <n v="-2000000"/>
    <n v="0"/>
    <n v="0"/>
    <n v="0"/>
    <n v="-2000000"/>
    <n v="0"/>
  </r>
  <r>
    <x v="6"/>
    <x v="3"/>
    <x v="572"/>
    <n v="0"/>
    <n v="0"/>
    <n v="0"/>
    <n v="0"/>
    <n v="0"/>
    <n v="0"/>
    <n v="0"/>
    <n v="0"/>
    <n v="0"/>
  </r>
  <r>
    <x v="6"/>
    <x v="3"/>
    <x v="573"/>
    <n v="0"/>
    <n v="0"/>
    <n v="0"/>
    <n v="0"/>
    <n v="0"/>
    <n v="0"/>
    <n v="0"/>
    <n v="0"/>
    <n v="0"/>
  </r>
  <r>
    <x v="6"/>
    <x v="4"/>
    <x v="8"/>
    <n v="18165190661"/>
    <n v="0"/>
    <n v="5540556633"/>
    <n v="4247295247"/>
    <n v="1293261386"/>
    <n v="2002883994"/>
    <n v="144020883"/>
    <n v="10477729151"/>
    <n v="833.7"/>
  </r>
  <r>
    <x v="6"/>
    <x v="4"/>
    <x v="574"/>
    <n v="109664"/>
    <n v="0"/>
    <n v="54832"/>
    <n v="54832"/>
    <n v="0"/>
    <n v="0"/>
    <n v="0"/>
    <n v="54832"/>
    <n v="0"/>
  </r>
  <r>
    <x v="6"/>
    <x v="4"/>
    <x v="575"/>
    <n v="-286252"/>
    <n v="0"/>
    <n v="1476895"/>
    <n v="1476895"/>
    <n v="0"/>
    <n v="-41650"/>
    <n v="0"/>
    <n v="-1721497"/>
    <n v="0"/>
  </r>
  <r>
    <x v="6"/>
    <x v="4"/>
    <x v="576"/>
    <n v="2561312"/>
    <n v="0"/>
    <n v="1280656"/>
    <n v="1280656"/>
    <n v="0"/>
    <n v="0"/>
    <n v="0"/>
    <n v="1280656"/>
    <n v="2"/>
  </r>
  <r>
    <x v="6"/>
    <x v="4"/>
    <x v="572"/>
    <n v="0"/>
    <n v="0"/>
    <n v="0"/>
    <n v="0"/>
    <n v="0"/>
    <n v="0"/>
    <n v="0"/>
    <n v="0"/>
    <n v="0"/>
  </r>
  <r>
    <x v="6"/>
    <x v="4"/>
    <x v="577"/>
    <n v="-5713346"/>
    <n v="0"/>
    <n v="-1364558"/>
    <n v="-1364558"/>
    <n v="0"/>
    <n v="-342750"/>
    <n v="0"/>
    <n v="-4006038"/>
    <n v="0"/>
  </r>
  <r>
    <x v="6"/>
    <x v="4"/>
    <x v="573"/>
    <n v="0"/>
    <n v="0"/>
    <n v="0"/>
    <n v="0"/>
    <n v="0"/>
    <n v="0"/>
    <n v="0"/>
    <n v="0"/>
    <n v="0"/>
  </r>
  <r>
    <x v="6"/>
    <x v="4"/>
    <x v="578"/>
    <n v="25000000"/>
    <n v="0"/>
    <n v="0"/>
    <n v="0"/>
    <n v="0"/>
    <n v="25000000"/>
    <n v="0"/>
    <n v="0"/>
    <n v="2"/>
  </r>
  <r>
    <x v="6"/>
    <x v="4"/>
    <x v="114"/>
    <n v="30088378"/>
    <n v="0"/>
    <n v="12191459"/>
    <n v="12191459"/>
    <n v="0"/>
    <n v="2779983"/>
    <n v="0"/>
    <n v="15116936"/>
    <n v="3"/>
  </r>
  <r>
    <x v="6"/>
    <x v="4"/>
    <x v="579"/>
    <n v="0"/>
    <n v="0"/>
    <n v="0"/>
    <n v="0"/>
    <n v="0"/>
    <n v="0"/>
    <n v="0"/>
    <n v="0"/>
    <n v="0"/>
  </r>
  <r>
    <x v="6"/>
    <x v="4"/>
    <x v="580"/>
    <n v="340529"/>
    <n v="0"/>
    <n v="120105"/>
    <n v="120105"/>
    <n v="0"/>
    <n v="0"/>
    <n v="0"/>
    <n v="220424"/>
    <n v="2.5"/>
  </r>
  <r>
    <x v="7"/>
    <x v="5"/>
    <x v="9"/>
    <n v="4061311383"/>
    <n v="0"/>
    <n v="870343621"/>
    <n v="56643621"/>
    <n v="813700000"/>
    <n v="2453407936"/>
    <n v="715047309"/>
    <n v="22512517"/>
    <n v="24491.1"/>
  </r>
  <r>
    <x v="7"/>
    <x v="5"/>
    <x v="131"/>
    <n v="441095"/>
    <n v="0"/>
    <n v="441095"/>
    <n v="441095"/>
    <n v="0"/>
    <n v="0"/>
    <n v="0"/>
    <n v="0"/>
    <n v="0.3"/>
  </r>
  <r>
    <x v="7"/>
    <x v="5"/>
    <x v="581"/>
    <n v="900000"/>
    <n v="0"/>
    <n v="0"/>
    <n v="0"/>
    <n v="0"/>
    <n v="900000"/>
    <n v="0"/>
    <n v="0"/>
    <n v="0"/>
  </r>
  <r>
    <x v="7"/>
    <x v="5"/>
    <x v="582"/>
    <n v="500000"/>
    <n v="0"/>
    <n v="250000"/>
    <n v="250000"/>
    <n v="0"/>
    <n v="0"/>
    <n v="250000"/>
    <n v="0"/>
    <n v="0"/>
  </r>
  <r>
    <x v="7"/>
    <x v="5"/>
    <x v="583"/>
    <n v="2000000"/>
    <n v="0"/>
    <n v="0"/>
    <n v="0"/>
    <n v="0"/>
    <n v="2000000"/>
    <n v="0"/>
    <n v="0"/>
    <n v="0"/>
  </r>
  <r>
    <x v="7"/>
    <x v="5"/>
    <x v="134"/>
    <n v="2972504"/>
    <n v="0"/>
    <n v="0"/>
    <n v="0"/>
    <n v="0"/>
    <n v="2972504"/>
    <n v="0"/>
    <n v="0"/>
    <n v="0"/>
  </r>
  <r>
    <x v="7"/>
    <x v="5"/>
    <x v="584"/>
    <n v="7932020"/>
    <n v="0"/>
    <n v="0"/>
    <n v="0"/>
    <n v="0"/>
    <n v="7932020"/>
    <n v="0"/>
    <n v="0"/>
    <n v="0"/>
  </r>
  <r>
    <x v="7"/>
    <x v="5"/>
    <x v="11"/>
    <n v="46437007"/>
    <n v="0"/>
    <n v="0"/>
    <n v="43633333"/>
    <n v="-43633333"/>
    <n v="46385624"/>
    <n v="51383"/>
    <n v="0"/>
    <n v="0"/>
  </r>
  <r>
    <x v="7"/>
    <x v="5"/>
    <x v="12"/>
    <n v="0"/>
    <n v="0"/>
    <n v="0"/>
    <n v="101736608"/>
    <n v="-101736608"/>
    <n v="0"/>
    <n v="0"/>
    <n v="0"/>
    <n v="0"/>
  </r>
  <r>
    <x v="7"/>
    <x v="6"/>
    <x v="11"/>
    <n v="4299869706"/>
    <n v="0"/>
    <n v="894882900"/>
    <n v="31949567"/>
    <n v="862933333"/>
    <n v="2644189267"/>
    <n v="738156049"/>
    <n v="22641490"/>
    <n v="25086.2"/>
  </r>
  <r>
    <x v="7"/>
    <x v="6"/>
    <x v="305"/>
    <n v="218825"/>
    <n v="0"/>
    <n v="0"/>
    <n v="0"/>
    <n v="0"/>
    <n v="0"/>
    <n v="218825"/>
    <n v="0"/>
    <n v="1"/>
  </r>
  <r>
    <x v="7"/>
    <x v="6"/>
    <x v="585"/>
    <n v="500000"/>
    <n v="0"/>
    <n v="0"/>
    <n v="0"/>
    <n v="0"/>
    <n v="500000"/>
    <n v="0"/>
    <n v="0"/>
    <n v="0"/>
  </r>
  <r>
    <x v="7"/>
    <x v="6"/>
    <x v="586"/>
    <n v="1000000"/>
    <n v="0"/>
    <n v="0"/>
    <n v="0"/>
    <n v="0"/>
    <n v="1000000"/>
    <n v="0"/>
    <n v="0"/>
    <n v="0"/>
  </r>
  <r>
    <x v="7"/>
    <x v="6"/>
    <x v="587"/>
    <n v="0"/>
    <n v="0"/>
    <n v="0"/>
    <n v="0"/>
    <n v="0"/>
    <n v="0"/>
    <n v="0"/>
    <n v="0"/>
    <n v="0"/>
  </r>
  <r>
    <x v="7"/>
    <x v="6"/>
    <x v="588"/>
    <n v="25000"/>
    <n v="0"/>
    <n v="25000"/>
    <n v="25000"/>
    <n v="0"/>
    <n v="0"/>
    <n v="0"/>
    <n v="0"/>
    <n v="0"/>
  </r>
  <r>
    <x v="7"/>
    <x v="6"/>
    <x v="12"/>
    <n v="-8218074"/>
    <n v="0"/>
    <n v="0"/>
    <n v="102366667"/>
    <n v="-102366667"/>
    <n v="-8218074"/>
    <n v="0"/>
    <n v="0"/>
    <n v="0"/>
  </r>
  <r>
    <x v="7"/>
    <x v="6"/>
    <x v="14"/>
    <n v="0"/>
    <n v="0"/>
    <n v="0"/>
    <n v="-24973702"/>
    <n v="24973702"/>
    <n v="0"/>
    <n v="0"/>
    <n v="0"/>
    <n v="0"/>
  </r>
  <r>
    <x v="7"/>
    <x v="7"/>
    <x v="12"/>
    <n v="4537265323"/>
    <n v="0"/>
    <n v="978325997"/>
    <n v="245325997"/>
    <n v="733000000"/>
    <n v="2735130010"/>
    <n v="801023697"/>
    <n v="22785619"/>
    <n v="26148.6"/>
  </r>
  <r>
    <x v="7"/>
    <x v="7"/>
    <x v="146"/>
    <n v="240000"/>
    <n v="0"/>
    <n v="0"/>
    <n v="0"/>
    <n v="0"/>
    <n v="0"/>
    <n v="240000"/>
    <n v="0"/>
    <n v="0"/>
  </r>
  <r>
    <x v="7"/>
    <x v="7"/>
    <x v="316"/>
    <n v="10200000"/>
    <n v="0"/>
    <n v="5100000"/>
    <n v="5100000"/>
    <n v="0"/>
    <n v="0"/>
    <n v="5100000"/>
    <n v="0"/>
    <n v="0"/>
  </r>
  <r>
    <x v="7"/>
    <x v="7"/>
    <x v="589"/>
    <n v="8181450"/>
    <n v="0"/>
    <n v="0"/>
    <n v="0"/>
    <n v="0"/>
    <n v="8181450"/>
    <n v="0"/>
    <n v="0"/>
    <n v="0"/>
  </r>
  <r>
    <x v="7"/>
    <x v="7"/>
    <x v="590"/>
    <n v="29974228"/>
    <n v="0"/>
    <n v="16747025"/>
    <n v="16747025"/>
    <n v="0"/>
    <n v="0"/>
    <n v="13227203"/>
    <n v="0"/>
    <n v="0"/>
  </r>
  <r>
    <x v="7"/>
    <x v="7"/>
    <x v="591"/>
    <n v="530448"/>
    <n v="0"/>
    <n v="530448"/>
    <n v="530448"/>
    <n v="0"/>
    <n v="0"/>
    <n v="0"/>
    <n v="0"/>
    <n v="0.5"/>
  </r>
  <r>
    <x v="7"/>
    <x v="7"/>
    <x v="490"/>
    <n v="750000"/>
    <n v="0"/>
    <n v="0"/>
    <n v="0"/>
    <n v="0"/>
    <n v="750000"/>
    <n v="0"/>
    <n v="0"/>
    <n v="0"/>
  </r>
  <r>
    <x v="7"/>
    <x v="7"/>
    <x v="592"/>
    <n v="74153"/>
    <n v="0"/>
    <n v="74153"/>
    <n v="74153"/>
    <n v="0"/>
    <n v="0"/>
    <n v="0"/>
    <n v="0"/>
    <n v="0"/>
  </r>
  <r>
    <x v="7"/>
    <x v="7"/>
    <x v="151"/>
    <n v="156116"/>
    <n v="0"/>
    <n v="156116"/>
    <n v="156116"/>
    <n v="0"/>
    <n v="0"/>
    <n v="0"/>
    <n v="0"/>
    <n v="0"/>
  </r>
  <r>
    <x v="7"/>
    <x v="7"/>
    <x v="593"/>
    <n v="660000"/>
    <n v="0"/>
    <n v="660000"/>
    <n v="660000"/>
    <n v="0"/>
    <n v="0"/>
    <n v="0"/>
    <n v="0"/>
    <n v="0.9"/>
  </r>
  <r>
    <x v="7"/>
    <x v="7"/>
    <x v="594"/>
    <n v="2000000"/>
    <n v="0"/>
    <n v="2000000"/>
    <n v="2000000"/>
    <n v="0"/>
    <n v="0"/>
    <n v="0"/>
    <n v="0"/>
    <n v="0"/>
  </r>
  <r>
    <x v="7"/>
    <x v="7"/>
    <x v="14"/>
    <n v="-4723798"/>
    <n v="0"/>
    <n v="0"/>
    <n v="-92233333"/>
    <n v="92233333"/>
    <n v="-4723798"/>
    <n v="0"/>
    <n v="0"/>
    <n v="0"/>
  </r>
  <r>
    <x v="7"/>
    <x v="7"/>
    <x v="19"/>
    <n v="0"/>
    <n v="0"/>
    <n v="0"/>
    <n v="-12292"/>
    <n v="12292"/>
    <n v="0"/>
    <n v="0"/>
    <n v="0"/>
    <n v="0"/>
  </r>
  <r>
    <x v="7"/>
    <x v="8"/>
    <x v="14"/>
    <n v="4867932187"/>
    <n v="0"/>
    <n v="1108869602"/>
    <n v="271236269"/>
    <n v="837633333"/>
    <n v="2832661687"/>
    <n v="900516058"/>
    <n v="25884840"/>
    <n v="26297.8"/>
  </r>
  <r>
    <x v="7"/>
    <x v="8"/>
    <x v="595"/>
    <n v="2500000"/>
    <n v="0"/>
    <n v="0"/>
    <n v="0"/>
    <n v="0"/>
    <n v="2500000"/>
    <n v="0"/>
    <n v="0"/>
    <n v="0"/>
  </r>
  <r>
    <x v="7"/>
    <x v="8"/>
    <x v="596"/>
    <n v="623969"/>
    <n v="0"/>
    <n v="623969"/>
    <n v="623969"/>
    <n v="0"/>
    <n v="0"/>
    <n v="0"/>
    <n v="0"/>
    <n v="1.4"/>
  </r>
  <r>
    <x v="7"/>
    <x v="8"/>
    <x v="597"/>
    <n v="218825"/>
    <n v="0"/>
    <n v="218825"/>
    <n v="218825"/>
    <n v="0"/>
    <n v="0"/>
    <n v="0"/>
    <n v="0"/>
    <n v="1"/>
  </r>
  <r>
    <x v="7"/>
    <x v="8"/>
    <x v="161"/>
    <n v="210000"/>
    <n v="0"/>
    <n v="105000"/>
    <n v="105000"/>
    <n v="0"/>
    <n v="0"/>
    <n v="105000"/>
    <n v="0"/>
    <n v="1"/>
  </r>
  <r>
    <x v="7"/>
    <x v="8"/>
    <x v="598"/>
    <n v="1217787"/>
    <n v="0"/>
    <n v="1217787"/>
    <n v="1217787"/>
    <n v="0"/>
    <n v="0"/>
    <n v="0"/>
    <n v="0"/>
    <n v="0.9"/>
  </r>
  <r>
    <x v="7"/>
    <x v="8"/>
    <x v="599"/>
    <n v="1100000"/>
    <n v="0"/>
    <n v="0"/>
    <n v="0"/>
    <n v="0"/>
    <n v="1100000"/>
    <n v="0"/>
    <n v="0"/>
    <n v="0"/>
  </r>
  <r>
    <x v="7"/>
    <x v="8"/>
    <x v="600"/>
    <n v="305145"/>
    <n v="0"/>
    <n v="305145"/>
    <n v="305145"/>
    <n v="0"/>
    <n v="0"/>
    <n v="0"/>
    <n v="0"/>
    <n v="0.8"/>
  </r>
  <r>
    <x v="7"/>
    <x v="8"/>
    <x v="601"/>
    <n v="1000000"/>
    <n v="0"/>
    <n v="1000000"/>
    <n v="1000000"/>
    <n v="0"/>
    <n v="0"/>
    <n v="0"/>
    <n v="0"/>
    <n v="0"/>
  </r>
  <r>
    <x v="7"/>
    <x v="8"/>
    <x v="602"/>
    <n v="200634"/>
    <n v="0"/>
    <n v="100317"/>
    <n v="100317"/>
    <n v="0"/>
    <n v="0"/>
    <n v="100317"/>
    <n v="0"/>
    <n v="0.9"/>
  </r>
  <r>
    <x v="7"/>
    <x v="8"/>
    <x v="603"/>
    <n v="500000"/>
    <n v="0"/>
    <n v="250000"/>
    <n v="250000"/>
    <n v="0"/>
    <n v="0"/>
    <n v="250000"/>
    <n v="0"/>
    <n v="0"/>
  </r>
  <r>
    <x v="7"/>
    <x v="8"/>
    <x v="604"/>
    <n v="30000"/>
    <n v="0"/>
    <n v="15000"/>
    <n v="15000"/>
    <n v="0"/>
    <n v="0"/>
    <n v="15000"/>
    <n v="0"/>
    <n v="0"/>
  </r>
  <r>
    <x v="7"/>
    <x v="8"/>
    <x v="605"/>
    <n v="212804"/>
    <n v="0"/>
    <n v="49250"/>
    <n v="49250"/>
    <n v="0"/>
    <n v="0"/>
    <n v="212804"/>
    <n v="-49250"/>
    <n v="0.2"/>
  </r>
  <r>
    <x v="7"/>
    <x v="8"/>
    <x v="19"/>
    <n v="434889952"/>
    <n v="0"/>
    <n v="-1825000"/>
    <n v="372562500"/>
    <n v="-374387500"/>
    <n v="-13285048"/>
    <n v="0"/>
    <n v="450000000"/>
    <n v="0"/>
  </r>
  <r>
    <x v="7"/>
    <x v="8"/>
    <x v="606"/>
    <n v="600000"/>
    <n v="0"/>
    <n v="600000"/>
    <n v="600000"/>
    <n v="0"/>
    <n v="0"/>
    <n v="0"/>
    <n v="0"/>
    <n v="0"/>
  </r>
  <r>
    <x v="7"/>
    <x v="8"/>
    <x v="0"/>
    <n v="0"/>
    <n v="0"/>
    <n v="0"/>
    <n v="-370004445"/>
    <n v="370004445"/>
    <n v="0"/>
    <n v="0"/>
    <n v="0"/>
    <n v="0"/>
  </r>
  <r>
    <x v="7"/>
    <x v="9"/>
    <x v="19"/>
    <n v="3972963677"/>
    <n v="0"/>
    <n v="610162421"/>
    <n v="585748527"/>
    <n v="24413894"/>
    <n v="2903252129"/>
    <n v="433698651"/>
    <n v="25850476"/>
    <n v="26733.3"/>
  </r>
  <r>
    <x v="7"/>
    <x v="9"/>
    <x v="607"/>
    <n v="-500000"/>
    <n v="0"/>
    <n v="0"/>
    <n v="0"/>
    <n v="0"/>
    <n v="-500000"/>
    <n v="0"/>
    <n v="0"/>
    <n v="0"/>
  </r>
  <r>
    <x v="7"/>
    <x v="9"/>
    <x v="20"/>
    <n v="-441133"/>
    <n v="0"/>
    <n v="-160598"/>
    <n v="-160598"/>
    <n v="0"/>
    <n v="-280535"/>
    <n v="0"/>
    <n v="0"/>
    <n v="0"/>
  </r>
  <r>
    <x v="7"/>
    <x v="9"/>
    <x v="508"/>
    <n v="-4043532"/>
    <n v="0"/>
    <n v="-2021766"/>
    <n v="-2021766"/>
    <n v="0"/>
    <n v="0"/>
    <n v="-2021766"/>
    <n v="0"/>
    <n v="0"/>
  </r>
  <r>
    <x v="7"/>
    <x v="9"/>
    <x v="86"/>
    <n v="-3461717"/>
    <n v="0"/>
    <n v="-3461717"/>
    <n v="-3461717"/>
    <n v="0"/>
    <n v="0"/>
    <n v="0"/>
    <n v="0"/>
    <n v="0"/>
  </r>
  <r>
    <x v="7"/>
    <x v="9"/>
    <x v="349"/>
    <n v="-800000"/>
    <n v="0"/>
    <n v="0"/>
    <n v="0"/>
    <n v="0"/>
    <n v="-800000"/>
    <n v="0"/>
    <n v="0"/>
    <n v="0"/>
  </r>
  <r>
    <x v="7"/>
    <x v="9"/>
    <x v="608"/>
    <n v="5500000"/>
    <n v="0"/>
    <n v="2750000"/>
    <n v="2750000"/>
    <n v="0"/>
    <n v="2750000"/>
    <n v="0"/>
    <n v="0"/>
    <n v="0"/>
  </r>
  <r>
    <x v="7"/>
    <x v="9"/>
    <x v="0"/>
    <n v="-212320784"/>
    <n v="0"/>
    <n v="5481365"/>
    <n v="-545132164"/>
    <n v="550613529"/>
    <n v="-217668514"/>
    <n v="-133635"/>
    <n v="0"/>
    <n v="0"/>
  </r>
  <r>
    <x v="7"/>
    <x v="9"/>
    <x v="609"/>
    <n v="15000000"/>
    <n v="0"/>
    <n v="0"/>
    <n v="0"/>
    <n v="0"/>
    <n v="15000000"/>
    <n v="0"/>
    <n v="0"/>
    <n v="0"/>
  </r>
  <r>
    <x v="7"/>
    <x v="9"/>
    <x v="610"/>
    <n v="-13050000"/>
    <n v="0"/>
    <n v="0"/>
    <n v="0"/>
    <n v="0"/>
    <n v="-13050000"/>
    <n v="0"/>
    <n v="0"/>
    <n v="0"/>
  </r>
  <r>
    <x v="7"/>
    <x v="0"/>
    <x v="0"/>
    <n v="5056931482"/>
    <n v="0"/>
    <n v="1222058740"/>
    <n v="416818195"/>
    <n v="805240545"/>
    <n v="2819411196"/>
    <n v="990050158"/>
    <n v="25411388"/>
    <n v="26544.5"/>
  </r>
  <r>
    <x v="7"/>
    <x v="0"/>
    <x v="189"/>
    <n v="44222"/>
    <n v="0"/>
    <n v="44222"/>
    <n v="44222"/>
    <n v="0"/>
    <n v="0"/>
    <n v="0"/>
    <n v="0"/>
    <n v="0.6"/>
  </r>
  <r>
    <x v="7"/>
    <x v="0"/>
    <x v="523"/>
    <n v="7355000"/>
    <n v="0"/>
    <n v="0"/>
    <n v="0"/>
    <n v="0"/>
    <n v="7355000"/>
    <n v="0"/>
    <n v="0"/>
    <n v="0"/>
  </r>
  <r>
    <x v="7"/>
    <x v="0"/>
    <x v="193"/>
    <n v="3442542"/>
    <n v="0"/>
    <n v="3202764"/>
    <n v="3202764"/>
    <n v="0"/>
    <n v="0"/>
    <n v="239778"/>
    <n v="0"/>
    <n v="1.5"/>
  </r>
  <r>
    <x v="7"/>
    <x v="0"/>
    <x v="526"/>
    <n v="-20462370"/>
    <n v="0"/>
    <n v="-10231185"/>
    <n v="-10231185"/>
    <n v="0"/>
    <n v="0"/>
    <n v="-10231185"/>
    <n v="0"/>
    <n v="0"/>
  </r>
  <r>
    <x v="7"/>
    <x v="0"/>
    <x v="611"/>
    <n v="1108200"/>
    <n v="0"/>
    <n v="1108200"/>
    <n v="1108200"/>
    <n v="0"/>
    <n v="0"/>
    <n v="0"/>
    <n v="0"/>
    <n v="1"/>
  </r>
  <r>
    <x v="7"/>
    <x v="0"/>
    <x v="199"/>
    <n v="7400"/>
    <n v="0"/>
    <n v="7400"/>
    <n v="7400"/>
    <n v="0"/>
    <n v="0"/>
    <n v="0"/>
    <n v="0"/>
    <n v="0"/>
  </r>
  <r>
    <x v="7"/>
    <x v="0"/>
    <x v="612"/>
    <n v="1724590"/>
    <n v="0"/>
    <n v="0"/>
    <n v="0"/>
    <n v="0"/>
    <n v="1724590"/>
    <n v="0"/>
    <n v="0"/>
    <n v="0"/>
  </r>
  <r>
    <x v="7"/>
    <x v="0"/>
    <x v="204"/>
    <n v="10000000"/>
    <n v="0"/>
    <n v="0"/>
    <n v="0"/>
    <n v="0"/>
    <n v="10000000"/>
    <n v="0"/>
    <n v="0"/>
    <n v="0"/>
  </r>
  <r>
    <x v="7"/>
    <x v="0"/>
    <x v="613"/>
    <n v="80000"/>
    <n v="0"/>
    <n v="40000"/>
    <n v="40000"/>
    <n v="0"/>
    <n v="0"/>
    <n v="40000"/>
    <n v="0"/>
    <n v="0"/>
  </r>
  <r>
    <x v="7"/>
    <x v="0"/>
    <x v="614"/>
    <n v="98796"/>
    <n v="0"/>
    <n v="0"/>
    <n v="0"/>
    <n v="0"/>
    <n v="98796"/>
    <n v="0"/>
    <n v="0"/>
    <n v="0.6"/>
  </r>
  <r>
    <x v="7"/>
    <x v="0"/>
    <x v="615"/>
    <n v="4000000"/>
    <n v="0"/>
    <n v="0"/>
    <n v="0"/>
    <n v="0"/>
    <n v="4000000"/>
    <n v="0"/>
    <n v="0"/>
    <n v="0"/>
  </r>
  <r>
    <x v="7"/>
    <x v="0"/>
    <x v="616"/>
    <n v="51500000"/>
    <n v="0"/>
    <n v="0"/>
    <n v="0"/>
    <n v="0"/>
    <n v="51500000"/>
    <n v="0"/>
    <n v="0"/>
    <n v="1"/>
  </r>
  <r>
    <x v="7"/>
    <x v="0"/>
    <x v="617"/>
    <n v="1939480"/>
    <n v="0"/>
    <n v="-50000"/>
    <n v="-50000"/>
    <n v="0"/>
    <n v="2039480"/>
    <n v="-50000"/>
    <n v="0"/>
    <n v="17"/>
  </r>
  <r>
    <x v="7"/>
    <x v="0"/>
    <x v="610"/>
    <n v="13050000"/>
    <n v="0"/>
    <n v="0"/>
    <n v="0"/>
    <n v="0"/>
    <n v="13050000"/>
    <n v="0"/>
    <n v="0"/>
    <n v="0"/>
  </r>
  <r>
    <x v="7"/>
    <x v="0"/>
    <x v="618"/>
    <n v="150000"/>
    <n v="0"/>
    <n v="0"/>
    <n v="0"/>
    <n v="0"/>
    <n v="150000"/>
    <n v="0"/>
    <n v="0"/>
    <n v="0"/>
  </r>
  <r>
    <x v="7"/>
    <x v="0"/>
    <x v="4"/>
    <n v="50129788"/>
    <n v="0"/>
    <n v="4139399"/>
    <n v="-176491014"/>
    <n v="180630413"/>
    <n v="45990389"/>
    <n v="0"/>
    <n v="0"/>
    <n v="0"/>
  </r>
  <r>
    <x v="7"/>
    <x v="0"/>
    <x v="619"/>
    <n v="-10663719"/>
    <n v="0"/>
    <n v="0"/>
    <n v="0"/>
    <n v="0"/>
    <n v="-10663719"/>
    <n v="0"/>
    <n v="0"/>
    <n v="0"/>
  </r>
  <r>
    <x v="7"/>
    <x v="0"/>
    <x v="100"/>
    <n v="-1033061"/>
    <n v="0"/>
    <n v="0"/>
    <n v="0"/>
    <n v="0"/>
    <n v="-1033061"/>
    <n v="0"/>
    <n v="0"/>
    <n v="0"/>
  </r>
  <r>
    <x v="7"/>
    <x v="1"/>
    <x v="4"/>
    <n v="5391847404"/>
    <n v="0"/>
    <n v="1346465080"/>
    <n v="317437541"/>
    <n v="1029027539"/>
    <n v="2938660565"/>
    <n v="1080866631"/>
    <n v="25855128"/>
    <n v="26474.1"/>
  </r>
  <r>
    <x v="7"/>
    <x v="1"/>
    <x v="620"/>
    <n v="800000"/>
    <n v="0"/>
    <n v="800000"/>
    <n v="800000"/>
    <n v="0"/>
    <n v="0"/>
    <n v="0"/>
    <n v="0"/>
    <n v="0"/>
  </r>
  <r>
    <x v="7"/>
    <x v="1"/>
    <x v="621"/>
    <n v="2610575"/>
    <n v="0"/>
    <n v="2610575"/>
    <n v="2610575"/>
    <n v="0"/>
    <n v="0"/>
    <n v="0"/>
    <n v="0"/>
    <n v="3.7"/>
  </r>
  <r>
    <x v="7"/>
    <x v="1"/>
    <x v="622"/>
    <n v="148889"/>
    <n v="0"/>
    <n v="148889"/>
    <n v="148889"/>
    <n v="0"/>
    <n v="0"/>
    <n v="0"/>
    <n v="0"/>
    <n v="0.9"/>
  </r>
  <r>
    <x v="7"/>
    <x v="1"/>
    <x v="214"/>
    <n v="4600000"/>
    <n v="0"/>
    <n v="0"/>
    <n v="0"/>
    <n v="0"/>
    <n v="4600000"/>
    <n v="0"/>
    <n v="0"/>
    <n v="0"/>
  </r>
  <r>
    <x v="7"/>
    <x v="1"/>
    <x v="623"/>
    <n v="2335000"/>
    <n v="0"/>
    <n v="1200000"/>
    <n v="1200000"/>
    <n v="0"/>
    <n v="0"/>
    <n v="1135000"/>
    <n v="0"/>
    <n v="0"/>
  </r>
  <r>
    <x v="7"/>
    <x v="1"/>
    <x v="624"/>
    <n v="15193018"/>
    <n v="0"/>
    <n v="0"/>
    <n v="0"/>
    <n v="0"/>
    <n v="15193018"/>
    <n v="0"/>
    <n v="0"/>
    <n v="1"/>
  </r>
  <r>
    <x v="7"/>
    <x v="1"/>
    <x v="625"/>
    <n v="171000"/>
    <n v="0"/>
    <n v="171000"/>
    <n v="171000"/>
    <n v="0"/>
    <n v="0"/>
    <n v="0"/>
    <n v="0"/>
    <n v="0"/>
  </r>
  <r>
    <x v="7"/>
    <x v="1"/>
    <x v="216"/>
    <n v="3275275"/>
    <n v="0"/>
    <n v="1800000"/>
    <n v="1800000"/>
    <n v="0"/>
    <n v="1000000"/>
    <n v="475275"/>
    <n v="0"/>
    <n v="1.5"/>
  </r>
  <r>
    <x v="7"/>
    <x v="1"/>
    <x v="626"/>
    <n v="2300000"/>
    <n v="0"/>
    <n v="0"/>
    <n v="0"/>
    <n v="0"/>
    <n v="2300000"/>
    <n v="0"/>
    <n v="0"/>
    <n v="0"/>
  </r>
  <r>
    <x v="7"/>
    <x v="1"/>
    <x v="627"/>
    <n v="26000000"/>
    <n v="0"/>
    <n v="0"/>
    <n v="0"/>
    <n v="0"/>
    <n v="26000000"/>
    <n v="0"/>
    <n v="0"/>
    <n v="0"/>
  </r>
  <r>
    <x v="7"/>
    <x v="1"/>
    <x v="628"/>
    <n v="95407"/>
    <n v="0"/>
    <n v="95407"/>
    <n v="95407"/>
    <n v="0"/>
    <n v="0"/>
    <n v="0"/>
    <n v="0"/>
    <n v="0"/>
  </r>
  <r>
    <x v="7"/>
    <x v="1"/>
    <x v="629"/>
    <n v="450000"/>
    <n v="0"/>
    <n v="450000"/>
    <n v="450000"/>
    <n v="0"/>
    <n v="0"/>
    <n v="0"/>
    <n v="0"/>
    <n v="0"/>
  </r>
  <r>
    <x v="7"/>
    <x v="1"/>
    <x v="34"/>
    <n v="-31599"/>
    <n v="0"/>
    <n v="-5208"/>
    <n v="-5208"/>
    <n v="0"/>
    <n v="-15526"/>
    <n v="-5557"/>
    <n v="-5308"/>
    <n v="0"/>
  </r>
  <r>
    <x v="7"/>
    <x v="1"/>
    <x v="222"/>
    <n v="52000000"/>
    <n v="0"/>
    <n v="0"/>
    <n v="0"/>
    <n v="0"/>
    <n v="52000000"/>
    <n v="0"/>
    <n v="0"/>
    <n v="1"/>
  </r>
  <r>
    <x v="7"/>
    <x v="1"/>
    <x v="543"/>
    <n v="250000"/>
    <n v="0"/>
    <n v="0"/>
    <n v="0"/>
    <n v="0"/>
    <n v="250000"/>
    <n v="0"/>
    <n v="0"/>
    <n v="0"/>
  </r>
  <r>
    <x v="7"/>
    <x v="1"/>
    <x v="630"/>
    <n v="5000000"/>
    <n v="0"/>
    <n v="5000000"/>
    <n v="5000000"/>
    <n v="0"/>
    <n v="0"/>
    <n v="0"/>
    <n v="0"/>
    <n v="0"/>
  </r>
  <r>
    <x v="7"/>
    <x v="1"/>
    <x v="631"/>
    <n v="618611"/>
    <n v="0"/>
    <n v="618611"/>
    <n v="618611"/>
    <n v="0"/>
    <n v="0"/>
    <n v="0"/>
    <n v="0"/>
    <n v="1"/>
  </r>
  <r>
    <x v="7"/>
    <x v="1"/>
    <x v="632"/>
    <n v="3000000"/>
    <n v="0"/>
    <n v="0"/>
    <n v="0"/>
    <n v="0"/>
    <n v="3000000"/>
    <n v="0"/>
    <n v="0"/>
    <n v="1"/>
  </r>
  <r>
    <x v="7"/>
    <x v="1"/>
    <x v="228"/>
    <n v="1250000"/>
    <n v="0"/>
    <n v="1250000"/>
    <n v="1250000"/>
    <n v="0"/>
    <n v="0"/>
    <n v="0"/>
    <n v="0"/>
    <n v="5"/>
  </r>
  <r>
    <x v="7"/>
    <x v="1"/>
    <x v="633"/>
    <n v="2000000"/>
    <n v="0"/>
    <n v="2000000"/>
    <n v="2000000"/>
    <n v="0"/>
    <n v="0"/>
    <n v="0"/>
    <n v="0"/>
    <n v="0"/>
  </r>
  <r>
    <x v="7"/>
    <x v="1"/>
    <x v="634"/>
    <n v="-12016868"/>
    <n v="0"/>
    <n v="-17742"/>
    <n v="-17742"/>
    <n v="0"/>
    <n v="22703"/>
    <n v="-12021829"/>
    <n v="0"/>
    <n v="0"/>
  </r>
  <r>
    <x v="7"/>
    <x v="1"/>
    <x v="5"/>
    <n v="10996028"/>
    <n v="0"/>
    <n v="0"/>
    <n v="-1190432"/>
    <n v="1190432"/>
    <n v="10996028"/>
    <n v="0"/>
    <n v="0"/>
    <n v="0"/>
  </r>
  <r>
    <x v="7"/>
    <x v="1"/>
    <x v="100"/>
    <n v="-4750855"/>
    <n v="0"/>
    <n v="0"/>
    <n v="0"/>
    <n v="0"/>
    <n v="-4750855"/>
    <n v="0"/>
    <n v="0"/>
    <n v="0"/>
  </r>
  <r>
    <x v="7"/>
    <x v="2"/>
    <x v="5"/>
    <n v="5798810576"/>
    <n v="0"/>
    <n v="1502218202"/>
    <n v="380890037"/>
    <n v="1121328165"/>
    <n v="3082301297"/>
    <n v="1187840403"/>
    <n v="26450674"/>
    <n v="26753.9"/>
  </r>
  <r>
    <x v="7"/>
    <x v="2"/>
    <x v="6"/>
    <n v="40708114"/>
    <n v="0"/>
    <n v="0"/>
    <n v="1291619"/>
    <n v="-1291619"/>
    <n v="40708114"/>
    <n v="0"/>
    <n v="0"/>
    <n v="-33.6"/>
  </r>
  <r>
    <x v="7"/>
    <x v="2"/>
    <x v="635"/>
    <n v="1810034"/>
    <n v="0"/>
    <n v="1560034"/>
    <n v="1560034"/>
    <n v="0"/>
    <n v="0"/>
    <n v="250000"/>
    <n v="0"/>
    <n v="0"/>
  </r>
  <r>
    <x v="7"/>
    <x v="2"/>
    <x v="636"/>
    <n v="1568538"/>
    <n v="0"/>
    <n v="784269"/>
    <n v="784269"/>
    <n v="0"/>
    <n v="0"/>
    <n v="784269"/>
    <n v="0"/>
    <n v="0"/>
  </r>
  <r>
    <x v="7"/>
    <x v="2"/>
    <x v="239"/>
    <n v="-218825"/>
    <n v="0"/>
    <n v="-218825"/>
    <n v="-218825"/>
    <n v="0"/>
    <n v="0"/>
    <n v="0"/>
    <n v="0"/>
    <n v="0"/>
  </r>
  <r>
    <x v="7"/>
    <x v="2"/>
    <x v="637"/>
    <n v="100000"/>
    <n v="0"/>
    <n v="100000"/>
    <n v="100000"/>
    <n v="0"/>
    <n v="0"/>
    <n v="0"/>
    <n v="0"/>
    <n v="0"/>
  </r>
  <r>
    <x v="7"/>
    <x v="2"/>
    <x v="638"/>
    <n v="302136"/>
    <n v="0"/>
    <n v="151068"/>
    <n v="151068"/>
    <n v="0"/>
    <n v="0"/>
    <n v="151068"/>
    <n v="0"/>
    <n v="1"/>
  </r>
  <r>
    <x v="7"/>
    <x v="2"/>
    <x v="639"/>
    <n v="500000"/>
    <n v="0"/>
    <n v="500000"/>
    <n v="500000"/>
    <n v="0"/>
    <n v="0"/>
    <n v="0"/>
    <n v="0"/>
    <n v="0"/>
  </r>
  <r>
    <x v="7"/>
    <x v="2"/>
    <x v="640"/>
    <n v="5382500"/>
    <n v="0"/>
    <n v="5382500"/>
    <n v="5382500"/>
    <n v="0"/>
    <n v="0"/>
    <n v="0"/>
    <n v="0"/>
    <n v="0"/>
  </r>
  <r>
    <x v="7"/>
    <x v="2"/>
    <x v="641"/>
    <n v="370140"/>
    <n v="0"/>
    <n v="0"/>
    <n v="0"/>
    <n v="0"/>
    <n v="370140"/>
    <n v="0"/>
    <n v="0"/>
    <n v="3"/>
  </r>
  <r>
    <x v="7"/>
    <x v="2"/>
    <x v="642"/>
    <n v="146286"/>
    <n v="0"/>
    <n v="146286"/>
    <n v="146286"/>
    <n v="0"/>
    <n v="0"/>
    <n v="0"/>
    <n v="0"/>
    <n v="0"/>
  </r>
  <r>
    <x v="7"/>
    <x v="2"/>
    <x v="643"/>
    <n v="77009"/>
    <n v="0"/>
    <n v="77009"/>
    <n v="77009"/>
    <n v="0"/>
    <n v="0"/>
    <n v="0"/>
    <n v="0"/>
    <n v="0"/>
  </r>
  <r>
    <x v="7"/>
    <x v="2"/>
    <x v="644"/>
    <n v="1500000"/>
    <n v="0"/>
    <n v="1500000"/>
    <n v="1500000"/>
    <n v="0"/>
    <n v="0"/>
    <n v="0"/>
    <n v="0"/>
    <n v="0.8"/>
  </r>
  <r>
    <x v="7"/>
    <x v="2"/>
    <x v="645"/>
    <n v="43600000"/>
    <n v="0"/>
    <n v="43600000"/>
    <n v="43600000"/>
    <n v="0"/>
    <n v="0"/>
    <n v="0"/>
    <n v="0"/>
    <n v="0"/>
  </r>
  <r>
    <x v="7"/>
    <x v="2"/>
    <x v="646"/>
    <n v="3687327"/>
    <n v="0"/>
    <n v="1846427"/>
    <n v="1846427"/>
    <n v="0"/>
    <n v="94475"/>
    <n v="1746425"/>
    <n v="0"/>
    <n v="1"/>
  </r>
  <r>
    <x v="7"/>
    <x v="2"/>
    <x v="8"/>
    <n v="-29950796"/>
    <n v="0"/>
    <n v="-29950796"/>
    <n v="-29950796"/>
    <n v="0"/>
    <n v="0"/>
    <n v="0"/>
    <n v="0"/>
    <n v="0"/>
  </r>
  <r>
    <x v="7"/>
    <x v="3"/>
    <x v="6"/>
    <n v="6234681655"/>
    <n v="0"/>
    <n v="1662040580"/>
    <n v="474625247"/>
    <n v="1187415333"/>
    <n v="3231741971"/>
    <n v="1313891684"/>
    <n v="27007420"/>
    <n v="27538.1"/>
  </r>
  <r>
    <x v="7"/>
    <x v="3"/>
    <x v="565"/>
    <n v="250000"/>
    <n v="0"/>
    <n v="250000"/>
    <n v="250000"/>
    <n v="0"/>
    <n v="0"/>
    <n v="0"/>
    <n v="0"/>
    <n v="0"/>
  </r>
  <r>
    <x v="7"/>
    <x v="3"/>
    <x v="263"/>
    <n v="607504"/>
    <n v="0"/>
    <n v="303752"/>
    <n v="303752"/>
    <n v="0"/>
    <n v="0"/>
    <n v="303752"/>
    <n v="0"/>
    <n v="1.3"/>
  </r>
  <r>
    <x v="7"/>
    <x v="3"/>
    <x v="647"/>
    <n v="190490"/>
    <n v="0"/>
    <n v="95245"/>
    <n v="95245"/>
    <n v="0"/>
    <n v="0"/>
    <n v="95245"/>
    <n v="0"/>
    <n v="0"/>
  </r>
  <r>
    <x v="7"/>
    <x v="3"/>
    <x v="648"/>
    <n v="124287"/>
    <n v="0"/>
    <n v="124287"/>
    <n v="124287"/>
    <n v="0"/>
    <n v="0"/>
    <n v="0"/>
    <n v="0"/>
    <n v="1.2"/>
  </r>
  <r>
    <x v="7"/>
    <x v="3"/>
    <x v="649"/>
    <n v="1733334"/>
    <n v="0"/>
    <n v="866667"/>
    <n v="866667"/>
    <n v="0"/>
    <n v="0"/>
    <n v="866667"/>
    <n v="0"/>
    <n v="0"/>
  </r>
  <r>
    <x v="7"/>
    <x v="3"/>
    <x v="650"/>
    <n v="300000"/>
    <n v="0"/>
    <n v="300000"/>
    <n v="300000"/>
    <n v="0"/>
    <n v="0"/>
    <n v="0"/>
    <n v="0"/>
    <n v="0.4"/>
  </r>
  <r>
    <x v="7"/>
    <x v="3"/>
    <x v="651"/>
    <n v="40000"/>
    <n v="0"/>
    <n v="40000"/>
    <n v="40000"/>
    <n v="0"/>
    <n v="0"/>
    <n v="0"/>
    <n v="0"/>
    <n v="0"/>
  </r>
  <r>
    <x v="7"/>
    <x v="3"/>
    <x v="277"/>
    <n v="4197000"/>
    <n v="0"/>
    <n v="0"/>
    <n v="0"/>
    <n v="0"/>
    <n v="0"/>
    <n v="4197000"/>
    <n v="0"/>
    <n v="1"/>
  </r>
  <r>
    <x v="7"/>
    <x v="3"/>
    <x v="451"/>
    <n v="54419"/>
    <n v="0"/>
    <n v="54419"/>
    <n v="54419"/>
    <n v="0"/>
    <n v="0"/>
    <n v="0"/>
    <n v="0"/>
    <n v="0.4"/>
  </r>
  <r>
    <x v="7"/>
    <x v="3"/>
    <x v="652"/>
    <n v="101756"/>
    <n v="0"/>
    <n v="101756"/>
    <n v="101756"/>
    <n v="0"/>
    <n v="0"/>
    <n v="0"/>
    <n v="0"/>
    <n v="1.3"/>
  </r>
  <r>
    <x v="7"/>
    <x v="3"/>
    <x v="653"/>
    <n v="100000"/>
    <n v="0"/>
    <n v="100000"/>
    <n v="100000"/>
    <n v="0"/>
    <n v="0"/>
    <n v="0"/>
    <n v="0"/>
    <n v="0"/>
  </r>
  <r>
    <x v="7"/>
    <x v="3"/>
    <x v="283"/>
    <n v="1668381"/>
    <n v="0"/>
    <n v="1668381"/>
    <n v="1668381"/>
    <n v="0"/>
    <n v="0"/>
    <n v="0"/>
    <n v="0"/>
    <n v="1.8"/>
  </r>
  <r>
    <x v="7"/>
    <x v="3"/>
    <x v="654"/>
    <n v="-2273392"/>
    <n v="0"/>
    <n v="-2273392"/>
    <n v="-2273392"/>
    <n v="0"/>
    <n v="0"/>
    <n v="0"/>
    <n v="0"/>
    <n v="0"/>
  </r>
  <r>
    <x v="7"/>
    <x v="3"/>
    <x v="655"/>
    <n v="333333"/>
    <n v="0"/>
    <n v="333333"/>
    <n v="333333"/>
    <n v="0"/>
    <n v="0"/>
    <n v="0"/>
    <n v="0"/>
    <n v="2"/>
  </r>
  <r>
    <x v="7"/>
    <x v="3"/>
    <x v="656"/>
    <n v="842568"/>
    <n v="0"/>
    <n v="319045"/>
    <n v="319045"/>
    <n v="0"/>
    <n v="523523"/>
    <n v="0"/>
    <n v="0"/>
    <n v="0"/>
  </r>
  <r>
    <x v="7"/>
    <x v="3"/>
    <x v="8"/>
    <n v="103133795"/>
    <n v="0"/>
    <n v="29950796"/>
    <n v="28789093"/>
    <n v="1161703"/>
    <n v="74102999"/>
    <n v="-920000"/>
    <n v="0"/>
    <n v="0"/>
  </r>
  <r>
    <x v="7"/>
    <x v="4"/>
    <x v="8"/>
    <n v="6492016560"/>
    <n v="0"/>
    <n v="1685201835"/>
    <n v="452336026"/>
    <n v="1232865809"/>
    <n v="3430837406"/>
    <n v="1349232021"/>
    <n v="26745298"/>
    <n v="28036.3"/>
  </r>
  <r>
    <x v="7"/>
    <x v="4"/>
    <x v="657"/>
    <n v="-450000"/>
    <n v="0"/>
    <n v="-450000"/>
    <n v="-450000"/>
    <n v="0"/>
    <n v="0"/>
    <n v="0"/>
    <n v="0"/>
    <n v="0"/>
  </r>
  <r>
    <x v="7"/>
    <x v="4"/>
    <x v="658"/>
    <n v="-825154"/>
    <n v="0"/>
    <n v="-412577"/>
    <n v="-412577"/>
    <n v="0"/>
    <n v="0"/>
    <n v="-412577"/>
    <n v="0"/>
    <n v="-1.5"/>
  </r>
  <r>
    <x v="7"/>
    <x v="4"/>
    <x v="659"/>
    <n v="-3000000"/>
    <n v="0"/>
    <n v="0"/>
    <n v="0"/>
    <n v="0"/>
    <n v="-3000000"/>
    <n v="0"/>
    <n v="0"/>
    <n v="0"/>
  </r>
  <r>
    <x v="7"/>
    <x v="4"/>
    <x v="660"/>
    <n v="-62870084"/>
    <n v="0"/>
    <n v="0"/>
    <n v="0"/>
    <n v="0"/>
    <n v="0"/>
    <n v="-62870084"/>
    <n v="0"/>
    <n v="0"/>
  </r>
  <r>
    <x v="7"/>
    <x v="4"/>
    <x v="297"/>
    <n v="9611"/>
    <n v="0"/>
    <n v="9611"/>
    <n v="9611"/>
    <n v="0"/>
    <n v="0"/>
    <n v="0"/>
    <n v="0"/>
    <n v="0.1"/>
  </r>
  <r>
    <x v="8"/>
    <x v="5"/>
    <x v="9"/>
    <n v="1886419116"/>
    <n v="0"/>
    <n v="828943472"/>
    <n v="828943472"/>
    <n v="0"/>
    <n v="375832301"/>
    <n v="128067449"/>
    <n v="553575894"/>
    <n v="4786.2"/>
  </r>
  <r>
    <x v="8"/>
    <x v="5"/>
    <x v="661"/>
    <n v="62831"/>
    <n v="0"/>
    <n v="62831"/>
    <n v="62831"/>
    <n v="0"/>
    <n v="0"/>
    <n v="0"/>
    <n v="0"/>
    <n v="0.4"/>
  </r>
  <r>
    <x v="8"/>
    <x v="5"/>
    <x v="662"/>
    <n v="550000"/>
    <n v="0"/>
    <n v="0"/>
    <n v="0"/>
    <n v="0"/>
    <n v="0"/>
    <n v="0"/>
    <n v="550000"/>
    <n v="0"/>
  </r>
  <r>
    <x v="8"/>
    <x v="5"/>
    <x v="471"/>
    <n v="81675"/>
    <n v="0"/>
    <n v="0"/>
    <n v="0"/>
    <n v="0"/>
    <n v="81675"/>
    <n v="0"/>
    <n v="0"/>
    <n v="1"/>
  </r>
  <r>
    <x v="8"/>
    <x v="5"/>
    <x v="663"/>
    <n v="6000000"/>
    <n v="0"/>
    <n v="0"/>
    <n v="0"/>
    <n v="0"/>
    <n v="6000000"/>
    <n v="0"/>
    <n v="0"/>
    <n v="1"/>
  </r>
  <r>
    <x v="8"/>
    <x v="5"/>
    <x v="664"/>
    <n v="100000"/>
    <n v="0"/>
    <n v="100000"/>
    <n v="100000"/>
    <n v="0"/>
    <n v="0"/>
    <n v="0"/>
    <n v="0"/>
    <n v="0"/>
  </r>
  <r>
    <x v="8"/>
    <x v="5"/>
    <x v="302"/>
    <n v="268562"/>
    <n v="0"/>
    <n v="0"/>
    <n v="0"/>
    <n v="0"/>
    <n v="0"/>
    <n v="0"/>
    <n v="268562"/>
    <n v="0"/>
  </r>
  <r>
    <x v="8"/>
    <x v="5"/>
    <x v="665"/>
    <n v="1151628"/>
    <n v="0"/>
    <n v="1151628"/>
    <n v="1151628"/>
    <n v="0"/>
    <n v="0"/>
    <n v="0"/>
    <n v="0"/>
    <n v="1"/>
  </r>
  <r>
    <x v="8"/>
    <x v="5"/>
    <x v="666"/>
    <n v="4900"/>
    <n v="0"/>
    <n v="4900"/>
    <n v="4900"/>
    <n v="0"/>
    <n v="0"/>
    <n v="0"/>
    <n v="0"/>
    <n v="0"/>
  </r>
  <r>
    <x v="8"/>
    <x v="5"/>
    <x v="667"/>
    <n v="900000"/>
    <n v="0"/>
    <n v="900000"/>
    <n v="900000"/>
    <n v="0"/>
    <n v="0"/>
    <n v="0"/>
    <n v="0"/>
    <n v="0"/>
  </r>
  <r>
    <x v="8"/>
    <x v="5"/>
    <x v="134"/>
    <n v="6743164"/>
    <n v="0"/>
    <n v="0"/>
    <n v="0"/>
    <n v="0"/>
    <n v="6743164"/>
    <n v="0"/>
    <n v="0"/>
    <n v="0"/>
  </r>
  <r>
    <x v="8"/>
    <x v="5"/>
    <x v="668"/>
    <n v="107076"/>
    <n v="0"/>
    <n v="475076"/>
    <n v="475076"/>
    <n v="0"/>
    <n v="0"/>
    <n v="-368000"/>
    <n v="0"/>
    <n v="1.8"/>
  </r>
  <r>
    <x v="8"/>
    <x v="5"/>
    <x v="669"/>
    <n v="172778"/>
    <n v="0"/>
    <n v="0"/>
    <n v="0"/>
    <n v="0"/>
    <n v="0"/>
    <n v="172778"/>
    <n v="0"/>
    <n v="2"/>
  </r>
  <r>
    <x v="8"/>
    <x v="5"/>
    <x v="670"/>
    <n v="667813"/>
    <n v="0"/>
    <n v="-365621"/>
    <n v="-365621"/>
    <n v="0"/>
    <n v="291469"/>
    <n v="147349"/>
    <n v="594616"/>
    <n v="0"/>
  </r>
  <r>
    <x v="8"/>
    <x v="5"/>
    <x v="11"/>
    <n v="4546944"/>
    <n v="0"/>
    <n v="0"/>
    <n v="0"/>
    <n v="0"/>
    <n v="1957115"/>
    <n v="1301180"/>
    <n v="1288649"/>
    <n v="0"/>
  </r>
  <r>
    <x v="8"/>
    <x v="5"/>
    <x v="671"/>
    <n v="708131"/>
    <n v="0"/>
    <n v="708131"/>
    <n v="708131"/>
    <n v="0"/>
    <n v="0"/>
    <n v="0"/>
    <n v="0"/>
    <n v="0"/>
  </r>
  <r>
    <x v="8"/>
    <x v="6"/>
    <x v="11"/>
    <n v="2023402359"/>
    <n v="0"/>
    <n v="865857539"/>
    <n v="865857539"/>
    <n v="0"/>
    <n v="408627920"/>
    <n v="174562607"/>
    <n v="574354293"/>
    <n v="4936"/>
  </r>
  <r>
    <x v="8"/>
    <x v="6"/>
    <x v="672"/>
    <n v="18000"/>
    <n v="0"/>
    <n v="0"/>
    <n v="0"/>
    <n v="0"/>
    <n v="18000"/>
    <n v="0"/>
    <n v="0"/>
    <n v="0"/>
  </r>
  <r>
    <x v="8"/>
    <x v="6"/>
    <x v="673"/>
    <n v="26000"/>
    <n v="0"/>
    <n v="26000"/>
    <n v="26000"/>
    <n v="0"/>
    <n v="0"/>
    <n v="0"/>
    <n v="0"/>
    <n v="0"/>
  </r>
  <r>
    <x v="8"/>
    <x v="6"/>
    <x v="304"/>
    <n v="12960"/>
    <n v="0"/>
    <n v="12960"/>
    <n v="12960"/>
    <n v="0"/>
    <n v="0"/>
    <n v="0"/>
    <n v="0"/>
    <n v="0"/>
  </r>
  <r>
    <x v="8"/>
    <x v="6"/>
    <x v="674"/>
    <n v="7086280"/>
    <n v="0"/>
    <n v="0"/>
    <n v="0"/>
    <n v="0"/>
    <n v="7086280"/>
    <n v="0"/>
    <n v="0"/>
    <n v="0.9"/>
  </r>
  <r>
    <x v="8"/>
    <x v="6"/>
    <x v="675"/>
    <n v="4000000"/>
    <n v="0"/>
    <n v="0"/>
    <n v="0"/>
    <n v="0"/>
    <n v="0"/>
    <n v="0"/>
    <n v="4000000"/>
    <n v="0"/>
  </r>
  <r>
    <x v="8"/>
    <x v="6"/>
    <x v="676"/>
    <n v="0"/>
    <n v="0"/>
    <n v="0"/>
    <n v="0"/>
    <n v="0"/>
    <n v="0"/>
    <n v="0"/>
    <n v="0"/>
    <n v="0"/>
  </r>
  <r>
    <x v="8"/>
    <x v="6"/>
    <x v="310"/>
    <n v="108710"/>
    <n v="0"/>
    <n v="108710"/>
    <n v="108710"/>
    <n v="0"/>
    <n v="0"/>
    <n v="0"/>
    <n v="0"/>
    <n v="0"/>
  </r>
  <r>
    <x v="8"/>
    <x v="6"/>
    <x v="677"/>
    <n v="-160270"/>
    <n v="0"/>
    <n v="-160270"/>
    <n v="-160270"/>
    <n v="0"/>
    <n v="0"/>
    <n v="0"/>
    <n v="0"/>
    <n v="0"/>
  </r>
  <r>
    <x v="8"/>
    <x v="6"/>
    <x v="678"/>
    <n v="75000"/>
    <n v="0"/>
    <n v="75000"/>
    <n v="75000"/>
    <n v="0"/>
    <n v="0"/>
    <n v="0"/>
    <n v="0"/>
    <n v="0"/>
  </r>
  <r>
    <x v="8"/>
    <x v="6"/>
    <x v="679"/>
    <n v="428779"/>
    <n v="0"/>
    <n v="428779"/>
    <n v="428779"/>
    <n v="0"/>
    <n v="0"/>
    <n v="0"/>
    <n v="0"/>
    <n v="0.4"/>
  </r>
  <r>
    <x v="8"/>
    <x v="6"/>
    <x v="680"/>
    <n v="300000"/>
    <n v="0"/>
    <n v="300000"/>
    <n v="300000"/>
    <n v="0"/>
    <n v="0"/>
    <n v="0"/>
    <n v="0"/>
    <n v="0"/>
  </r>
  <r>
    <x v="8"/>
    <x v="6"/>
    <x v="681"/>
    <n v="306302"/>
    <n v="0"/>
    <n v="306302"/>
    <n v="306302"/>
    <n v="0"/>
    <n v="0"/>
    <n v="0"/>
    <n v="0"/>
    <n v="0.3"/>
  </r>
  <r>
    <x v="8"/>
    <x v="6"/>
    <x v="671"/>
    <n v="41769039"/>
    <n v="0"/>
    <n v="21904917"/>
    <n v="21904917"/>
    <n v="0"/>
    <n v="6239449"/>
    <n v="9353234"/>
    <n v="4271439"/>
    <n v="-2.1"/>
  </r>
  <r>
    <x v="8"/>
    <x v="6"/>
    <x v="682"/>
    <n v="7445218"/>
    <n v="0"/>
    <n v="0"/>
    <n v="0"/>
    <n v="0"/>
    <n v="-1478445"/>
    <n v="1437854"/>
    <n v="7485809"/>
    <n v="0"/>
  </r>
  <r>
    <x v="8"/>
    <x v="7"/>
    <x v="12"/>
    <n v="2172833651"/>
    <n v="0"/>
    <n v="960747033"/>
    <n v="960747033"/>
    <n v="0"/>
    <n v="419282280"/>
    <n v="187608968"/>
    <n v="605195370"/>
    <n v="5046.3999999999996"/>
  </r>
  <r>
    <x v="8"/>
    <x v="7"/>
    <x v="683"/>
    <n v="-50000"/>
    <n v="0"/>
    <n v="0"/>
    <n v="0"/>
    <n v="0"/>
    <n v="-50000"/>
    <n v="0"/>
    <n v="0"/>
    <n v="0"/>
  </r>
  <r>
    <x v="8"/>
    <x v="7"/>
    <x v="684"/>
    <n v="2564603"/>
    <n v="0"/>
    <n v="2564603"/>
    <n v="2564603"/>
    <n v="0"/>
    <n v="0"/>
    <n v="0"/>
    <n v="0"/>
    <n v="1.8"/>
  </r>
  <r>
    <x v="8"/>
    <x v="7"/>
    <x v="685"/>
    <n v="18368787"/>
    <n v="0"/>
    <n v="14546680"/>
    <n v="14546680"/>
    <n v="0"/>
    <n v="-1208177"/>
    <n v="0"/>
    <n v="5030284"/>
    <n v="1.8"/>
  </r>
  <r>
    <x v="8"/>
    <x v="7"/>
    <x v="686"/>
    <n v="1588250"/>
    <n v="0"/>
    <n v="1588250"/>
    <n v="1588250"/>
    <n v="0"/>
    <n v="0"/>
    <n v="0"/>
    <n v="0"/>
    <n v="0"/>
  </r>
  <r>
    <x v="8"/>
    <x v="7"/>
    <x v="687"/>
    <n v="158374"/>
    <n v="0"/>
    <n v="158374"/>
    <n v="158374"/>
    <n v="0"/>
    <n v="0"/>
    <n v="0"/>
    <n v="0"/>
    <n v="0"/>
  </r>
  <r>
    <x v="8"/>
    <x v="7"/>
    <x v="688"/>
    <n v="1286611"/>
    <n v="0"/>
    <n v="1286611"/>
    <n v="1286611"/>
    <n v="0"/>
    <n v="0"/>
    <n v="0"/>
    <n v="0"/>
    <n v="0.5"/>
  </r>
  <r>
    <x v="8"/>
    <x v="7"/>
    <x v="689"/>
    <n v="2817327"/>
    <n v="0"/>
    <n v="0"/>
    <n v="0"/>
    <n v="0"/>
    <n v="550066"/>
    <n v="0"/>
    <n v="2267261"/>
    <n v="0.9"/>
  </r>
  <r>
    <x v="8"/>
    <x v="7"/>
    <x v="690"/>
    <n v="30000"/>
    <n v="0"/>
    <n v="30000"/>
    <n v="30000"/>
    <n v="0"/>
    <n v="0"/>
    <n v="0"/>
    <n v="0"/>
    <n v="0"/>
  </r>
  <r>
    <x v="8"/>
    <x v="7"/>
    <x v="323"/>
    <n v="52511"/>
    <n v="0"/>
    <n v="0"/>
    <n v="0"/>
    <n v="0"/>
    <n v="0"/>
    <n v="52511"/>
    <n v="0"/>
    <n v="0.5"/>
  </r>
  <r>
    <x v="8"/>
    <x v="7"/>
    <x v="495"/>
    <n v="-2685176"/>
    <n v="0"/>
    <n v="0"/>
    <n v="0"/>
    <n v="0"/>
    <n v="0"/>
    <n v="-2685176"/>
    <n v="0"/>
    <n v="-1"/>
  </r>
  <r>
    <x v="8"/>
    <x v="7"/>
    <x v="691"/>
    <n v="15000"/>
    <n v="0"/>
    <n v="15000"/>
    <n v="15000"/>
    <n v="0"/>
    <n v="0"/>
    <n v="0"/>
    <n v="0"/>
    <n v="0"/>
  </r>
  <r>
    <x v="8"/>
    <x v="7"/>
    <x v="692"/>
    <n v="1278751"/>
    <n v="0"/>
    <n v="1278751"/>
    <n v="1278751"/>
    <n v="0"/>
    <n v="0"/>
    <n v="0"/>
    <n v="0"/>
    <n v="1"/>
  </r>
  <r>
    <x v="8"/>
    <x v="7"/>
    <x v="326"/>
    <n v="36630"/>
    <n v="0"/>
    <n v="36630"/>
    <n v="36630"/>
    <n v="0"/>
    <n v="0"/>
    <n v="0"/>
    <n v="0"/>
    <n v="0"/>
  </r>
  <r>
    <x v="8"/>
    <x v="7"/>
    <x v="693"/>
    <n v="85695"/>
    <n v="0"/>
    <n v="85695"/>
    <n v="85695"/>
    <n v="0"/>
    <n v="0"/>
    <n v="0"/>
    <n v="0"/>
    <n v="0.9"/>
  </r>
  <r>
    <x v="8"/>
    <x v="7"/>
    <x v="694"/>
    <n v="122996"/>
    <n v="0"/>
    <n v="0"/>
    <n v="0"/>
    <n v="0"/>
    <n v="122996"/>
    <n v="0"/>
    <n v="0"/>
    <n v="0"/>
  </r>
  <r>
    <x v="8"/>
    <x v="7"/>
    <x v="695"/>
    <n v="250000"/>
    <n v="0"/>
    <n v="250000"/>
    <n v="250000"/>
    <n v="0"/>
    <n v="0"/>
    <n v="0"/>
    <n v="0"/>
    <n v="1"/>
  </r>
  <r>
    <x v="8"/>
    <x v="7"/>
    <x v="682"/>
    <n v="-8031075"/>
    <n v="0"/>
    <n v="-8581920"/>
    <n v="-8581920"/>
    <n v="0"/>
    <n v="-1885326"/>
    <n v="3345717"/>
    <n v="-909546"/>
    <n v="0"/>
  </r>
  <r>
    <x v="8"/>
    <x v="7"/>
    <x v="14"/>
    <n v="-2614882"/>
    <n v="0"/>
    <n v="-2614882"/>
    <n v="-2614882"/>
    <n v="0"/>
    <n v="0"/>
    <n v="0"/>
    <n v="0"/>
    <n v="0"/>
  </r>
  <r>
    <x v="8"/>
    <x v="7"/>
    <x v="335"/>
    <n v="6458000"/>
    <n v="0"/>
    <n v="6458000"/>
    <n v="6458000"/>
    <n v="0"/>
    <n v="0"/>
    <n v="0"/>
    <n v="0"/>
    <n v="0"/>
  </r>
  <r>
    <x v="8"/>
    <x v="8"/>
    <x v="14"/>
    <n v="2305389929"/>
    <n v="0"/>
    <n v="1033037078"/>
    <n v="1033037078"/>
    <n v="0"/>
    <n v="431621749"/>
    <n v="203762670"/>
    <n v="636968432"/>
    <n v="5132.3"/>
  </r>
  <r>
    <x v="8"/>
    <x v="8"/>
    <x v="19"/>
    <n v="-4662948"/>
    <n v="0"/>
    <n v="-27069899"/>
    <n v="-27069899"/>
    <n v="0"/>
    <n v="0"/>
    <n v="-650000"/>
    <n v="23056951"/>
    <n v="-8.5"/>
  </r>
  <r>
    <x v="8"/>
    <x v="8"/>
    <x v="76"/>
    <n v="1963832"/>
    <n v="0"/>
    <n v="1963832"/>
    <n v="1963832"/>
    <n v="0"/>
    <n v="0"/>
    <n v="0"/>
    <n v="0"/>
    <n v="1.5"/>
  </r>
  <r>
    <x v="8"/>
    <x v="8"/>
    <x v="696"/>
    <n v="50688"/>
    <n v="0"/>
    <n v="0"/>
    <n v="0"/>
    <n v="0"/>
    <n v="0"/>
    <n v="0"/>
    <n v="50688"/>
    <n v="0"/>
  </r>
  <r>
    <x v="8"/>
    <x v="8"/>
    <x v="697"/>
    <n v="500000"/>
    <n v="0"/>
    <n v="500000"/>
    <n v="500000"/>
    <n v="0"/>
    <n v="0"/>
    <n v="0"/>
    <n v="0"/>
    <n v="0"/>
  </r>
  <r>
    <x v="8"/>
    <x v="8"/>
    <x v="698"/>
    <n v="259562"/>
    <n v="0"/>
    <n v="259562"/>
    <n v="259562"/>
    <n v="0"/>
    <n v="0"/>
    <n v="0"/>
    <n v="0"/>
    <n v="0.5"/>
  </r>
  <r>
    <x v="8"/>
    <x v="8"/>
    <x v="334"/>
    <n v="60204"/>
    <n v="0"/>
    <n v="42143"/>
    <n v="42143"/>
    <n v="0"/>
    <n v="0"/>
    <n v="0"/>
    <n v="18061"/>
    <n v="0"/>
  </r>
  <r>
    <x v="8"/>
    <x v="8"/>
    <x v="499"/>
    <n v="442449"/>
    <n v="0"/>
    <n v="142449"/>
    <n v="142449"/>
    <n v="0"/>
    <n v="0"/>
    <n v="300000"/>
    <n v="0"/>
    <n v="1.5"/>
  </r>
  <r>
    <x v="8"/>
    <x v="8"/>
    <x v="699"/>
    <n v="-1886812"/>
    <n v="0"/>
    <n v="-1886812"/>
    <n v="-1886812"/>
    <n v="0"/>
    <n v="0"/>
    <n v="0"/>
    <n v="0"/>
    <n v="-31.5"/>
  </r>
  <r>
    <x v="8"/>
    <x v="8"/>
    <x v="501"/>
    <n v="220707"/>
    <n v="0"/>
    <n v="0"/>
    <n v="0"/>
    <n v="0"/>
    <n v="0"/>
    <n v="0"/>
    <n v="220707"/>
    <n v="1"/>
  </r>
  <r>
    <x v="8"/>
    <x v="8"/>
    <x v="335"/>
    <n v="8141194"/>
    <n v="0"/>
    <n v="8141194"/>
    <n v="8141194"/>
    <n v="0"/>
    <n v="0"/>
    <n v="0"/>
    <n v="0"/>
    <n v="19"/>
  </r>
  <r>
    <x v="8"/>
    <x v="8"/>
    <x v="599"/>
    <n v="1192367"/>
    <n v="0"/>
    <n v="0"/>
    <n v="0"/>
    <n v="0"/>
    <n v="1192367"/>
    <n v="0"/>
    <n v="0"/>
    <n v="2.1"/>
  </r>
  <r>
    <x v="8"/>
    <x v="8"/>
    <x v="336"/>
    <n v="136240"/>
    <n v="0"/>
    <n v="61301"/>
    <n v="61301"/>
    <n v="0"/>
    <n v="9973"/>
    <n v="0"/>
    <n v="64966"/>
    <n v="0"/>
  </r>
  <r>
    <x v="8"/>
    <x v="8"/>
    <x v="700"/>
    <n v="19400000"/>
    <n v="0"/>
    <n v="0"/>
    <n v="0"/>
    <n v="0"/>
    <n v="0"/>
    <n v="9700000"/>
    <n v="9700000"/>
    <n v="0"/>
  </r>
  <r>
    <x v="8"/>
    <x v="8"/>
    <x v="339"/>
    <n v="50000"/>
    <n v="0"/>
    <n v="50000"/>
    <n v="50000"/>
    <n v="0"/>
    <n v="0"/>
    <n v="0"/>
    <n v="0"/>
    <n v="0"/>
  </r>
  <r>
    <x v="8"/>
    <x v="8"/>
    <x v="701"/>
    <n v="19440"/>
    <n v="0"/>
    <n v="0"/>
    <n v="0"/>
    <n v="0"/>
    <n v="0"/>
    <n v="19440"/>
    <n v="0"/>
    <n v="0"/>
  </r>
  <r>
    <x v="8"/>
    <x v="8"/>
    <x v="702"/>
    <n v="14093"/>
    <n v="0"/>
    <n v="14093"/>
    <n v="14093"/>
    <n v="0"/>
    <n v="0"/>
    <n v="0"/>
    <n v="0"/>
    <n v="0.3"/>
  </r>
  <r>
    <x v="8"/>
    <x v="8"/>
    <x v="703"/>
    <n v="900000"/>
    <n v="0"/>
    <n v="450000"/>
    <n v="450000"/>
    <n v="0"/>
    <n v="0"/>
    <n v="450000"/>
    <n v="0"/>
    <n v="0"/>
  </r>
  <r>
    <x v="8"/>
    <x v="8"/>
    <x v="704"/>
    <n v="500000"/>
    <n v="0"/>
    <n v="500000"/>
    <n v="500000"/>
    <n v="0"/>
    <n v="0"/>
    <n v="0"/>
    <n v="0"/>
    <n v="0.6"/>
  </r>
  <r>
    <x v="8"/>
    <x v="8"/>
    <x v="705"/>
    <n v="143650"/>
    <n v="0"/>
    <n v="0"/>
    <n v="0"/>
    <n v="0"/>
    <n v="143650"/>
    <n v="0"/>
    <n v="0"/>
    <n v="0"/>
  </r>
  <r>
    <x v="8"/>
    <x v="8"/>
    <x v="706"/>
    <n v="1450000"/>
    <n v="0"/>
    <n v="0"/>
    <n v="0"/>
    <n v="0"/>
    <n v="1450000"/>
    <n v="0"/>
    <n v="0"/>
    <n v="0.8"/>
  </r>
  <r>
    <x v="8"/>
    <x v="8"/>
    <x v="177"/>
    <n v="25094"/>
    <n v="0"/>
    <n v="25094"/>
    <n v="25094"/>
    <n v="0"/>
    <n v="0"/>
    <n v="0"/>
    <n v="0"/>
    <n v="0.3"/>
  </r>
  <r>
    <x v="8"/>
    <x v="8"/>
    <x v="340"/>
    <n v="5589344"/>
    <n v="0"/>
    <n v="0"/>
    <n v="0"/>
    <n v="0"/>
    <n v="5589344"/>
    <n v="0"/>
    <n v="0"/>
    <n v="2.5"/>
  </r>
  <r>
    <x v="8"/>
    <x v="8"/>
    <x v="707"/>
    <n v="500000"/>
    <n v="0"/>
    <n v="500000"/>
    <n v="500000"/>
    <n v="0"/>
    <n v="0"/>
    <n v="0"/>
    <n v="0"/>
    <n v="0"/>
  </r>
  <r>
    <x v="8"/>
    <x v="8"/>
    <x v="708"/>
    <n v="4762115"/>
    <n v="0"/>
    <n v="-2259880"/>
    <n v="-2259880"/>
    <n v="0"/>
    <n v="5980464"/>
    <n v="-2373080"/>
    <n v="3414611"/>
    <n v="11.8"/>
  </r>
  <r>
    <x v="8"/>
    <x v="8"/>
    <x v="606"/>
    <n v="13080000"/>
    <n v="0"/>
    <n v="13080000"/>
    <n v="13080000"/>
    <n v="0"/>
    <n v="0"/>
    <n v="0"/>
    <n v="0"/>
    <n v="0"/>
  </r>
  <r>
    <x v="8"/>
    <x v="8"/>
    <x v="709"/>
    <n v="500000"/>
    <n v="0"/>
    <n v="500000"/>
    <n v="500000"/>
    <n v="0"/>
    <n v="0"/>
    <n v="0"/>
    <n v="0"/>
    <n v="0"/>
  </r>
  <r>
    <x v="8"/>
    <x v="8"/>
    <x v="710"/>
    <n v="21683373"/>
    <n v="0"/>
    <n v="0"/>
    <n v="0"/>
    <n v="0"/>
    <n v="0"/>
    <n v="0"/>
    <n v="21683373"/>
    <n v="0"/>
  </r>
  <r>
    <x v="8"/>
    <x v="9"/>
    <x v="19"/>
    <n v="2286142552"/>
    <n v="0"/>
    <n v="974723623"/>
    <n v="974723623"/>
    <n v="0"/>
    <n v="420761170"/>
    <n v="210141860"/>
    <n v="680515899"/>
    <n v="5187.6000000000004"/>
  </r>
  <r>
    <x v="8"/>
    <x v="9"/>
    <x v="345"/>
    <n v="74620"/>
    <n v="0"/>
    <n v="74620"/>
    <n v="74620"/>
    <n v="0"/>
    <n v="0"/>
    <n v="0"/>
    <n v="0"/>
    <n v="0"/>
  </r>
  <r>
    <x v="8"/>
    <x v="9"/>
    <x v="711"/>
    <n v="8424500"/>
    <n v="0"/>
    <n v="0"/>
    <n v="0"/>
    <n v="0"/>
    <n v="0"/>
    <n v="0"/>
    <n v="8424500"/>
    <n v="0"/>
  </r>
  <r>
    <x v="8"/>
    <x v="9"/>
    <x v="346"/>
    <n v="637691"/>
    <n v="0"/>
    <n v="-389760"/>
    <n v="-389760"/>
    <n v="0"/>
    <n v="0"/>
    <n v="936412"/>
    <n v="91039"/>
    <n v="1.7"/>
  </r>
  <r>
    <x v="8"/>
    <x v="9"/>
    <x v="85"/>
    <n v="96132"/>
    <n v="0"/>
    <n v="0"/>
    <n v="0"/>
    <n v="0"/>
    <n v="96132"/>
    <n v="0"/>
    <n v="0"/>
    <n v="0"/>
  </r>
  <r>
    <x v="8"/>
    <x v="9"/>
    <x v="20"/>
    <n v="-7450138"/>
    <n v="0"/>
    <n v="-5576328"/>
    <n v="-5576328"/>
    <n v="0"/>
    <n v="-74354"/>
    <n v="-1799456"/>
    <n v="0"/>
    <n v="0"/>
  </r>
  <r>
    <x v="8"/>
    <x v="9"/>
    <x v="515"/>
    <n v="-495380"/>
    <n v="0"/>
    <n v="-195380"/>
    <n v="-195380"/>
    <n v="0"/>
    <n v="0"/>
    <n v="-300000"/>
    <n v="0"/>
    <n v="-2.5"/>
  </r>
  <r>
    <x v="8"/>
    <x v="9"/>
    <x v="712"/>
    <n v="-4254999"/>
    <n v="0"/>
    <n v="-4254999"/>
    <n v="-4254999"/>
    <n v="0"/>
    <n v="0"/>
    <n v="0"/>
    <n v="0"/>
    <n v="-0.7"/>
  </r>
  <r>
    <x v="8"/>
    <x v="9"/>
    <x v="713"/>
    <n v="-610854"/>
    <n v="0"/>
    <n v="-610854"/>
    <n v="-610854"/>
    <n v="0"/>
    <n v="0"/>
    <n v="0"/>
    <n v="0"/>
    <n v="-4"/>
  </r>
  <r>
    <x v="8"/>
    <x v="9"/>
    <x v="714"/>
    <n v="-546013"/>
    <n v="0"/>
    <n v="0"/>
    <n v="0"/>
    <n v="0"/>
    <n v="-546013"/>
    <n v="0"/>
    <n v="0"/>
    <n v="-2.5"/>
  </r>
  <r>
    <x v="8"/>
    <x v="9"/>
    <x v="715"/>
    <n v="-238497"/>
    <n v="0"/>
    <n v="-238497"/>
    <n v="-238497"/>
    <n v="0"/>
    <n v="0"/>
    <n v="0"/>
    <n v="0"/>
    <n v="-1"/>
  </r>
  <r>
    <x v="8"/>
    <x v="9"/>
    <x v="86"/>
    <n v="-3103396"/>
    <n v="0"/>
    <n v="-3103396"/>
    <n v="-3103396"/>
    <n v="0"/>
    <n v="0"/>
    <n v="0"/>
    <n v="0"/>
    <n v="0"/>
  </r>
  <r>
    <x v="8"/>
    <x v="9"/>
    <x v="716"/>
    <n v="45016340"/>
    <n v="0"/>
    <n v="45016340"/>
    <n v="45016340"/>
    <n v="0"/>
    <n v="0"/>
    <n v="0"/>
    <n v="0"/>
    <n v="1.2"/>
  </r>
  <r>
    <x v="8"/>
    <x v="9"/>
    <x v="717"/>
    <n v="5000000"/>
    <n v="0"/>
    <n v="5000000"/>
    <n v="5000000"/>
    <n v="0"/>
    <n v="0"/>
    <n v="0"/>
    <n v="0"/>
    <n v="0.5"/>
  </r>
  <r>
    <x v="8"/>
    <x v="9"/>
    <x v="710"/>
    <n v="30124260"/>
    <n v="0"/>
    <n v="8031717"/>
    <n v="8031717"/>
    <n v="0"/>
    <n v="1595838"/>
    <n v="435570"/>
    <n v="20061135"/>
    <n v="0"/>
  </r>
  <r>
    <x v="8"/>
    <x v="9"/>
    <x v="0"/>
    <n v="-2347000"/>
    <n v="0"/>
    <n v="-2347000"/>
    <n v="-2347000"/>
    <n v="0"/>
    <n v="0"/>
    <n v="0"/>
    <n v="0"/>
    <n v="0"/>
  </r>
  <r>
    <x v="8"/>
    <x v="9"/>
    <x v="718"/>
    <n v="8800000"/>
    <n v="0"/>
    <n v="8800000"/>
    <n v="8800000"/>
    <n v="0"/>
    <n v="0"/>
    <n v="0"/>
    <n v="0"/>
    <n v="1"/>
  </r>
  <r>
    <x v="8"/>
    <x v="9"/>
    <x v="719"/>
    <n v="1000000"/>
    <n v="0"/>
    <n v="1000000"/>
    <n v="1000000"/>
    <n v="0"/>
    <n v="0"/>
    <n v="0"/>
    <n v="0"/>
    <n v="0"/>
  </r>
  <r>
    <x v="8"/>
    <x v="9"/>
    <x v="720"/>
    <n v="9000000"/>
    <n v="0"/>
    <n v="9000000"/>
    <n v="9000000"/>
    <n v="0"/>
    <n v="0"/>
    <n v="0"/>
    <n v="0"/>
    <n v="0"/>
  </r>
  <r>
    <x v="8"/>
    <x v="0"/>
    <x v="0"/>
    <n v="2411078475"/>
    <n v="0"/>
    <n v="1070428168"/>
    <n v="1070428168"/>
    <n v="0"/>
    <n v="441578967"/>
    <n v="209274140"/>
    <n v="689797200"/>
    <n v="5184.3999999999996"/>
  </r>
  <r>
    <x v="8"/>
    <x v="0"/>
    <x v="721"/>
    <n v="7000000"/>
    <n v="0"/>
    <n v="2000000"/>
    <n v="2000000"/>
    <n v="0"/>
    <n v="5000000"/>
    <n v="0"/>
    <n v="0"/>
    <n v="1.9"/>
  </r>
  <r>
    <x v="8"/>
    <x v="0"/>
    <x v="722"/>
    <n v="-1002167"/>
    <n v="0"/>
    <n v="-1033096"/>
    <n v="-1033096"/>
    <n v="0"/>
    <n v="0"/>
    <n v="-98199"/>
    <n v="129128"/>
    <n v="-22.5"/>
  </r>
  <r>
    <x v="8"/>
    <x v="0"/>
    <x v="723"/>
    <n v="173351"/>
    <n v="0"/>
    <n v="173351"/>
    <n v="173351"/>
    <n v="0"/>
    <n v="0"/>
    <n v="0"/>
    <n v="0"/>
    <n v="0.9"/>
  </r>
  <r>
    <x v="8"/>
    <x v="0"/>
    <x v="724"/>
    <n v="1660000"/>
    <n v="0"/>
    <n v="1660000"/>
    <n v="1660000"/>
    <n v="0"/>
    <n v="0"/>
    <n v="0"/>
    <n v="0"/>
    <n v="0"/>
  </r>
  <r>
    <x v="8"/>
    <x v="0"/>
    <x v="725"/>
    <n v="14053"/>
    <n v="0"/>
    <n v="5000"/>
    <n v="5000"/>
    <n v="0"/>
    <n v="9053"/>
    <n v="0"/>
    <n v="0"/>
    <n v="0.1"/>
  </r>
  <r>
    <x v="8"/>
    <x v="0"/>
    <x v="523"/>
    <n v="96790000"/>
    <n v="0"/>
    <n v="6240000"/>
    <n v="6240000"/>
    <n v="0"/>
    <n v="90550000"/>
    <n v="0"/>
    <n v="0"/>
    <n v="2"/>
  </r>
  <r>
    <x v="8"/>
    <x v="0"/>
    <x v="91"/>
    <n v="50000"/>
    <n v="0"/>
    <n v="50000"/>
    <n v="50000"/>
    <n v="0"/>
    <n v="0"/>
    <n v="0"/>
    <n v="0"/>
    <n v="0"/>
  </r>
  <r>
    <x v="8"/>
    <x v="0"/>
    <x v="726"/>
    <n v="5687692"/>
    <n v="0"/>
    <n v="0"/>
    <n v="0"/>
    <n v="0"/>
    <n v="5687692"/>
    <n v="0"/>
    <n v="0"/>
    <n v="1.9"/>
  </r>
  <r>
    <x v="8"/>
    <x v="0"/>
    <x v="727"/>
    <n v="178627"/>
    <n v="0"/>
    <n v="47768"/>
    <n v="47768"/>
    <n v="0"/>
    <n v="0"/>
    <n v="0"/>
    <n v="130859"/>
    <n v="0"/>
  </r>
  <r>
    <x v="8"/>
    <x v="0"/>
    <x v="728"/>
    <n v="83375"/>
    <n v="0"/>
    <n v="0"/>
    <n v="0"/>
    <n v="0"/>
    <n v="0"/>
    <n v="0"/>
    <n v="83375"/>
    <n v="0"/>
  </r>
  <r>
    <x v="8"/>
    <x v="0"/>
    <x v="729"/>
    <n v="-55000"/>
    <n v="0"/>
    <n v="-55000"/>
    <n v="-55000"/>
    <n v="0"/>
    <n v="0"/>
    <n v="0"/>
    <n v="0"/>
    <n v="0"/>
  </r>
  <r>
    <x v="8"/>
    <x v="0"/>
    <x v="718"/>
    <n v="378864512"/>
    <n v="0"/>
    <n v="0"/>
    <n v="0"/>
    <n v="0"/>
    <n v="0"/>
    <n v="0"/>
    <n v="378864512"/>
    <n v="22"/>
  </r>
  <r>
    <x v="8"/>
    <x v="0"/>
    <x v="730"/>
    <n v="21352"/>
    <n v="0"/>
    <n v="14092"/>
    <n v="14092"/>
    <n v="0"/>
    <n v="0"/>
    <n v="0"/>
    <n v="7260"/>
    <n v="0"/>
  </r>
  <r>
    <x v="8"/>
    <x v="0"/>
    <x v="198"/>
    <n v="8266779"/>
    <n v="0"/>
    <n v="8266779"/>
    <n v="8266779"/>
    <n v="0"/>
    <n v="0"/>
    <n v="0"/>
    <n v="0"/>
    <n v="0.9"/>
  </r>
  <r>
    <x v="8"/>
    <x v="0"/>
    <x v="731"/>
    <n v="1162912"/>
    <n v="0"/>
    <n v="1162912"/>
    <n v="1162912"/>
    <n v="0"/>
    <n v="0"/>
    <n v="0"/>
    <n v="0"/>
    <n v="0.5"/>
  </r>
  <r>
    <x v="8"/>
    <x v="0"/>
    <x v="732"/>
    <n v="250000"/>
    <n v="0"/>
    <n v="250000"/>
    <n v="250000"/>
    <n v="0"/>
    <n v="0"/>
    <n v="0"/>
    <n v="0"/>
    <n v="0"/>
  </r>
  <r>
    <x v="8"/>
    <x v="0"/>
    <x v="733"/>
    <n v="250000"/>
    <n v="0"/>
    <n v="250000"/>
    <n v="250000"/>
    <n v="0"/>
    <n v="0"/>
    <n v="0"/>
    <n v="0"/>
    <n v="0"/>
  </r>
  <r>
    <x v="8"/>
    <x v="0"/>
    <x v="734"/>
    <n v="30000000"/>
    <n v="0"/>
    <n v="15000000"/>
    <n v="15000000"/>
    <n v="0"/>
    <n v="0"/>
    <n v="15000000"/>
    <n v="0"/>
    <n v="0"/>
  </r>
  <r>
    <x v="8"/>
    <x v="0"/>
    <x v="735"/>
    <n v="9500000"/>
    <n v="0"/>
    <n v="0"/>
    <n v="0"/>
    <n v="0"/>
    <n v="4750000"/>
    <n v="4750000"/>
    <n v="0"/>
    <n v="0"/>
  </r>
  <r>
    <x v="8"/>
    <x v="0"/>
    <x v="736"/>
    <n v="28654"/>
    <n v="0"/>
    <n v="26254"/>
    <n v="26254"/>
    <n v="0"/>
    <n v="2400"/>
    <n v="0"/>
    <n v="0"/>
    <n v="0.3"/>
  </r>
  <r>
    <x v="8"/>
    <x v="0"/>
    <x v="737"/>
    <n v="54180"/>
    <n v="0"/>
    <n v="54180"/>
    <n v="54180"/>
    <n v="0"/>
    <n v="0"/>
    <n v="0"/>
    <n v="0"/>
    <n v="0"/>
  </r>
  <r>
    <x v="8"/>
    <x v="0"/>
    <x v="738"/>
    <n v="888039"/>
    <n v="0"/>
    <n v="408498"/>
    <n v="408498"/>
    <n v="0"/>
    <n v="102125"/>
    <n v="0"/>
    <n v="377416"/>
    <n v="0"/>
  </r>
  <r>
    <x v="8"/>
    <x v="0"/>
    <x v="739"/>
    <n v="22500"/>
    <n v="0"/>
    <n v="22500"/>
    <n v="22500"/>
    <n v="0"/>
    <n v="0"/>
    <n v="0"/>
    <n v="0"/>
    <n v="0"/>
  </r>
  <r>
    <x v="8"/>
    <x v="0"/>
    <x v="740"/>
    <n v="21352"/>
    <n v="0"/>
    <n v="13879"/>
    <n v="13879"/>
    <n v="0"/>
    <n v="0"/>
    <n v="0"/>
    <n v="7473"/>
    <n v="0"/>
  </r>
  <r>
    <x v="8"/>
    <x v="0"/>
    <x v="741"/>
    <n v="6000000"/>
    <n v="0"/>
    <n v="3000000"/>
    <n v="3000000"/>
    <n v="0"/>
    <n v="0"/>
    <n v="0"/>
    <n v="3000000"/>
    <n v="0"/>
  </r>
  <r>
    <x v="8"/>
    <x v="0"/>
    <x v="742"/>
    <n v="382908"/>
    <n v="0"/>
    <n v="0"/>
    <n v="0"/>
    <n v="0"/>
    <n v="382908"/>
    <n v="0"/>
    <n v="0"/>
    <n v="0.8"/>
  </r>
  <r>
    <x v="8"/>
    <x v="0"/>
    <x v="207"/>
    <n v="267161"/>
    <n v="0"/>
    <n v="267161"/>
    <n v="267161"/>
    <n v="0"/>
    <n v="0"/>
    <n v="0"/>
    <n v="0"/>
    <n v="1.2"/>
  </r>
  <r>
    <x v="8"/>
    <x v="0"/>
    <x v="743"/>
    <n v="-4107060"/>
    <n v="0"/>
    <n v="1950000"/>
    <n v="1950000"/>
    <n v="0"/>
    <n v="1718703"/>
    <n v="0"/>
    <n v="-7775763"/>
    <n v="1.2"/>
  </r>
  <r>
    <x v="8"/>
    <x v="0"/>
    <x v="744"/>
    <n v="1000000"/>
    <n v="0"/>
    <n v="1000000"/>
    <n v="1000000"/>
    <n v="0"/>
    <n v="0"/>
    <n v="0"/>
    <n v="0"/>
    <n v="0"/>
  </r>
  <r>
    <x v="8"/>
    <x v="1"/>
    <x v="4"/>
    <n v="2638145548"/>
    <n v="0"/>
    <n v="1141826416"/>
    <n v="1141826416"/>
    <n v="0"/>
    <n v="462123650"/>
    <n v="225856891"/>
    <n v="808338591"/>
    <n v="5332.5"/>
  </r>
  <r>
    <x v="8"/>
    <x v="1"/>
    <x v="745"/>
    <n v="5000000"/>
    <n v="0"/>
    <n v="0"/>
    <n v="0"/>
    <n v="0"/>
    <n v="5000000"/>
    <n v="0"/>
    <n v="0"/>
    <n v="0"/>
  </r>
  <r>
    <x v="8"/>
    <x v="1"/>
    <x v="746"/>
    <n v="12200000"/>
    <n v="0"/>
    <n v="0"/>
    <n v="0"/>
    <n v="0"/>
    <n v="12200000"/>
    <n v="0"/>
    <n v="0"/>
    <n v="3"/>
  </r>
  <r>
    <x v="8"/>
    <x v="1"/>
    <x v="624"/>
    <n v="36806984"/>
    <n v="0"/>
    <n v="0"/>
    <n v="0"/>
    <n v="0"/>
    <n v="36806984"/>
    <n v="0"/>
    <n v="0"/>
    <n v="3"/>
  </r>
  <r>
    <x v="8"/>
    <x v="1"/>
    <x v="97"/>
    <n v="50700000"/>
    <n v="0"/>
    <n v="0"/>
    <n v="0"/>
    <n v="0"/>
    <n v="50700000"/>
    <n v="0"/>
    <n v="0"/>
    <n v="6"/>
  </r>
  <r>
    <x v="8"/>
    <x v="1"/>
    <x v="747"/>
    <n v="44557"/>
    <n v="0"/>
    <n v="44557"/>
    <n v="44557"/>
    <n v="0"/>
    <n v="0"/>
    <n v="0"/>
    <n v="0"/>
    <n v="0.4"/>
  </r>
  <r>
    <x v="8"/>
    <x v="1"/>
    <x v="538"/>
    <n v="400000"/>
    <n v="0"/>
    <n v="120000"/>
    <n v="120000"/>
    <n v="0"/>
    <n v="0"/>
    <n v="160000"/>
    <n v="120000"/>
    <n v="0"/>
  </r>
  <r>
    <x v="8"/>
    <x v="1"/>
    <x v="748"/>
    <n v="100000"/>
    <n v="0"/>
    <n v="100000"/>
    <n v="100000"/>
    <n v="0"/>
    <n v="0"/>
    <n v="0"/>
    <n v="0"/>
    <n v="0"/>
  </r>
  <r>
    <x v="8"/>
    <x v="1"/>
    <x v="749"/>
    <n v="267065"/>
    <n v="0"/>
    <n v="267065"/>
    <n v="267065"/>
    <n v="0"/>
    <n v="0"/>
    <n v="0"/>
    <n v="0"/>
    <n v="0.9"/>
  </r>
  <r>
    <x v="8"/>
    <x v="1"/>
    <x v="750"/>
    <n v="150327"/>
    <n v="0"/>
    <n v="137308"/>
    <n v="137308"/>
    <n v="0"/>
    <n v="0"/>
    <n v="0"/>
    <n v="13019"/>
    <n v="0"/>
  </r>
  <r>
    <x v="8"/>
    <x v="1"/>
    <x v="751"/>
    <n v="868271"/>
    <n v="0"/>
    <n v="868271"/>
    <n v="868271"/>
    <n v="0"/>
    <n v="0"/>
    <n v="0"/>
    <n v="0"/>
    <n v="2"/>
  </r>
  <r>
    <x v="8"/>
    <x v="1"/>
    <x v="752"/>
    <n v="105000"/>
    <n v="0"/>
    <n v="105000"/>
    <n v="105000"/>
    <n v="0"/>
    <n v="0"/>
    <n v="0"/>
    <n v="0"/>
    <n v="0"/>
  </r>
  <r>
    <x v="8"/>
    <x v="1"/>
    <x v="34"/>
    <n v="-742438"/>
    <n v="0"/>
    <n v="-498132"/>
    <n v="-498132"/>
    <n v="0"/>
    <n v="-31920"/>
    <n v="-97122"/>
    <n v="-115264"/>
    <n v="0"/>
  </r>
  <r>
    <x v="8"/>
    <x v="1"/>
    <x v="224"/>
    <n v="6000000"/>
    <n v="0"/>
    <n v="0"/>
    <n v="0"/>
    <n v="0"/>
    <n v="6000000"/>
    <n v="0"/>
    <n v="0"/>
    <n v="1"/>
  </r>
  <r>
    <x v="8"/>
    <x v="1"/>
    <x v="753"/>
    <n v="522433"/>
    <n v="0"/>
    <n v="522433"/>
    <n v="522433"/>
    <n v="0"/>
    <n v="0"/>
    <n v="0"/>
    <n v="0"/>
    <n v="4.5"/>
  </r>
  <r>
    <x v="8"/>
    <x v="1"/>
    <x v="407"/>
    <n v="13349303"/>
    <n v="0"/>
    <n v="0"/>
    <n v="0"/>
    <n v="0"/>
    <n v="13349303"/>
    <n v="0"/>
    <n v="0"/>
    <n v="5"/>
  </r>
  <r>
    <x v="8"/>
    <x v="1"/>
    <x v="540"/>
    <n v="3052505"/>
    <n v="0"/>
    <n v="3661129"/>
    <n v="3661129"/>
    <n v="0"/>
    <n v="-608624"/>
    <n v="0"/>
    <n v="0"/>
    <n v="14.7"/>
  </r>
  <r>
    <x v="8"/>
    <x v="1"/>
    <x v="754"/>
    <n v="90000000"/>
    <n v="0"/>
    <n v="0"/>
    <n v="0"/>
    <n v="0"/>
    <n v="90000000"/>
    <n v="0"/>
    <n v="0"/>
    <n v="5"/>
  </r>
  <r>
    <x v="8"/>
    <x v="1"/>
    <x v="755"/>
    <n v="19667949"/>
    <n v="0"/>
    <n v="0"/>
    <n v="0"/>
    <n v="0"/>
    <n v="19667949"/>
    <n v="0"/>
    <n v="0"/>
    <n v="4"/>
  </r>
  <r>
    <x v="8"/>
    <x v="1"/>
    <x v="116"/>
    <n v="-427118572"/>
    <n v="0"/>
    <n v="-105602706"/>
    <n v="-105602706"/>
    <n v="0"/>
    <n v="-56440631"/>
    <n v="-10494063"/>
    <n v="-254581172"/>
    <n v="-160.6"/>
  </r>
  <r>
    <x v="8"/>
    <x v="1"/>
    <x v="544"/>
    <n v="47160741"/>
    <n v="0"/>
    <n v="0"/>
    <n v="0"/>
    <n v="0"/>
    <n v="47160741"/>
    <n v="0"/>
    <n v="0"/>
    <n v="10.3"/>
  </r>
  <r>
    <x v="8"/>
    <x v="1"/>
    <x v="744"/>
    <n v="1055645"/>
    <n v="0"/>
    <n v="1055645"/>
    <n v="1055645"/>
    <n v="0"/>
    <n v="0"/>
    <n v="0"/>
    <n v="0"/>
    <n v="0.9"/>
  </r>
  <r>
    <x v="8"/>
    <x v="1"/>
    <x v="545"/>
    <n v="14389055"/>
    <n v="0"/>
    <n v="10986092"/>
    <n v="10986092"/>
    <n v="0"/>
    <n v="3402963"/>
    <n v="0"/>
    <n v="0"/>
    <n v="4.0999999999999996"/>
  </r>
  <r>
    <x v="8"/>
    <x v="1"/>
    <x v="756"/>
    <n v="3000000"/>
    <n v="0"/>
    <n v="3000000"/>
    <n v="3000000"/>
    <n v="0"/>
    <n v="0"/>
    <n v="0"/>
    <n v="0"/>
    <n v="0"/>
  </r>
  <r>
    <x v="8"/>
    <x v="1"/>
    <x v="229"/>
    <n v="563568"/>
    <n v="0"/>
    <n v="563568"/>
    <n v="563568"/>
    <n v="0"/>
    <n v="0"/>
    <n v="0"/>
    <n v="0"/>
    <n v="0.9"/>
  </r>
  <r>
    <x v="8"/>
    <x v="1"/>
    <x v="757"/>
    <n v="44557"/>
    <n v="0"/>
    <n v="0"/>
    <n v="0"/>
    <n v="0"/>
    <n v="0"/>
    <n v="44557"/>
    <n v="0"/>
    <n v="0.4"/>
  </r>
  <r>
    <x v="8"/>
    <x v="1"/>
    <x v="36"/>
    <n v="6000000"/>
    <n v="0"/>
    <n v="0"/>
    <n v="0"/>
    <n v="0"/>
    <n v="6000000"/>
    <n v="0"/>
    <n v="0"/>
    <n v="0"/>
  </r>
  <r>
    <x v="8"/>
    <x v="1"/>
    <x v="758"/>
    <n v="29362828"/>
    <n v="0"/>
    <n v="0"/>
    <n v="0"/>
    <n v="0"/>
    <n v="29362828"/>
    <n v="0"/>
    <n v="0"/>
    <n v="0"/>
  </r>
  <r>
    <x v="8"/>
    <x v="1"/>
    <x v="547"/>
    <n v="324064"/>
    <n v="0"/>
    <n v="0"/>
    <n v="0"/>
    <n v="0"/>
    <n v="0"/>
    <n v="324064"/>
    <n v="0"/>
    <n v="3.7"/>
  </r>
  <r>
    <x v="8"/>
    <x v="1"/>
    <x v="759"/>
    <n v="22427451"/>
    <n v="0"/>
    <n v="16846085"/>
    <n v="16846085"/>
    <n v="0"/>
    <n v="1525350"/>
    <n v="2834713"/>
    <n v="1221303"/>
    <n v="0"/>
  </r>
  <r>
    <x v="8"/>
    <x v="1"/>
    <x v="5"/>
    <n v="16674104"/>
    <n v="0"/>
    <n v="5002231"/>
    <n v="5002231"/>
    <n v="0"/>
    <n v="3334821"/>
    <n v="0"/>
    <n v="8337052"/>
    <n v="0"/>
  </r>
  <r>
    <x v="8"/>
    <x v="1"/>
    <x v="760"/>
    <n v="13067628"/>
    <n v="0"/>
    <n v="13067628"/>
    <n v="13067628"/>
    <n v="0"/>
    <n v="0"/>
    <n v="0"/>
    <n v="0"/>
    <n v="0"/>
  </r>
  <r>
    <x v="8"/>
    <x v="1"/>
    <x v="619"/>
    <n v="-42660972"/>
    <n v="0"/>
    <n v="0"/>
    <n v="0"/>
    <n v="0"/>
    <n v="-42660972"/>
    <n v="0"/>
    <n v="0"/>
    <n v="0"/>
  </r>
  <r>
    <x v="8"/>
    <x v="1"/>
    <x v="100"/>
    <n v="-4145052"/>
    <n v="0"/>
    <n v="0"/>
    <n v="0"/>
    <n v="0"/>
    <n v="-4145052"/>
    <n v="0"/>
    <n v="0"/>
    <n v="0"/>
  </r>
  <r>
    <x v="8"/>
    <x v="2"/>
    <x v="5"/>
    <n v="2349420362"/>
    <n v="0"/>
    <n v="998710391"/>
    <n v="998710391"/>
    <n v="0"/>
    <n v="557393208"/>
    <n v="219355902"/>
    <n v="573960861"/>
    <n v="5320.3"/>
  </r>
  <r>
    <x v="8"/>
    <x v="2"/>
    <x v="101"/>
    <n v="19592"/>
    <n v="0"/>
    <n v="15111"/>
    <n v="15111"/>
    <n v="0"/>
    <n v="0"/>
    <n v="0"/>
    <n v="4481"/>
    <n v="0"/>
  </r>
  <r>
    <x v="8"/>
    <x v="2"/>
    <x v="761"/>
    <n v="2696773"/>
    <n v="0"/>
    <n v="2674677"/>
    <n v="2674677"/>
    <n v="0"/>
    <n v="0"/>
    <n v="0"/>
    <n v="22096"/>
    <n v="1.8"/>
  </r>
  <r>
    <x v="8"/>
    <x v="2"/>
    <x v="103"/>
    <n v="129081"/>
    <n v="0"/>
    <n v="129081"/>
    <n v="129081"/>
    <n v="0"/>
    <n v="0"/>
    <n v="0"/>
    <n v="0"/>
    <n v="2.2000000000000002"/>
  </r>
  <r>
    <x v="8"/>
    <x v="2"/>
    <x v="762"/>
    <n v="-1070429"/>
    <n v="0"/>
    <n v="1341564"/>
    <n v="1341564"/>
    <n v="0"/>
    <n v="-1341564"/>
    <n v="-1070429"/>
    <n v="0"/>
    <n v="0"/>
  </r>
  <r>
    <x v="8"/>
    <x v="2"/>
    <x v="763"/>
    <n v="475278"/>
    <n v="0"/>
    <n v="475278"/>
    <n v="475278"/>
    <n v="0"/>
    <n v="0"/>
    <n v="0"/>
    <n v="0"/>
    <n v="2"/>
  </r>
  <r>
    <x v="8"/>
    <x v="2"/>
    <x v="764"/>
    <n v="21352"/>
    <n v="0"/>
    <n v="13879"/>
    <n v="13879"/>
    <n v="0"/>
    <n v="0"/>
    <n v="0"/>
    <n v="7473"/>
    <n v="0"/>
  </r>
  <r>
    <x v="8"/>
    <x v="2"/>
    <x v="765"/>
    <n v="21352"/>
    <n v="0"/>
    <n v="13879"/>
    <n v="13879"/>
    <n v="0"/>
    <n v="0"/>
    <n v="0"/>
    <n v="7473"/>
    <n v="0"/>
  </r>
  <r>
    <x v="8"/>
    <x v="2"/>
    <x v="766"/>
    <n v="130092"/>
    <n v="0"/>
    <n v="0"/>
    <n v="0"/>
    <n v="0"/>
    <n v="0"/>
    <n v="130092"/>
    <n v="0"/>
    <n v="0.4"/>
  </r>
  <r>
    <x v="8"/>
    <x v="2"/>
    <x v="767"/>
    <n v="300000"/>
    <n v="0"/>
    <n v="160000"/>
    <n v="160000"/>
    <n v="0"/>
    <n v="140000"/>
    <n v="0"/>
    <n v="0"/>
    <n v="0"/>
  </r>
  <r>
    <x v="8"/>
    <x v="2"/>
    <x v="768"/>
    <n v="1000000"/>
    <n v="0"/>
    <n v="1000000"/>
    <n v="1000000"/>
    <n v="0"/>
    <n v="0"/>
    <n v="0"/>
    <n v="0"/>
    <n v="0"/>
  </r>
  <r>
    <x v="8"/>
    <x v="2"/>
    <x v="769"/>
    <n v="0"/>
    <n v="0"/>
    <n v="0"/>
    <n v="0"/>
    <n v="0"/>
    <n v="0"/>
    <n v="0"/>
    <n v="0"/>
    <n v="0"/>
  </r>
  <r>
    <x v="8"/>
    <x v="2"/>
    <x v="770"/>
    <n v="4587489"/>
    <n v="0"/>
    <n v="3422450"/>
    <n v="3422450"/>
    <n v="0"/>
    <n v="0"/>
    <n v="1165039"/>
    <n v="0"/>
    <n v="1"/>
  </r>
  <r>
    <x v="8"/>
    <x v="2"/>
    <x v="771"/>
    <n v="5900000"/>
    <n v="0"/>
    <n v="0"/>
    <n v="0"/>
    <n v="0"/>
    <n v="5900000"/>
    <n v="0"/>
    <n v="0"/>
    <n v="0"/>
  </r>
  <r>
    <x v="8"/>
    <x v="2"/>
    <x v="772"/>
    <n v="3379188"/>
    <n v="0"/>
    <n v="3340119"/>
    <n v="3340119"/>
    <n v="0"/>
    <n v="0"/>
    <n v="0"/>
    <n v="39069"/>
    <n v="16"/>
  </r>
  <r>
    <x v="8"/>
    <x v="2"/>
    <x v="255"/>
    <n v="6280824"/>
    <n v="0"/>
    <n v="3140412"/>
    <n v="3140412"/>
    <n v="0"/>
    <n v="0"/>
    <n v="0"/>
    <n v="3140412"/>
    <n v="1.6"/>
  </r>
  <r>
    <x v="8"/>
    <x v="2"/>
    <x v="760"/>
    <n v="64379932"/>
    <n v="0"/>
    <n v="60880388"/>
    <n v="60880388"/>
    <n v="0"/>
    <n v="846621"/>
    <n v="897686"/>
    <n v="1755237"/>
    <n v="0.5"/>
  </r>
  <r>
    <x v="8"/>
    <x v="2"/>
    <x v="773"/>
    <n v="2000000"/>
    <n v="0"/>
    <n v="0"/>
    <n v="0"/>
    <n v="0"/>
    <n v="2000000"/>
    <n v="0"/>
    <n v="0"/>
    <n v="0"/>
  </r>
  <r>
    <x v="8"/>
    <x v="2"/>
    <x v="774"/>
    <n v="17016096"/>
    <n v="0"/>
    <n v="4021240"/>
    <n v="4021240"/>
    <n v="0"/>
    <n v="893609"/>
    <n v="0"/>
    <n v="12101247"/>
    <n v="0"/>
  </r>
  <r>
    <x v="8"/>
    <x v="2"/>
    <x v="107"/>
    <n v="0"/>
    <n v="0"/>
    <n v="-214000000"/>
    <n v="-214000000"/>
    <n v="0"/>
    <n v="214000000"/>
    <n v="0"/>
    <n v="0"/>
    <n v="0"/>
  </r>
  <r>
    <x v="8"/>
    <x v="3"/>
    <x v="6"/>
    <n v="2534339966"/>
    <n v="0"/>
    <n v="1282851761"/>
    <n v="1282851761"/>
    <n v="0"/>
    <n v="433777402"/>
    <n v="227127067"/>
    <n v="590583736"/>
    <n v="5418"/>
  </r>
  <r>
    <x v="8"/>
    <x v="3"/>
    <x v="775"/>
    <n v="5000000"/>
    <n v="0"/>
    <n v="5000000"/>
    <n v="5000000"/>
    <n v="0"/>
    <n v="0"/>
    <n v="0"/>
    <n v="0"/>
    <n v="1"/>
  </r>
  <r>
    <x v="8"/>
    <x v="3"/>
    <x v="776"/>
    <n v="13388371"/>
    <n v="0"/>
    <n v="190672"/>
    <n v="190672"/>
    <n v="0"/>
    <n v="6738290"/>
    <n v="0"/>
    <n v="6459409"/>
    <n v="2.5"/>
  </r>
  <r>
    <x v="8"/>
    <x v="3"/>
    <x v="42"/>
    <n v="145116"/>
    <n v="0"/>
    <n v="145116"/>
    <n v="145116"/>
    <n v="0"/>
    <n v="0"/>
    <n v="0"/>
    <n v="0"/>
    <n v="0.9"/>
  </r>
  <r>
    <x v="8"/>
    <x v="3"/>
    <x v="569"/>
    <n v="20122366"/>
    <n v="0"/>
    <n v="12689936"/>
    <n v="12689936"/>
    <n v="0"/>
    <n v="1199390"/>
    <n v="0"/>
    <n v="6233040"/>
    <n v="8.3000000000000007"/>
  </r>
  <r>
    <x v="8"/>
    <x v="3"/>
    <x v="123"/>
    <n v="1575647"/>
    <n v="0"/>
    <n v="1575647"/>
    <n v="1575647"/>
    <n v="0"/>
    <n v="0"/>
    <n v="0"/>
    <n v="0"/>
    <n v="1.3"/>
  </r>
  <r>
    <x v="8"/>
    <x v="3"/>
    <x v="777"/>
    <n v="64738"/>
    <n v="0"/>
    <n v="64738"/>
    <n v="64738"/>
    <n v="0"/>
    <n v="0"/>
    <n v="0"/>
    <n v="0"/>
    <n v="0.5"/>
  </r>
  <r>
    <x v="8"/>
    <x v="3"/>
    <x v="778"/>
    <n v="4000000"/>
    <n v="0"/>
    <n v="0"/>
    <n v="0"/>
    <n v="0"/>
    <n v="4000000"/>
    <n v="0"/>
    <n v="0"/>
    <n v="0"/>
  </r>
  <r>
    <x v="8"/>
    <x v="3"/>
    <x v="779"/>
    <n v="50604"/>
    <n v="0"/>
    <n v="50604"/>
    <n v="50604"/>
    <n v="0"/>
    <n v="0"/>
    <n v="0"/>
    <n v="0"/>
    <n v="0.2"/>
  </r>
  <r>
    <x v="8"/>
    <x v="3"/>
    <x v="780"/>
    <n v="23098"/>
    <n v="0"/>
    <n v="23098"/>
    <n v="23098"/>
    <n v="0"/>
    <n v="0"/>
    <n v="0"/>
    <n v="0"/>
    <n v="0.3"/>
  </r>
  <r>
    <x v="8"/>
    <x v="3"/>
    <x v="781"/>
    <n v="2500000"/>
    <n v="0"/>
    <n v="2500000"/>
    <n v="2500000"/>
    <n v="0"/>
    <n v="0"/>
    <n v="0"/>
    <n v="0"/>
    <n v="0"/>
  </r>
  <r>
    <x v="8"/>
    <x v="3"/>
    <x v="782"/>
    <n v="3000000"/>
    <n v="0"/>
    <n v="3000000"/>
    <n v="3000000"/>
    <n v="0"/>
    <n v="0"/>
    <n v="0"/>
    <n v="0"/>
    <n v="0"/>
  </r>
  <r>
    <x v="8"/>
    <x v="3"/>
    <x v="774"/>
    <n v="18577108"/>
    <n v="0"/>
    <n v="4632795"/>
    <n v="4632795"/>
    <n v="0"/>
    <n v="1029510"/>
    <n v="0"/>
    <n v="12914803"/>
    <n v="0"/>
  </r>
  <r>
    <x v="8"/>
    <x v="3"/>
    <x v="783"/>
    <n v="2000000"/>
    <n v="0"/>
    <n v="0"/>
    <n v="0"/>
    <n v="0"/>
    <n v="2000000"/>
    <n v="0"/>
    <n v="0"/>
    <n v="1.3"/>
  </r>
  <r>
    <x v="8"/>
    <x v="3"/>
    <x v="107"/>
    <n v="0"/>
    <n v="0"/>
    <n v="-63182048"/>
    <n v="-63182048"/>
    <n v="0"/>
    <n v="63182048"/>
    <n v="0"/>
    <n v="0"/>
    <n v="0"/>
  </r>
  <r>
    <x v="8"/>
    <x v="3"/>
    <x v="784"/>
    <n v="952878"/>
    <n v="0"/>
    <n v="-2295480"/>
    <n v="-2295480"/>
    <n v="0"/>
    <n v="3069770"/>
    <n v="2055209"/>
    <n v="-1876621"/>
    <n v="-8.4"/>
  </r>
  <r>
    <x v="8"/>
    <x v="3"/>
    <x v="100"/>
    <n v="0"/>
    <n v="0"/>
    <n v="63182048"/>
    <n v="63182048"/>
    <n v="0"/>
    <n v="-63182048"/>
    <n v="0"/>
    <n v="0"/>
    <n v="0"/>
  </r>
  <r>
    <x v="8"/>
    <x v="4"/>
    <x v="8"/>
    <n v="2668676927"/>
    <n v="0"/>
    <n v="1323288949"/>
    <n v="1323288949"/>
    <n v="0"/>
    <n v="454233575"/>
    <n v="235269773"/>
    <n v="655884630"/>
    <n v="5511.1"/>
  </r>
  <r>
    <x v="8"/>
    <x v="4"/>
    <x v="785"/>
    <n v="-504120"/>
    <n v="0"/>
    <n v="0"/>
    <n v="0"/>
    <n v="0"/>
    <n v="0"/>
    <n v="-504120"/>
    <n v="0"/>
    <n v="0"/>
  </r>
  <r>
    <x v="8"/>
    <x v="4"/>
    <x v="786"/>
    <n v="-199877"/>
    <n v="0"/>
    <n v="-182568"/>
    <n v="-182568"/>
    <n v="0"/>
    <n v="0"/>
    <n v="0"/>
    <n v="-17309"/>
    <n v="0"/>
  </r>
  <r>
    <x v="8"/>
    <x v="4"/>
    <x v="787"/>
    <n v="-200000"/>
    <n v="0"/>
    <n v="-3696622"/>
    <n v="-3696622"/>
    <n v="0"/>
    <n v="3496622"/>
    <n v="0"/>
    <n v="0"/>
    <n v="0"/>
  </r>
  <r>
    <x v="8"/>
    <x v="4"/>
    <x v="788"/>
    <n v="-2856824"/>
    <n v="0"/>
    <n v="-2856824"/>
    <n v="-2856824"/>
    <n v="0"/>
    <n v="0"/>
    <n v="0"/>
    <n v="0"/>
    <n v="-3"/>
  </r>
  <r>
    <x v="8"/>
    <x v="4"/>
    <x v="789"/>
    <n v="284167"/>
    <n v="0"/>
    <n v="0"/>
    <n v="0"/>
    <n v="0"/>
    <n v="284167"/>
    <n v="0"/>
    <n v="0"/>
    <n v="0"/>
  </r>
  <r>
    <x v="8"/>
    <x v="4"/>
    <x v="129"/>
    <n v="-1165039"/>
    <n v="0"/>
    <n v="0"/>
    <n v="0"/>
    <n v="0"/>
    <n v="0"/>
    <n v="-1165039"/>
    <n v="0"/>
    <n v="0"/>
  </r>
  <r>
    <x v="8"/>
    <x v="4"/>
    <x v="790"/>
    <n v="0"/>
    <n v="0"/>
    <n v="0"/>
    <n v="0"/>
    <n v="0"/>
    <n v="0"/>
    <n v="0"/>
    <n v="0"/>
    <n v="0"/>
  </r>
  <r>
    <x v="8"/>
    <x v="4"/>
    <x v="114"/>
    <n v="37980"/>
    <n v="0"/>
    <n v="-817784"/>
    <n v="-817784"/>
    <n v="0"/>
    <n v="0"/>
    <n v="855764"/>
    <n v="0"/>
    <n v="0.3"/>
  </r>
  <r>
    <x v="8"/>
    <x v="4"/>
    <x v="791"/>
    <n v="6976699"/>
    <n v="0"/>
    <n v="6854420"/>
    <n v="6854420"/>
    <n v="0"/>
    <n v="0"/>
    <n v="122279"/>
    <n v="0"/>
    <n v="56.1"/>
  </r>
  <r>
    <x v="8"/>
    <x v="4"/>
    <x v="295"/>
    <n v="1544922"/>
    <n v="0"/>
    <n v="0"/>
    <n v="0"/>
    <n v="0"/>
    <n v="4958625"/>
    <n v="-3413703"/>
    <n v="0"/>
    <n v="3"/>
  </r>
  <r>
    <x v="8"/>
    <x v="4"/>
    <x v="463"/>
    <n v="137250"/>
    <n v="0"/>
    <n v="46665"/>
    <n v="46665"/>
    <n v="0"/>
    <n v="0"/>
    <n v="0"/>
    <n v="90585"/>
    <n v="0"/>
  </r>
  <r>
    <x v="8"/>
    <x v="4"/>
    <x v="792"/>
    <n v="5375"/>
    <n v="0"/>
    <n v="5375"/>
    <n v="5375"/>
    <n v="0"/>
    <n v="0"/>
    <n v="0"/>
    <n v="0"/>
    <n v="0"/>
  </r>
  <r>
    <x v="8"/>
    <x v="4"/>
    <x v="793"/>
    <n v="154000"/>
    <n v="0"/>
    <n v="0"/>
    <n v="0"/>
    <n v="0"/>
    <n v="0"/>
    <n v="0"/>
    <n v="154000"/>
    <n v="0"/>
  </r>
  <r>
    <x v="9"/>
    <x v="5"/>
    <x v="9"/>
    <n v="690115303"/>
    <n v="0"/>
    <n v="486631108"/>
    <n v="486631108"/>
    <n v="0"/>
    <n v="164813980"/>
    <n v="34245215"/>
    <n v="4425000"/>
    <n v="4610.7"/>
  </r>
  <r>
    <x v="9"/>
    <x v="5"/>
    <x v="59"/>
    <n v="65788"/>
    <n v="0"/>
    <n v="65788"/>
    <n v="65788"/>
    <n v="0"/>
    <n v="0"/>
    <n v="0"/>
    <n v="0"/>
    <n v="0.9"/>
  </r>
  <r>
    <x v="9"/>
    <x v="5"/>
    <x v="794"/>
    <n v="178173"/>
    <n v="0"/>
    <n v="0"/>
    <n v="0"/>
    <n v="0"/>
    <n v="178173"/>
    <n v="0"/>
    <n v="0"/>
    <n v="3.5"/>
  </r>
  <r>
    <x v="9"/>
    <x v="5"/>
    <x v="668"/>
    <n v="-368000"/>
    <n v="0"/>
    <n v="-368000"/>
    <n v="-368000"/>
    <n v="0"/>
    <n v="0"/>
    <n v="0"/>
    <n v="0"/>
    <n v="0"/>
  </r>
  <r>
    <x v="9"/>
    <x v="5"/>
    <x v="795"/>
    <n v="4503732"/>
    <n v="0"/>
    <n v="4917529"/>
    <n v="4917529"/>
    <n v="0"/>
    <n v="-437552"/>
    <n v="23755"/>
    <n v="0"/>
    <n v="0"/>
  </r>
  <r>
    <x v="9"/>
    <x v="6"/>
    <x v="11"/>
    <n v="710314244"/>
    <n v="0"/>
    <n v="512932613"/>
    <n v="512932613"/>
    <n v="0"/>
    <n v="157894176"/>
    <n v="35062455"/>
    <n v="4425000"/>
    <n v="4647.5"/>
  </r>
  <r>
    <x v="9"/>
    <x v="6"/>
    <x v="310"/>
    <n v="45237"/>
    <n v="0"/>
    <n v="45237"/>
    <n v="45237"/>
    <n v="0"/>
    <n v="0"/>
    <n v="0"/>
    <n v="0"/>
    <n v="0.8"/>
  </r>
  <r>
    <x v="9"/>
    <x v="6"/>
    <x v="796"/>
    <n v="24500"/>
    <n v="0"/>
    <n v="24500"/>
    <n v="24500"/>
    <n v="0"/>
    <n v="0"/>
    <n v="0"/>
    <n v="0"/>
    <n v="0"/>
  </r>
  <r>
    <x v="9"/>
    <x v="6"/>
    <x v="797"/>
    <n v="9060877"/>
    <n v="0"/>
    <n v="4647666"/>
    <n v="4647666"/>
    <n v="0"/>
    <n v="3700421"/>
    <n v="712790"/>
    <n v="0"/>
    <n v="2"/>
  </r>
  <r>
    <x v="9"/>
    <x v="7"/>
    <x v="12"/>
    <n v="754037172"/>
    <n v="0"/>
    <n v="550203048"/>
    <n v="550203048"/>
    <n v="0"/>
    <n v="162436088"/>
    <n v="36973036"/>
    <n v="4425000"/>
    <n v="4742.7"/>
  </r>
  <r>
    <x v="9"/>
    <x v="7"/>
    <x v="798"/>
    <n v="124263"/>
    <n v="0"/>
    <n v="124263"/>
    <n v="124263"/>
    <n v="0"/>
    <n v="0"/>
    <n v="0"/>
    <n v="0"/>
    <n v="0.8"/>
  </r>
  <r>
    <x v="9"/>
    <x v="7"/>
    <x v="799"/>
    <n v="750000"/>
    <n v="0"/>
    <n v="750000"/>
    <n v="750000"/>
    <n v="0"/>
    <n v="0"/>
    <n v="0"/>
    <n v="0"/>
    <n v="0.9"/>
  </r>
  <r>
    <x v="9"/>
    <x v="7"/>
    <x v="800"/>
    <n v="1997112"/>
    <n v="0"/>
    <n v="1997112"/>
    <n v="1997112"/>
    <n v="0"/>
    <n v="0"/>
    <n v="0"/>
    <n v="0"/>
    <n v="0.9"/>
  </r>
  <r>
    <x v="9"/>
    <x v="7"/>
    <x v="74"/>
    <n v="3286000"/>
    <n v="0"/>
    <n v="0"/>
    <n v="0"/>
    <n v="0"/>
    <n v="3286000"/>
    <n v="0"/>
    <n v="0"/>
    <n v="0"/>
  </r>
  <r>
    <x v="9"/>
    <x v="7"/>
    <x v="801"/>
    <n v="203612"/>
    <n v="0"/>
    <n v="203612"/>
    <n v="203612"/>
    <n v="0"/>
    <n v="0"/>
    <n v="0"/>
    <n v="0"/>
    <n v="0"/>
  </r>
  <r>
    <x v="9"/>
    <x v="7"/>
    <x v="802"/>
    <n v="8353523"/>
    <n v="0"/>
    <n v="7546223"/>
    <n v="7546223"/>
    <n v="0"/>
    <n v="507300"/>
    <n v="300000"/>
    <n v="0"/>
    <n v="-0.5"/>
  </r>
  <r>
    <x v="9"/>
    <x v="7"/>
    <x v="14"/>
    <n v="106572"/>
    <n v="0"/>
    <n v="106572"/>
    <n v="106572"/>
    <n v="0"/>
    <n v="0"/>
    <n v="0"/>
    <n v="0"/>
    <n v="0"/>
  </r>
  <r>
    <x v="9"/>
    <x v="7"/>
    <x v="803"/>
    <n v="-203612"/>
    <n v="0"/>
    <n v="-203612"/>
    <n v="-203612"/>
    <n v="0"/>
    <n v="0"/>
    <n v="0"/>
    <n v="0"/>
    <n v="0"/>
  </r>
  <r>
    <x v="9"/>
    <x v="8"/>
    <x v="14"/>
    <n v="828444020"/>
    <n v="0"/>
    <n v="605480938"/>
    <n v="605480938"/>
    <n v="0"/>
    <n v="168839189"/>
    <n v="49698893"/>
    <n v="4425000"/>
    <n v="4799.3999999999996"/>
  </r>
  <r>
    <x v="9"/>
    <x v="8"/>
    <x v="804"/>
    <n v="543461"/>
    <n v="0"/>
    <n v="543461"/>
    <n v="543461"/>
    <n v="0"/>
    <n v="0"/>
    <n v="0"/>
    <n v="0"/>
    <n v="4.8"/>
  </r>
  <r>
    <x v="9"/>
    <x v="8"/>
    <x v="805"/>
    <n v="7417731"/>
    <n v="0"/>
    <n v="7417731"/>
    <n v="7417731"/>
    <n v="0"/>
    <n v="0"/>
    <n v="0"/>
    <n v="0"/>
    <n v="53.7"/>
  </r>
  <r>
    <x v="9"/>
    <x v="8"/>
    <x v="697"/>
    <n v="68598"/>
    <n v="0"/>
    <n v="68598"/>
    <n v="68598"/>
    <n v="0"/>
    <n v="0"/>
    <n v="0"/>
    <n v="0"/>
    <n v="0.8"/>
  </r>
  <r>
    <x v="9"/>
    <x v="8"/>
    <x v="806"/>
    <n v="1500000"/>
    <n v="0"/>
    <n v="750000"/>
    <n v="750000"/>
    <n v="0"/>
    <n v="750000"/>
    <n v="0"/>
    <n v="0"/>
    <n v="0"/>
  </r>
  <r>
    <x v="9"/>
    <x v="8"/>
    <x v="807"/>
    <n v="442543"/>
    <n v="0"/>
    <n v="442543"/>
    <n v="442543"/>
    <n v="0"/>
    <n v="0"/>
    <n v="0"/>
    <n v="0"/>
    <n v="0"/>
  </r>
  <r>
    <x v="9"/>
    <x v="8"/>
    <x v="335"/>
    <n v="750570"/>
    <n v="0"/>
    <n v="750570"/>
    <n v="750570"/>
    <n v="0"/>
    <n v="0"/>
    <n v="0"/>
    <n v="0"/>
    <n v="5.4"/>
  </r>
  <r>
    <x v="9"/>
    <x v="8"/>
    <x v="808"/>
    <n v="835386"/>
    <n v="0"/>
    <n v="427000"/>
    <n v="427000"/>
    <n v="0"/>
    <n v="408386"/>
    <n v="0"/>
    <n v="0"/>
    <n v="4.5"/>
  </r>
  <r>
    <x v="9"/>
    <x v="8"/>
    <x v="809"/>
    <n v="119392"/>
    <n v="0"/>
    <n v="119392"/>
    <n v="119392"/>
    <n v="0"/>
    <n v="0"/>
    <n v="0"/>
    <n v="0"/>
    <n v="0"/>
  </r>
  <r>
    <x v="9"/>
    <x v="8"/>
    <x v="810"/>
    <n v="74409"/>
    <n v="0"/>
    <n v="74409"/>
    <n v="74409"/>
    <n v="0"/>
    <n v="0"/>
    <n v="0"/>
    <n v="0"/>
    <n v="0.4"/>
  </r>
  <r>
    <x v="9"/>
    <x v="8"/>
    <x v="811"/>
    <n v="47361"/>
    <n v="0"/>
    <n v="0"/>
    <n v="0"/>
    <n v="0"/>
    <n v="47361"/>
    <n v="0"/>
    <n v="0"/>
    <n v="0.8"/>
  </r>
  <r>
    <x v="9"/>
    <x v="8"/>
    <x v="812"/>
    <n v="220480"/>
    <n v="0"/>
    <n v="0"/>
    <n v="0"/>
    <n v="0"/>
    <n v="220480"/>
    <n v="0"/>
    <n v="0"/>
    <n v="0"/>
  </r>
  <r>
    <x v="9"/>
    <x v="8"/>
    <x v="813"/>
    <n v="59850"/>
    <n v="0"/>
    <n v="59850"/>
    <n v="59850"/>
    <n v="0"/>
    <n v="0"/>
    <n v="0"/>
    <n v="0"/>
    <n v="0"/>
  </r>
  <r>
    <x v="9"/>
    <x v="8"/>
    <x v="803"/>
    <n v="3968134"/>
    <n v="0"/>
    <n v="1562394"/>
    <n v="1562394"/>
    <n v="0"/>
    <n v="35000"/>
    <n v="2370740"/>
    <n v="0"/>
    <n v="1"/>
  </r>
  <r>
    <x v="9"/>
    <x v="8"/>
    <x v="19"/>
    <n v="-9216358"/>
    <n v="0"/>
    <n v="-11575515"/>
    <n v="-11575515"/>
    <n v="0"/>
    <n v="2359157"/>
    <n v="0"/>
    <n v="0"/>
    <n v="0"/>
  </r>
  <r>
    <x v="9"/>
    <x v="8"/>
    <x v="814"/>
    <n v="350000"/>
    <n v="0"/>
    <n v="0"/>
    <n v="0"/>
    <n v="0"/>
    <n v="350000"/>
    <n v="0"/>
    <n v="0"/>
    <n v="0"/>
  </r>
  <r>
    <x v="9"/>
    <x v="9"/>
    <x v="19"/>
    <n v="827340205"/>
    <n v="0"/>
    <n v="590680495"/>
    <n v="590680495"/>
    <n v="0"/>
    <n v="176117213"/>
    <n v="56117497"/>
    <n v="4425000"/>
    <n v="4945.8"/>
  </r>
  <r>
    <x v="9"/>
    <x v="9"/>
    <x v="346"/>
    <n v="389760"/>
    <n v="0"/>
    <n v="389760"/>
    <n v="389760"/>
    <n v="0"/>
    <n v="0"/>
    <n v="0"/>
    <n v="0"/>
    <n v="0"/>
  </r>
  <r>
    <x v="9"/>
    <x v="9"/>
    <x v="815"/>
    <n v="-153377"/>
    <n v="0"/>
    <n v="-153377"/>
    <n v="-153377"/>
    <n v="0"/>
    <n v="0"/>
    <n v="0"/>
    <n v="0"/>
    <n v="0"/>
  </r>
  <r>
    <x v="9"/>
    <x v="9"/>
    <x v="20"/>
    <n v="-8470053"/>
    <n v="0"/>
    <n v="-7850176"/>
    <n v="-7850176"/>
    <n v="0"/>
    <n v="-619877"/>
    <n v="0"/>
    <n v="0"/>
    <n v="0"/>
  </r>
  <r>
    <x v="9"/>
    <x v="9"/>
    <x v="816"/>
    <n v="-2696865"/>
    <n v="0"/>
    <n v="-2696865"/>
    <n v="-2696865"/>
    <n v="0"/>
    <n v="0"/>
    <n v="0"/>
    <n v="0"/>
    <n v="0"/>
  </r>
  <r>
    <x v="9"/>
    <x v="9"/>
    <x v="351"/>
    <n v="1000000"/>
    <n v="0"/>
    <n v="0"/>
    <n v="0"/>
    <n v="0"/>
    <n v="1000000"/>
    <n v="0"/>
    <n v="0"/>
    <n v="0"/>
  </r>
  <r>
    <x v="9"/>
    <x v="9"/>
    <x v="817"/>
    <n v="-2945619"/>
    <n v="0"/>
    <n v="-2820389"/>
    <n v="-2820389"/>
    <n v="0"/>
    <n v="-125230"/>
    <n v="0"/>
    <n v="0"/>
    <n v="0"/>
  </r>
  <r>
    <x v="9"/>
    <x v="0"/>
    <x v="0"/>
    <n v="850125537"/>
    <n v="0"/>
    <n v="622293390"/>
    <n v="622293390"/>
    <n v="0"/>
    <n v="169865434"/>
    <n v="53541713"/>
    <n v="4425000"/>
    <n v="4996.1000000000004"/>
  </r>
  <r>
    <x v="9"/>
    <x v="0"/>
    <x v="91"/>
    <n v="157760"/>
    <n v="0"/>
    <n v="157760"/>
    <n v="157760"/>
    <n v="0"/>
    <n v="0"/>
    <n v="0"/>
    <n v="0"/>
    <n v="1.8"/>
  </r>
  <r>
    <x v="9"/>
    <x v="0"/>
    <x v="818"/>
    <n v="15756"/>
    <n v="0"/>
    <n v="15756"/>
    <n v="15756"/>
    <n v="0"/>
    <n v="0"/>
    <n v="0"/>
    <n v="0"/>
    <n v="0.2"/>
  </r>
  <r>
    <x v="9"/>
    <x v="0"/>
    <x v="735"/>
    <n v="3750000"/>
    <n v="0"/>
    <n v="0"/>
    <n v="0"/>
    <n v="0"/>
    <n v="3750000"/>
    <n v="0"/>
    <n v="0"/>
    <n v="0"/>
  </r>
  <r>
    <x v="9"/>
    <x v="0"/>
    <x v="819"/>
    <n v="1894"/>
    <n v="0"/>
    <n v="1894"/>
    <n v="1894"/>
    <n v="0"/>
    <n v="0"/>
    <n v="0"/>
    <n v="0"/>
    <n v="0"/>
  </r>
  <r>
    <x v="9"/>
    <x v="0"/>
    <x v="738"/>
    <n v="52392"/>
    <n v="0"/>
    <n v="52392"/>
    <n v="52392"/>
    <n v="0"/>
    <n v="0"/>
    <n v="0"/>
    <n v="0"/>
    <n v="0.5"/>
  </r>
  <r>
    <x v="9"/>
    <x v="0"/>
    <x v="820"/>
    <n v="723564"/>
    <n v="0"/>
    <n v="723564"/>
    <n v="723564"/>
    <n v="0"/>
    <n v="0"/>
    <n v="0"/>
    <n v="0"/>
    <n v="0.9"/>
  </r>
  <r>
    <x v="9"/>
    <x v="0"/>
    <x v="821"/>
    <n v="300605"/>
    <n v="0"/>
    <n v="300605"/>
    <n v="300605"/>
    <n v="0"/>
    <n v="0"/>
    <n v="0"/>
    <n v="0"/>
    <n v="2"/>
  </r>
  <r>
    <x v="9"/>
    <x v="0"/>
    <x v="822"/>
    <n v="86680"/>
    <n v="0"/>
    <n v="86680"/>
    <n v="86680"/>
    <n v="0"/>
    <n v="0"/>
    <n v="0"/>
    <n v="0"/>
    <n v="0.9"/>
  </r>
  <r>
    <x v="9"/>
    <x v="0"/>
    <x v="823"/>
    <n v="101050"/>
    <n v="0"/>
    <n v="101050"/>
    <n v="101050"/>
    <n v="0"/>
    <n v="0"/>
    <n v="0"/>
    <n v="0"/>
    <n v="0.5"/>
  </r>
  <r>
    <x v="9"/>
    <x v="0"/>
    <x v="824"/>
    <n v="479952"/>
    <n v="0"/>
    <n v="385320"/>
    <n v="385320"/>
    <n v="0"/>
    <n v="94632"/>
    <n v="0"/>
    <n v="0"/>
    <n v="3.2"/>
  </r>
  <r>
    <x v="9"/>
    <x v="0"/>
    <x v="825"/>
    <n v="90600"/>
    <n v="0"/>
    <n v="90600"/>
    <n v="90600"/>
    <n v="0"/>
    <n v="0"/>
    <n v="0"/>
    <n v="0"/>
    <n v="0.9"/>
  </r>
  <r>
    <x v="9"/>
    <x v="0"/>
    <x v="826"/>
    <n v="1500000"/>
    <n v="0"/>
    <n v="0"/>
    <n v="0"/>
    <n v="0"/>
    <n v="1500000"/>
    <n v="0"/>
    <n v="0"/>
    <n v="0"/>
  </r>
  <r>
    <x v="9"/>
    <x v="0"/>
    <x v="827"/>
    <n v="5540408"/>
    <n v="0"/>
    <n v="-3748761"/>
    <n v="-3748761"/>
    <n v="0"/>
    <n v="9131817"/>
    <n v="157352"/>
    <n v="0"/>
    <n v="2.9"/>
  </r>
  <r>
    <x v="9"/>
    <x v="0"/>
    <x v="828"/>
    <n v="124800"/>
    <n v="0"/>
    <n v="124800"/>
    <n v="124800"/>
    <n v="0"/>
    <n v="0"/>
    <n v="0"/>
    <n v="0"/>
    <n v="0"/>
  </r>
  <r>
    <x v="9"/>
    <x v="1"/>
    <x v="4"/>
    <n v="908505850"/>
    <n v="0"/>
    <n v="666964299"/>
    <n v="666964299"/>
    <n v="0"/>
    <n v="178901295"/>
    <n v="58215256"/>
    <n v="4425000"/>
    <n v="5162.3999999999996"/>
  </r>
  <r>
    <x v="9"/>
    <x v="1"/>
    <x v="5"/>
    <n v="290391"/>
    <n v="0"/>
    <n v="909163"/>
    <n v="909163"/>
    <n v="0"/>
    <n v="0"/>
    <n v="-618772"/>
    <n v="0"/>
    <n v="2.2000000000000002"/>
  </r>
  <r>
    <x v="9"/>
    <x v="1"/>
    <x v="829"/>
    <n v="74713"/>
    <n v="0"/>
    <n v="74713"/>
    <n v="74713"/>
    <n v="0"/>
    <n v="0"/>
    <n v="0"/>
    <n v="0"/>
    <n v="1"/>
  </r>
  <r>
    <x v="9"/>
    <x v="1"/>
    <x v="830"/>
    <n v="129359"/>
    <n v="0"/>
    <n v="0"/>
    <n v="0"/>
    <n v="0"/>
    <n v="129359"/>
    <n v="0"/>
    <n v="0"/>
    <n v="1.6"/>
  </r>
  <r>
    <x v="9"/>
    <x v="1"/>
    <x v="383"/>
    <n v="517292"/>
    <n v="0"/>
    <n v="0"/>
    <n v="0"/>
    <n v="0"/>
    <n v="517292"/>
    <n v="0"/>
    <n v="0"/>
    <n v="1.3"/>
  </r>
  <r>
    <x v="9"/>
    <x v="1"/>
    <x v="831"/>
    <n v="725145"/>
    <n v="0"/>
    <n v="725145"/>
    <n v="725145"/>
    <n v="0"/>
    <n v="0"/>
    <n v="0"/>
    <n v="0"/>
    <n v="0.8"/>
  </r>
  <r>
    <x v="9"/>
    <x v="1"/>
    <x v="97"/>
    <n v="4000000"/>
    <n v="0"/>
    <n v="0"/>
    <n v="0"/>
    <n v="0"/>
    <n v="4000000"/>
    <n v="0"/>
    <n v="0"/>
    <n v="0"/>
  </r>
  <r>
    <x v="9"/>
    <x v="1"/>
    <x v="832"/>
    <n v="1143438"/>
    <n v="0"/>
    <n v="1143438"/>
    <n v="1143438"/>
    <n v="0"/>
    <n v="0"/>
    <n v="0"/>
    <n v="0"/>
    <n v="4"/>
  </r>
  <r>
    <x v="9"/>
    <x v="1"/>
    <x v="833"/>
    <n v="100000"/>
    <n v="0"/>
    <n v="100000"/>
    <n v="100000"/>
    <n v="0"/>
    <n v="0"/>
    <n v="0"/>
    <n v="0"/>
    <n v="0"/>
  </r>
  <r>
    <x v="9"/>
    <x v="1"/>
    <x v="34"/>
    <n v="-666235"/>
    <n v="0"/>
    <n v="-649219"/>
    <n v="-649219"/>
    <n v="0"/>
    <n v="-15872"/>
    <n v="-1144"/>
    <n v="0"/>
    <n v="0"/>
  </r>
  <r>
    <x v="9"/>
    <x v="1"/>
    <x v="834"/>
    <n v="97500"/>
    <n v="0"/>
    <n v="97500"/>
    <n v="97500"/>
    <n v="0"/>
    <n v="0"/>
    <n v="0"/>
    <n v="0"/>
    <n v="0"/>
  </r>
  <r>
    <x v="9"/>
    <x v="1"/>
    <x v="753"/>
    <n v="86700"/>
    <n v="0"/>
    <n v="86700"/>
    <n v="86700"/>
    <n v="0"/>
    <n v="0"/>
    <n v="0"/>
    <n v="0"/>
    <n v="0"/>
  </r>
  <r>
    <x v="9"/>
    <x v="1"/>
    <x v="835"/>
    <n v="53390"/>
    <n v="0"/>
    <n v="53390"/>
    <n v="53390"/>
    <n v="0"/>
    <n v="0"/>
    <n v="0"/>
    <n v="0"/>
    <n v="0.7"/>
  </r>
  <r>
    <x v="9"/>
    <x v="1"/>
    <x v="545"/>
    <n v="869288"/>
    <n v="0"/>
    <n v="138362"/>
    <n v="138362"/>
    <n v="0"/>
    <n v="730926"/>
    <n v="0"/>
    <n v="0"/>
    <n v="1.6"/>
  </r>
  <r>
    <x v="9"/>
    <x v="1"/>
    <x v="836"/>
    <n v="99500"/>
    <n v="0"/>
    <n v="99500"/>
    <n v="99500"/>
    <n v="0"/>
    <n v="0"/>
    <n v="0"/>
    <n v="0"/>
    <n v="0"/>
  </r>
  <r>
    <x v="9"/>
    <x v="1"/>
    <x v="837"/>
    <n v="1992454"/>
    <n v="0"/>
    <n v="932706"/>
    <n v="932706"/>
    <n v="0"/>
    <n v="1059748"/>
    <n v="0"/>
    <n v="0"/>
    <n v="2.2999999999999998"/>
  </r>
  <r>
    <x v="9"/>
    <x v="2"/>
    <x v="5"/>
    <n v="1004627098"/>
    <n v="0"/>
    <n v="751131421"/>
    <n v="751131421"/>
    <n v="0"/>
    <n v="191907789"/>
    <n v="57162888"/>
    <n v="4425000"/>
    <n v="5322.6"/>
  </r>
  <r>
    <x v="9"/>
    <x v="2"/>
    <x v="101"/>
    <n v="7425"/>
    <n v="0"/>
    <n v="7425"/>
    <n v="7425"/>
    <n v="0"/>
    <n v="0"/>
    <n v="0"/>
    <n v="0"/>
    <n v="0.1"/>
  </r>
  <r>
    <x v="9"/>
    <x v="2"/>
    <x v="838"/>
    <n v="170601"/>
    <n v="0"/>
    <n v="170601"/>
    <n v="170601"/>
    <n v="0"/>
    <n v="0"/>
    <n v="0"/>
    <n v="0"/>
    <n v="0"/>
  </r>
  <r>
    <x v="9"/>
    <x v="2"/>
    <x v="839"/>
    <n v="387449"/>
    <n v="0"/>
    <n v="387449"/>
    <n v="387449"/>
    <n v="0"/>
    <n v="0"/>
    <n v="0"/>
    <n v="0"/>
    <n v="5.6"/>
  </r>
  <r>
    <x v="9"/>
    <x v="2"/>
    <x v="840"/>
    <n v="-93558"/>
    <n v="0"/>
    <n v="-93558"/>
    <n v="-93558"/>
    <n v="0"/>
    <n v="0"/>
    <n v="0"/>
    <n v="0"/>
    <n v="-1.4"/>
  </r>
  <r>
    <x v="9"/>
    <x v="2"/>
    <x v="841"/>
    <n v="140462"/>
    <n v="0"/>
    <n v="140462"/>
    <n v="140462"/>
    <n v="0"/>
    <n v="0"/>
    <n v="0"/>
    <n v="0"/>
    <n v="1.1000000000000001"/>
  </r>
  <r>
    <x v="9"/>
    <x v="2"/>
    <x v="103"/>
    <n v="146894"/>
    <n v="0"/>
    <n v="146894"/>
    <n v="146894"/>
    <n v="0"/>
    <n v="0"/>
    <n v="0"/>
    <n v="0"/>
    <n v="2.5"/>
  </r>
  <r>
    <x v="9"/>
    <x v="2"/>
    <x v="842"/>
    <n v="508289"/>
    <n v="0"/>
    <n v="508289"/>
    <n v="508289"/>
    <n v="0"/>
    <n v="0"/>
    <n v="0"/>
    <n v="0"/>
    <n v="2"/>
  </r>
  <r>
    <x v="9"/>
    <x v="2"/>
    <x v="843"/>
    <n v="2478982"/>
    <n v="0"/>
    <n v="2478982"/>
    <n v="2478982"/>
    <n v="0"/>
    <n v="0"/>
    <n v="0"/>
    <n v="0"/>
    <n v="21.7"/>
  </r>
  <r>
    <x v="9"/>
    <x v="2"/>
    <x v="844"/>
    <n v="668600"/>
    <n v="0"/>
    <n v="668600"/>
    <n v="668600"/>
    <n v="0"/>
    <n v="0"/>
    <n v="0"/>
    <n v="0"/>
    <n v="0"/>
  </r>
  <r>
    <x v="9"/>
    <x v="2"/>
    <x v="845"/>
    <n v="120000"/>
    <n v="0"/>
    <n v="120000"/>
    <n v="120000"/>
    <n v="0"/>
    <n v="0"/>
    <n v="0"/>
    <n v="0"/>
    <n v="0"/>
  </r>
  <r>
    <x v="9"/>
    <x v="2"/>
    <x v="846"/>
    <n v="126986"/>
    <n v="0"/>
    <n v="126986"/>
    <n v="126986"/>
    <n v="0"/>
    <n v="0"/>
    <n v="0"/>
    <n v="0"/>
    <n v="0.8"/>
  </r>
  <r>
    <x v="9"/>
    <x v="2"/>
    <x v="765"/>
    <n v="142000"/>
    <n v="0"/>
    <n v="142000"/>
    <n v="142000"/>
    <n v="0"/>
    <n v="0"/>
    <n v="0"/>
    <n v="0"/>
    <n v="0"/>
  </r>
  <r>
    <x v="9"/>
    <x v="2"/>
    <x v="847"/>
    <n v="328026"/>
    <n v="0"/>
    <n v="328026"/>
    <n v="328026"/>
    <n v="0"/>
    <n v="0"/>
    <n v="0"/>
    <n v="0"/>
    <n v="0.6"/>
  </r>
  <r>
    <x v="9"/>
    <x v="2"/>
    <x v="848"/>
    <n v="115440"/>
    <n v="0"/>
    <n v="115440"/>
    <n v="115440"/>
    <n v="0"/>
    <n v="0"/>
    <n v="0"/>
    <n v="0"/>
    <n v="0"/>
  </r>
  <r>
    <x v="9"/>
    <x v="2"/>
    <x v="849"/>
    <n v="54797"/>
    <n v="0"/>
    <n v="54797"/>
    <n v="54797"/>
    <n v="0"/>
    <n v="0"/>
    <n v="0"/>
    <n v="0"/>
    <n v="0.7"/>
  </r>
  <r>
    <x v="9"/>
    <x v="2"/>
    <x v="850"/>
    <n v="418118"/>
    <n v="0"/>
    <n v="59318"/>
    <n v="59318"/>
    <n v="0"/>
    <n v="358800"/>
    <n v="0"/>
    <n v="0"/>
    <n v="0.8"/>
  </r>
  <r>
    <x v="9"/>
    <x v="2"/>
    <x v="851"/>
    <n v="100453"/>
    <n v="0"/>
    <n v="100453"/>
    <n v="100453"/>
    <n v="0"/>
    <n v="0"/>
    <n v="0"/>
    <n v="0"/>
    <n v="0"/>
  </r>
  <r>
    <x v="9"/>
    <x v="2"/>
    <x v="852"/>
    <n v="32170"/>
    <n v="0"/>
    <n v="32170"/>
    <n v="32170"/>
    <n v="0"/>
    <n v="0"/>
    <n v="0"/>
    <n v="0"/>
    <n v="0.4"/>
  </r>
  <r>
    <x v="9"/>
    <x v="2"/>
    <x v="772"/>
    <n v="463000"/>
    <n v="0"/>
    <n v="463000"/>
    <n v="463000"/>
    <n v="0"/>
    <n v="0"/>
    <n v="0"/>
    <n v="0"/>
    <n v="0"/>
  </r>
  <r>
    <x v="9"/>
    <x v="2"/>
    <x v="853"/>
    <n v="12238901"/>
    <n v="0"/>
    <n v="3400772"/>
    <n v="3400772"/>
    <n v="0"/>
    <n v="8917659"/>
    <n v="-79530"/>
    <n v="0"/>
    <n v="9.3000000000000007"/>
  </r>
  <r>
    <x v="9"/>
    <x v="2"/>
    <x v="107"/>
    <n v="0"/>
    <n v="0"/>
    <n v="-309000000"/>
    <n v="-309000000"/>
    <n v="0"/>
    <n v="309000000"/>
    <n v="0"/>
    <n v="0"/>
    <n v="0"/>
  </r>
  <r>
    <x v="9"/>
    <x v="3"/>
    <x v="6"/>
    <n v="1096505689"/>
    <n v="0"/>
    <n v="836014215"/>
    <n v="836014215"/>
    <n v="0"/>
    <n v="191561642"/>
    <n v="64504832"/>
    <n v="4425000"/>
    <n v="5617.3"/>
  </r>
  <r>
    <x v="9"/>
    <x v="3"/>
    <x v="854"/>
    <n v="136122"/>
    <n v="0"/>
    <n v="136122"/>
    <n v="136122"/>
    <n v="0"/>
    <n v="0"/>
    <n v="0"/>
    <n v="0"/>
    <n v="0.9"/>
  </r>
  <r>
    <x v="9"/>
    <x v="3"/>
    <x v="855"/>
    <n v="74953"/>
    <n v="0"/>
    <n v="0"/>
    <n v="0"/>
    <n v="0"/>
    <n v="74953"/>
    <n v="0"/>
    <n v="0"/>
    <n v="0.8"/>
  </r>
  <r>
    <x v="9"/>
    <x v="3"/>
    <x v="123"/>
    <n v="250000"/>
    <n v="0"/>
    <n v="250000"/>
    <n v="250000"/>
    <n v="0"/>
    <n v="0"/>
    <n v="0"/>
    <n v="0"/>
    <n v="0"/>
  </r>
  <r>
    <x v="9"/>
    <x v="3"/>
    <x v="856"/>
    <n v="109392"/>
    <n v="0"/>
    <n v="109392"/>
    <n v="109392"/>
    <n v="0"/>
    <n v="0"/>
    <n v="0"/>
    <n v="0"/>
    <n v="0.5"/>
  </r>
  <r>
    <x v="9"/>
    <x v="3"/>
    <x v="857"/>
    <n v="122743"/>
    <n v="0"/>
    <n v="122743"/>
    <n v="122743"/>
    <n v="0"/>
    <n v="0"/>
    <n v="0"/>
    <n v="0"/>
    <n v="0"/>
  </r>
  <r>
    <x v="9"/>
    <x v="3"/>
    <x v="780"/>
    <n v="1411449"/>
    <n v="0"/>
    <n v="1411449"/>
    <n v="1411449"/>
    <n v="0"/>
    <n v="0"/>
    <n v="0"/>
    <n v="0"/>
    <n v="13.2"/>
  </r>
  <r>
    <x v="9"/>
    <x v="3"/>
    <x v="107"/>
    <n v="0"/>
    <n v="0"/>
    <n v="-200000000"/>
    <n v="-200000000"/>
    <n v="0"/>
    <n v="200000000"/>
    <n v="0"/>
    <n v="0"/>
    <n v="0"/>
  </r>
  <r>
    <x v="9"/>
    <x v="3"/>
    <x v="858"/>
    <n v="10535434"/>
    <n v="0"/>
    <n v="3180091"/>
    <n v="3180091"/>
    <n v="0"/>
    <n v="6121300"/>
    <n v="1234043"/>
    <n v="0"/>
    <n v="0"/>
  </r>
  <r>
    <x v="9"/>
    <x v="3"/>
    <x v="8"/>
    <n v="1081862"/>
    <n v="0"/>
    <n v="1081862"/>
    <n v="1081862"/>
    <n v="0"/>
    <n v="0"/>
    <n v="0"/>
    <n v="0"/>
    <n v="-1.8"/>
  </r>
  <r>
    <x v="9"/>
    <x v="4"/>
    <x v="8"/>
    <n v="1148010817"/>
    <n v="0"/>
    <n v="875204785"/>
    <n v="875204785"/>
    <n v="0"/>
    <n v="203914808"/>
    <n v="64466224"/>
    <n v="4425000"/>
    <n v="5696.7"/>
  </r>
  <r>
    <x v="9"/>
    <x v="4"/>
    <x v="859"/>
    <n v="3259663"/>
    <n v="0"/>
    <n v="3259663"/>
    <n v="3259663"/>
    <n v="0"/>
    <n v="0"/>
    <n v="0"/>
    <n v="0"/>
    <n v="24.2"/>
  </r>
  <r>
    <x v="9"/>
    <x v="4"/>
    <x v="860"/>
    <n v="17500"/>
    <n v="0"/>
    <n v="17500"/>
    <n v="17500"/>
    <n v="0"/>
    <n v="0"/>
    <n v="0"/>
    <n v="0"/>
    <n v="0"/>
  </r>
  <r>
    <x v="9"/>
    <x v="4"/>
    <x v="861"/>
    <n v="324225"/>
    <n v="0"/>
    <n v="324225"/>
    <n v="324225"/>
    <n v="0"/>
    <n v="0"/>
    <n v="0"/>
    <n v="0"/>
    <n v="2.8"/>
  </r>
  <r>
    <x v="9"/>
    <x v="4"/>
    <x v="862"/>
    <n v="140443"/>
    <n v="0"/>
    <n v="140443"/>
    <n v="140443"/>
    <n v="0"/>
    <n v="0"/>
    <n v="0"/>
    <n v="0"/>
    <n v="1.1000000000000001"/>
  </r>
  <r>
    <x v="10"/>
    <x v="5"/>
    <x v="9"/>
    <n v="243615012"/>
    <n v="0"/>
    <n v="20749612"/>
    <n v="20749612"/>
    <n v="0"/>
    <n v="70993888"/>
    <n v="9401877"/>
    <n v="142469635"/>
    <n v="1279.0999999999999"/>
  </r>
  <r>
    <x v="10"/>
    <x v="5"/>
    <x v="863"/>
    <n v="36750"/>
    <n v="0"/>
    <n v="36750"/>
    <n v="36750"/>
    <n v="0"/>
    <n v="0"/>
    <n v="0"/>
    <n v="0"/>
    <n v="0.5"/>
  </r>
  <r>
    <x v="10"/>
    <x v="5"/>
    <x v="864"/>
    <n v="500000"/>
    <n v="0"/>
    <n v="0"/>
    <n v="0"/>
    <n v="0"/>
    <n v="500000"/>
    <n v="0"/>
    <n v="0"/>
    <n v="0.2"/>
  </r>
  <r>
    <x v="10"/>
    <x v="6"/>
    <x v="11"/>
    <n v="248855234"/>
    <n v="0"/>
    <n v="21380958"/>
    <n v="21380958"/>
    <n v="0"/>
    <n v="72519276"/>
    <n v="9515450"/>
    <n v="145439550"/>
    <n v="1279.8"/>
  </r>
  <r>
    <x v="10"/>
    <x v="6"/>
    <x v="865"/>
    <n v="6000"/>
    <n v="0"/>
    <n v="0"/>
    <n v="0"/>
    <n v="0"/>
    <n v="6000"/>
    <n v="0"/>
    <n v="0"/>
    <n v="0"/>
  </r>
  <r>
    <x v="10"/>
    <x v="7"/>
    <x v="12"/>
    <n v="256457687"/>
    <n v="0"/>
    <n v="18391202"/>
    <n v="18391202"/>
    <n v="0"/>
    <n v="79834345"/>
    <n v="6521018"/>
    <n v="151711122"/>
    <n v="1279.3"/>
  </r>
  <r>
    <x v="10"/>
    <x v="7"/>
    <x v="487"/>
    <n v="2131"/>
    <n v="0"/>
    <n v="2131"/>
    <n v="2131"/>
    <n v="0"/>
    <n v="0"/>
    <n v="0"/>
    <n v="0"/>
    <n v="0"/>
  </r>
  <r>
    <x v="10"/>
    <x v="7"/>
    <x v="866"/>
    <n v="81841"/>
    <n v="0"/>
    <n v="81841"/>
    <n v="81841"/>
    <n v="0"/>
    <n v="0"/>
    <n v="0"/>
    <n v="0"/>
    <n v="0.8"/>
  </r>
  <r>
    <x v="10"/>
    <x v="7"/>
    <x v="867"/>
    <n v="2000000"/>
    <n v="0"/>
    <n v="1000000"/>
    <n v="1000000"/>
    <n v="0"/>
    <n v="0"/>
    <n v="1000000"/>
    <n v="0"/>
    <n v="0"/>
  </r>
  <r>
    <x v="10"/>
    <x v="7"/>
    <x v="326"/>
    <n v="7425"/>
    <n v="0"/>
    <n v="0"/>
    <n v="0"/>
    <n v="0"/>
    <n v="7425"/>
    <n v="0"/>
    <n v="0"/>
    <n v="0"/>
  </r>
  <r>
    <x v="10"/>
    <x v="7"/>
    <x v="868"/>
    <n v="1000000"/>
    <n v="0"/>
    <n v="0"/>
    <n v="0"/>
    <n v="0"/>
    <n v="1000000"/>
    <n v="0"/>
    <n v="0"/>
    <n v="0.5"/>
  </r>
  <r>
    <x v="10"/>
    <x v="8"/>
    <x v="14"/>
    <n v="270584244"/>
    <n v="0"/>
    <n v="24423131"/>
    <n v="24423131"/>
    <n v="0"/>
    <n v="82605146"/>
    <n v="9842733"/>
    <n v="153713234"/>
    <n v="1289"/>
  </r>
  <r>
    <x v="10"/>
    <x v="8"/>
    <x v="869"/>
    <n v="25507"/>
    <n v="0"/>
    <n v="25507"/>
    <n v="25507"/>
    <n v="0"/>
    <n v="0"/>
    <n v="0"/>
    <n v="0"/>
    <n v="0.4"/>
  </r>
  <r>
    <x v="10"/>
    <x v="8"/>
    <x v="870"/>
    <n v="165487"/>
    <n v="0"/>
    <n v="165487"/>
    <n v="165487"/>
    <n v="0"/>
    <n v="0"/>
    <n v="0"/>
    <n v="0"/>
    <n v="0.5"/>
  </r>
  <r>
    <x v="10"/>
    <x v="8"/>
    <x v="871"/>
    <n v="38113"/>
    <n v="0"/>
    <n v="0"/>
    <n v="0"/>
    <n v="0"/>
    <n v="38113"/>
    <n v="0"/>
    <n v="0"/>
    <n v="0.6"/>
  </r>
  <r>
    <x v="10"/>
    <x v="8"/>
    <x v="872"/>
    <n v="1000000"/>
    <n v="0"/>
    <n v="750000"/>
    <n v="750000"/>
    <n v="0"/>
    <n v="0"/>
    <n v="250000"/>
    <n v="0"/>
    <n v="0.5"/>
  </r>
  <r>
    <x v="10"/>
    <x v="8"/>
    <x v="873"/>
    <n v="155758"/>
    <n v="0"/>
    <n v="155758"/>
    <n v="155758"/>
    <n v="0"/>
    <n v="0"/>
    <n v="0"/>
    <n v="0"/>
    <n v="1.8"/>
  </r>
  <r>
    <x v="10"/>
    <x v="9"/>
    <x v="19"/>
    <n v="273448021"/>
    <n v="0"/>
    <n v="21714537"/>
    <n v="21714537"/>
    <n v="0"/>
    <n v="81583758"/>
    <n v="9699764"/>
    <n v="160449962"/>
    <n v="1283.0999999999999"/>
  </r>
  <r>
    <x v="10"/>
    <x v="9"/>
    <x v="874"/>
    <n v="206566"/>
    <n v="0"/>
    <n v="206566"/>
    <n v="206566"/>
    <n v="0"/>
    <n v="0"/>
    <n v="0"/>
    <n v="0"/>
    <n v="2.7"/>
  </r>
  <r>
    <x v="10"/>
    <x v="9"/>
    <x v="85"/>
    <n v="412584"/>
    <n v="0"/>
    <n v="0"/>
    <n v="0"/>
    <n v="0"/>
    <n v="412584"/>
    <n v="0"/>
    <n v="0"/>
    <n v="4.4000000000000004"/>
  </r>
  <r>
    <x v="10"/>
    <x v="9"/>
    <x v="20"/>
    <n v="-2035721"/>
    <n v="0"/>
    <n v="-126776"/>
    <n v="-126776"/>
    <n v="0"/>
    <n v="-757183"/>
    <n v="-11564"/>
    <n v="-1140198"/>
    <n v="0"/>
  </r>
  <r>
    <x v="10"/>
    <x v="9"/>
    <x v="875"/>
    <n v="-6600000"/>
    <n v="0"/>
    <n v="-3300000"/>
    <n v="-3300000"/>
    <n v="0"/>
    <n v="0"/>
    <n v="-3300000"/>
    <n v="0"/>
    <n v="-2"/>
  </r>
  <r>
    <x v="10"/>
    <x v="9"/>
    <x v="876"/>
    <n v="270153"/>
    <n v="0"/>
    <n v="0"/>
    <n v="0"/>
    <n v="0"/>
    <n v="270153"/>
    <n v="0"/>
    <n v="0"/>
    <n v="2.5"/>
  </r>
  <r>
    <x v="10"/>
    <x v="9"/>
    <x v="877"/>
    <n v="0"/>
    <n v="0"/>
    <n v="0"/>
    <n v="0"/>
    <n v="0"/>
    <n v="0"/>
    <n v="0"/>
    <n v="0"/>
    <n v="0"/>
  </r>
  <r>
    <x v="10"/>
    <x v="9"/>
    <x v="204"/>
    <n v="0"/>
    <n v="0"/>
    <n v="0"/>
    <n v="0"/>
    <n v="0"/>
    <n v="0"/>
    <n v="0"/>
    <n v="0"/>
    <n v="0"/>
  </r>
  <r>
    <x v="10"/>
    <x v="9"/>
    <x v="878"/>
    <n v="15000000"/>
    <n v="0"/>
    <n v="0"/>
    <n v="0"/>
    <n v="0"/>
    <n v="15000000"/>
    <n v="0"/>
    <n v="0"/>
    <n v="2"/>
  </r>
  <r>
    <x v="10"/>
    <x v="9"/>
    <x v="618"/>
    <n v="-7000000"/>
    <n v="0"/>
    <n v="0"/>
    <n v="0"/>
    <n v="0"/>
    <n v="-7000000"/>
    <n v="0"/>
    <n v="0"/>
    <n v="0"/>
  </r>
  <r>
    <x v="10"/>
    <x v="0"/>
    <x v="0"/>
    <n v="289121540"/>
    <n v="0"/>
    <n v="19644267"/>
    <n v="19644267"/>
    <n v="0"/>
    <n v="82444914"/>
    <n v="6436493"/>
    <n v="180595866"/>
    <n v="1298.9000000000001"/>
  </r>
  <r>
    <x v="10"/>
    <x v="0"/>
    <x v="361"/>
    <n v="13160"/>
    <n v="0"/>
    <n v="13160"/>
    <n v="13160"/>
    <n v="0"/>
    <n v="0"/>
    <n v="0"/>
    <n v="0"/>
    <n v="0.2"/>
  </r>
  <r>
    <x v="10"/>
    <x v="0"/>
    <x v="25"/>
    <n v="474657"/>
    <n v="0"/>
    <n v="0"/>
    <n v="0"/>
    <n v="0"/>
    <n v="474657"/>
    <n v="0"/>
    <n v="0"/>
    <n v="5.2"/>
  </r>
  <r>
    <x v="10"/>
    <x v="0"/>
    <x v="725"/>
    <n v="45890"/>
    <n v="0"/>
    <n v="0"/>
    <n v="0"/>
    <n v="0"/>
    <n v="45890"/>
    <n v="0"/>
    <n v="0"/>
    <n v="0.3"/>
  </r>
  <r>
    <x v="10"/>
    <x v="0"/>
    <x v="879"/>
    <n v="75000"/>
    <n v="0"/>
    <n v="75000"/>
    <n v="75000"/>
    <n v="0"/>
    <n v="0"/>
    <n v="0"/>
    <n v="0"/>
    <n v="0"/>
  </r>
  <r>
    <x v="10"/>
    <x v="0"/>
    <x v="719"/>
    <n v="5741"/>
    <n v="0"/>
    <n v="5741"/>
    <n v="5741"/>
    <n v="0"/>
    <n v="0"/>
    <n v="0"/>
    <n v="0"/>
    <n v="0"/>
  </r>
  <r>
    <x v="10"/>
    <x v="0"/>
    <x v="880"/>
    <n v="73351"/>
    <n v="0"/>
    <n v="73351"/>
    <n v="73351"/>
    <n v="0"/>
    <n v="0"/>
    <n v="0"/>
    <n v="0"/>
    <n v="0.9"/>
  </r>
  <r>
    <x v="10"/>
    <x v="0"/>
    <x v="364"/>
    <n v="1500000"/>
    <n v="0"/>
    <n v="0"/>
    <n v="0"/>
    <n v="0"/>
    <n v="1500000"/>
    <n v="0"/>
    <n v="0"/>
    <n v="6"/>
  </r>
  <r>
    <x v="10"/>
    <x v="0"/>
    <x v="370"/>
    <n v="485249"/>
    <n v="0"/>
    <n v="485249"/>
    <n v="485249"/>
    <n v="0"/>
    <n v="0"/>
    <n v="0"/>
    <n v="0"/>
    <n v="3.1"/>
  </r>
  <r>
    <x v="10"/>
    <x v="0"/>
    <x v="612"/>
    <n v="90048"/>
    <n v="0"/>
    <n v="0"/>
    <n v="0"/>
    <n v="0"/>
    <n v="90048"/>
    <n v="0"/>
    <n v="0"/>
    <n v="1.3"/>
  </r>
  <r>
    <x v="10"/>
    <x v="0"/>
    <x v="881"/>
    <n v="100000"/>
    <n v="0"/>
    <n v="100000"/>
    <n v="100000"/>
    <n v="0"/>
    <n v="0"/>
    <n v="0"/>
    <n v="0"/>
    <n v="0"/>
  </r>
  <r>
    <x v="10"/>
    <x v="0"/>
    <x v="204"/>
    <n v="60000000"/>
    <n v="0"/>
    <n v="0"/>
    <n v="0"/>
    <n v="0"/>
    <n v="60000000"/>
    <n v="0"/>
    <n v="0"/>
    <n v="0"/>
  </r>
  <r>
    <x v="10"/>
    <x v="0"/>
    <x v="618"/>
    <n v="1795000"/>
    <n v="0"/>
    <n v="0"/>
    <n v="0"/>
    <n v="0"/>
    <n v="1795000"/>
    <n v="0"/>
    <n v="0"/>
    <n v="0"/>
  </r>
  <r>
    <x v="10"/>
    <x v="1"/>
    <x v="4"/>
    <n v="311749059"/>
    <n v="0"/>
    <n v="24066641"/>
    <n v="24066641"/>
    <n v="0"/>
    <n v="95116682"/>
    <n v="6875563"/>
    <n v="185690173"/>
    <n v="1326.2"/>
  </r>
  <r>
    <x v="10"/>
    <x v="1"/>
    <x v="882"/>
    <n v="417629"/>
    <n v="0"/>
    <n v="417629"/>
    <n v="417629"/>
    <n v="0"/>
    <n v="0"/>
    <n v="0"/>
    <n v="0"/>
    <n v="4.3"/>
  </r>
  <r>
    <x v="10"/>
    <x v="1"/>
    <x v="883"/>
    <n v="6100000"/>
    <n v="0"/>
    <n v="6100000"/>
    <n v="6100000"/>
    <n v="0"/>
    <n v="0"/>
    <n v="0"/>
    <n v="0"/>
    <n v="5.0999999999999996"/>
  </r>
  <r>
    <x v="10"/>
    <x v="1"/>
    <x v="884"/>
    <n v="345069"/>
    <n v="0"/>
    <n v="345069"/>
    <n v="345069"/>
    <n v="0"/>
    <n v="0"/>
    <n v="0"/>
    <n v="0"/>
    <n v="3.4"/>
  </r>
  <r>
    <x v="10"/>
    <x v="1"/>
    <x v="393"/>
    <n v="427591"/>
    <n v="0"/>
    <n v="427591"/>
    <n v="427591"/>
    <n v="0"/>
    <n v="0"/>
    <n v="0"/>
    <n v="0"/>
    <n v="2"/>
  </r>
  <r>
    <x v="10"/>
    <x v="1"/>
    <x v="885"/>
    <n v="326092"/>
    <n v="0"/>
    <n v="326092"/>
    <n v="326092"/>
    <n v="0"/>
    <n v="0"/>
    <n v="0"/>
    <n v="0"/>
    <n v="2.5"/>
  </r>
  <r>
    <x v="10"/>
    <x v="1"/>
    <x v="34"/>
    <n v="-215486"/>
    <n v="0"/>
    <n v="-12492"/>
    <n v="-12492"/>
    <n v="0"/>
    <n v="-84188"/>
    <n v="-1636"/>
    <n v="-117170"/>
    <n v="0"/>
  </r>
  <r>
    <x v="10"/>
    <x v="1"/>
    <x v="618"/>
    <n v="2555000"/>
    <n v="0"/>
    <n v="0"/>
    <n v="0"/>
    <n v="0"/>
    <n v="2555000"/>
    <n v="0"/>
    <n v="0"/>
    <n v="0"/>
  </r>
  <r>
    <x v="10"/>
    <x v="1"/>
    <x v="886"/>
    <n v="500000"/>
    <n v="0"/>
    <n v="250000"/>
    <n v="250000"/>
    <n v="0"/>
    <n v="0"/>
    <n v="250000"/>
    <n v="0"/>
    <n v="0"/>
  </r>
  <r>
    <x v="10"/>
    <x v="1"/>
    <x v="35"/>
    <n v="42859"/>
    <n v="0"/>
    <n v="42859"/>
    <n v="42859"/>
    <n v="0"/>
    <n v="0"/>
    <n v="0"/>
    <n v="0"/>
    <n v="0.5"/>
  </r>
  <r>
    <x v="10"/>
    <x v="1"/>
    <x v="887"/>
    <n v="15000000"/>
    <n v="0"/>
    <n v="0"/>
    <n v="0"/>
    <n v="0"/>
    <n v="15000000"/>
    <n v="0"/>
    <n v="0"/>
    <n v="0"/>
  </r>
  <r>
    <x v="10"/>
    <x v="1"/>
    <x v="888"/>
    <n v="-1862562"/>
    <n v="0"/>
    <n v="-455024"/>
    <n v="-455024"/>
    <n v="0"/>
    <n v="-824742"/>
    <n v="-16577"/>
    <n v="-566219"/>
    <n v="0"/>
  </r>
  <r>
    <x v="10"/>
    <x v="2"/>
    <x v="5"/>
    <n v="404053995"/>
    <n v="0"/>
    <n v="31852323"/>
    <n v="31852323"/>
    <n v="0"/>
    <n v="152198025"/>
    <n v="24238463"/>
    <n v="195765184"/>
    <n v="1705.2"/>
  </r>
  <r>
    <x v="10"/>
    <x v="2"/>
    <x v="889"/>
    <n v="74927"/>
    <n v="0"/>
    <n v="74927"/>
    <n v="74927"/>
    <n v="0"/>
    <n v="0"/>
    <n v="0"/>
    <n v="0"/>
    <n v="0.9"/>
  </r>
  <r>
    <x v="10"/>
    <x v="2"/>
    <x v="890"/>
    <n v="56468"/>
    <n v="0"/>
    <n v="56468"/>
    <n v="56468"/>
    <n v="0"/>
    <n v="0"/>
    <n v="0"/>
    <n v="0"/>
    <n v="0.5"/>
  </r>
  <r>
    <x v="10"/>
    <x v="2"/>
    <x v="891"/>
    <n v="292590"/>
    <n v="0"/>
    <n v="292590"/>
    <n v="292590"/>
    <n v="0"/>
    <n v="0"/>
    <n v="0"/>
    <n v="0"/>
    <n v="2.1"/>
  </r>
  <r>
    <x v="10"/>
    <x v="2"/>
    <x v="892"/>
    <n v="151751"/>
    <n v="0"/>
    <n v="151751"/>
    <n v="151751"/>
    <n v="0"/>
    <n v="0"/>
    <n v="0"/>
    <n v="0"/>
    <n v="0.9"/>
  </r>
  <r>
    <x v="10"/>
    <x v="2"/>
    <x v="103"/>
    <n v="46833"/>
    <n v="0"/>
    <n v="46833"/>
    <n v="46833"/>
    <n v="0"/>
    <n v="0"/>
    <n v="0"/>
    <n v="0"/>
    <n v="0.8"/>
  </r>
  <r>
    <x v="10"/>
    <x v="2"/>
    <x v="893"/>
    <n v="12657"/>
    <n v="0"/>
    <n v="0"/>
    <n v="0"/>
    <n v="0"/>
    <n v="12657"/>
    <n v="0"/>
    <n v="0"/>
    <n v="0.2"/>
  </r>
  <r>
    <x v="10"/>
    <x v="2"/>
    <x v="552"/>
    <n v="186876"/>
    <n v="0"/>
    <n v="186876"/>
    <n v="186876"/>
    <n v="0"/>
    <n v="0"/>
    <n v="0"/>
    <n v="0"/>
    <n v="0.9"/>
  </r>
  <r>
    <x v="10"/>
    <x v="2"/>
    <x v="894"/>
    <n v="108401"/>
    <n v="0"/>
    <n v="108401"/>
    <n v="108401"/>
    <n v="0"/>
    <n v="0"/>
    <n v="0"/>
    <n v="0"/>
    <n v="1"/>
  </r>
  <r>
    <x v="10"/>
    <x v="2"/>
    <x v="895"/>
    <n v="317318"/>
    <n v="0"/>
    <n v="317318"/>
    <n v="317318"/>
    <n v="0"/>
    <n v="0"/>
    <n v="0"/>
    <n v="0"/>
    <n v="0.2"/>
  </r>
  <r>
    <x v="10"/>
    <x v="2"/>
    <x v="896"/>
    <n v="731640"/>
    <n v="0"/>
    <n v="0"/>
    <n v="0"/>
    <n v="0"/>
    <n v="731640"/>
    <n v="0"/>
    <n v="0"/>
    <n v="7.4"/>
  </r>
  <r>
    <x v="10"/>
    <x v="2"/>
    <x v="897"/>
    <n v="223039"/>
    <n v="0"/>
    <n v="223039"/>
    <n v="223039"/>
    <n v="0"/>
    <n v="0"/>
    <n v="0"/>
    <n v="0"/>
    <n v="0.8"/>
  </r>
  <r>
    <x v="10"/>
    <x v="2"/>
    <x v="251"/>
    <n v="342638"/>
    <n v="0"/>
    <n v="342638"/>
    <n v="342638"/>
    <n v="0"/>
    <n v="0"/>
    <n v="0"/>
    <n v="0"/>
    <n v="1.9"/>
  </r>
  <r>
    <x v="10"/>
    <x v="2"/>
    <x v="645"/>
    <n v="1400000"/>
    <n v="0"/>
    <n v="1400000"/>
    <n v="1400000"/>
    <n v="0"/>
    <n v="0"/>
    <n v="0"/>
    <n v="0"/>
    <n v="1.2"/>
  </r>
  <r>
    <x v="10"/>
    <x v="2"/>
    <x v="898"/>
    <n v="286523"/>
    <n v="0"/>
    <n v="36523"/>
    <n v="36523"/>
    <n v="0"/>
    <n v="0"/>
    <n v="0"/>
    <n v="250000"/>
    <n v="0.4"/>
  </r>
  <r>
    <x v="10"/>
    <x v="2"/>
    <x v="899"/>
    <n v="-740950"/>
    <n v="0"/>
    <n v="-96908"/>
    <n v="-96908"/>
    <n v="0"/>
    <n v="-339583"/>
    <n v="-9479"/>
    <n v="-294980"/>
    <n v="0"/>
  </r>
  <r>
    <x v="10"/>
    <x v="2"/>
    <x v="900"/>
    <n v="0"/>
    <n v="0"/>
    <n v="0"/>
    <n v="0"/>
    <n v="0"/>
    <n v="0"/>
    <n v="0"/>
    <n v="0"/>
    <n v="0"/>
  </r>
  <r>
    <x v="10"/>
    <x v="3"/>
    <x v="6"/>
    <n v="431159368"/>
    <n v="0"/>
    <n v="35302969"/>
    <n v="35302969"/>
    <n v="0"/>
    <n v="159744815"/>
    <n v="24708795"/>
    <n v="211402789"/>
    <n v="1690.8"/>
  </r>
  <r>
    <x v="10"/>
    <x v="3"/>
    <x v="901"/>
    <n v="164741"/>
    <n v="0"/>
    <n v="164741"/>
    <n v="164741"/>
    <n v="0"/>
    <n v="0"/>
    <n v="0"/>
    <n v="0"/>
    <n v="1.5"/>
  </r>
  <r>
    <x v="10"/>
    <x v="3"/>
    <x v="647"/>
    <n v="87326"/>
    <n v="0"/>
    <n v="87326"/>
    <n v="87326"/>
    <n v="0"/>
    <n v="0"/>
    <n v="0"/>
    <n v="0"/>
    <n v="0.8"/>
  </r>
  <r>
    <x v="10"/>
    <x v="3"/>
    <x v="648"/>
    <n v="30000"/>
    <n v="0"/>
    <n v="30000"/>
    <n v="30000"/>
    <n v="0"/>
    <n v="0"/>
    <n v="0"/>
    <n v="0"/>
    <n v="0"/>
  </r>
  <r>
    <x v="10"/>
    <x v="3"/>
    <x v="902"/>
    <n v="125255"/>
    <n v="0"/>
    <n v="125255"/>
    <n v="125255"/>
    <n v="0"/>
    <n v="0"/>
    <n v="0"/>
    <n v="0"/>
    <n v="1.2"/>
  </r>
  <r>
    <x v="10"/>
    <x v="3"/>
    <x v="903"/>
    <n v="163409"/>
    <n v="0"/>
    <n v="163409"/>
    <n v="163409"/>
    <n v="0"/>
    <n v="0"/>
    <n v="0"/>
    <n v="0"/>
    <n v="1.6"/>
  </r>
  <r>
    <x v="10"/>
    <x v="3"/>
    <x v="904"/>
    <n v="2500000"/>
    <n v="0"/>
    <n v="0"/>
    <n v="0"/>
    <n v="0"/>
    <n v="2500000"/>
    <n v="0"/>
    <n v="0"/>
    <n v="0.8"/>
  </r>
  <r>
    <x v="10"/>
    <x v="3"/>
    <x v="905"/>
    <n v="5538925"/>
    <n v="0"/>
    <n v="0"/>
    <n v="0"/>
    <n v="0"/>
    <n v="5538925"/>
    <n v="0"/>
    <n v="0"/>
    <n v="6"/>
  </r>
  <r>
    <x v="10"/>
    <x v="3"/>
    <x v="900"/>
    <n v="14003304"/>
    <n v="0"/>
    <n v="0"/>
    <n v="0"/>
    <n v="0"/>
    <n v="14003304"/>
    <n v="0"/>
    <n v="0"/>
    <n v="57.4"/>
  </r>
  <r>
    <x v="10"/>
    <x v="3"/>
    <x v="906"/>
    <n v="1436848"/>
    <n v="0"/>
    <n v="103515"/>
    <n v="103515"/>
    <n v="0"/>
    <n v="1333333"/>
    <n v="0"/>
    <n v="0"/>
    <n v="3.3"/>
  </r>
  <r>
    <x v="10"/>
    <x v="3"/>
    <x v="907"/>
    <n v="-368947"/>
    <n v="0"/>
    <n v="-54928"/>
    <n v="-54928"/>
    <n v="0"/>
    <n v="-110778"/>
    <n v="-5920"/>
    <n v="-197321"/>
    <n v="0"/>
  </r>
  <r>
    <x v="10"/>
    <x v="3"/>
    <x v="908"/>
    <n v="30000000"/>
    <n v="0"/>
    <n v="0"/>
    <n v="0"/>
    <n v="0"/>
    <n v="30000000"/>
    <n v="0"/>
    <n v="0"/>
    <n v="0"/>
  </r>
  <r>
    <x v="10"/>
    <x v="4"/>
    <x v="8"/>
    <n v="464570837"/>
    <n v="0"/>
    <n v="34543480"/>
    <n v="34543480"/>
    <n v="0"/>
    <n v="189063930"/>
    <n v="23912040"/>
    <n v="217051387"/>
    <n v="1745.2"/>
  </r>
  <r>
    <x v="10"/>
    <x v="4"/>
    <x v="909"/>
    <n v="123933"/>
    <n v="0"/>
    <n v="0"/>
    <n v="0"/>
    <n v="0"/>
    <n v="123933"/>
    <n v="0"/>
    <n v="0"/>
    <n v="1.6"/>
  </r>
  <r>
    <x v="10"/>
    <x v="4"/>
    <x v="908"/>
    <n v="30000000"/>
    <n v="0"/>
    <n v="0"/>
    <n v="0"/>
    <n v="0"/>
    <n v="30000000"/>
    <n v="0"/>
    <n v="0"/>
    <n v="0"/>
  </r>
  <r>
    <x v="10"/>
    <x v="4"/>
    <x v="910"/>
    <n v="-54900"/>
    <n v="0"/>
    <n v="0"/>
    <n v="0"/>
    <n v="0"/>
    <n v="-54900"/>
    <n v="0"/>
    <n v="0"/>
    <n v="-0.6"/>
  </r>
  <r>
    <x v="10"/>
    <x v="4"/>
    <x v="911"/>
    <n v="328210"/>
    <n v="0"/>
    <n v="328210"/>
    <n v="328210"/>
    <n v="0"/>
    <n v="0"/>
    <n v="0"/>
    <n v="0"/>
    <n v="2.8"/>
  </r>
  <r>
    <x v="10"/>
    <x v="4"/>
    <x v="912"/>
    <n v="658410"/>
    <n v="0"/>
    <n v="0"/>
    <n v="0"/>
    <n v="0"/>
    <n v="658410"/>
    <n v="0"/>
    <n v="0"/>
    <n v="1.8"/>
  </r>
  <r>
    <x v="10"/>
    <x v="4"/>
    <x v="913"/>
    <n v="225320"/>
    <n v="0"/>
    <n v="0"/>
    <n v="0"/>
    <n v="0"/>
    <n v="0"/>
    <n v="225320"/>
    <n v="0"/>
    <n v="1.2"/>
  </r>
  <r>
    <x v="10"/>
    <x v="4"/>
    <x v="580"/>
    <n v="168459"/>
    <n v="0"/>
    <n v="168459"/>
    <n v="168459"/>
    <n v="0"/>
    <n v="0"/>
    <n v="0"/>
    <n v="0"/>
    <n v="1.6"/>
  </r>
  <r>
    <x v="11"/>
    <x v="5"/>
    <x v="9"/>
    <n v="77471983"/>
    <n v="0"/>
    <n v="15003005"/>
    <n v="15003005"/>
    <n v="0"/>
    <n v="15612031"/>
    <n v="45073913"/>
    <n v="1783034"/>
    <n v="480.4"/>
  </r>
  <r>
    <x v="11"/>
    <x v="5"/>
    <x v="914"/>
    <n v="100000"/>
    <n v="0"/>
    <n v="0"/>
    <n v="0"/>
    <n v="0"/>
    <n v="0"/>
    <n v="100000"/>
    <n v="0"/>
    <n v="0"/>
  </r>
  <r>
    <x v="11"/>
    <x v="5"/>
    <x v="915"/>
    <n v="71258"/>
    <n v="0"/>
    <n v="0"/>
    <n v="0"/>
    <n v="0"/>
    <n v="0"/>
    <n v="71258"/>
    <n v="0"/>
    <n v="0.4"/>
  </r>
  <r>
    <x v="11"/>
    <x v="5"/>
    <x v="10"/>
    <n v="3800"/>
    <n v="0"/>
    <n v="0"/>
    <n v="0"/>
    <n v="0"/>
    <n v="0"/>
    <n v="3800"/>
    <n v="0"/>
    <n v="0"/>
  </r>
  <r>
    <x v="11"/>
    <x v="5"/>
    <x v="916"/>
    <n v="3802"/>
    <n v="0"/>
    <n v="0"/>
    <n v="0"/>
    <n v="0"/>
    <n v="0"/>
    <n v="3802"/>
    <n v="0"/>
    <n v="0"/>
  </r>
  <r>
    <x v="11"/>
    <x v="5"/>
    <x v="917"/>
    <n v="10071"/>
    <n v="0"/>
    <n v="0"/>
    <n v="0"/>
    <n v="0"/>
    <n v="0"/>
    <n v="10071"/>
    <n v="0"/>
    <n v="0.1"/>
  </r>
  <r>
    <x v="11"/>
    <x v="5"/>
    <x v="918"/>
    <n v="135942"/>
    <n v="0"/>
    <n v="135942"/>
    <n v="135942"/>
    <n v="0"/>
    <n v="0"/>
    <n v="0"/>
    <n v="0"/>
    <n v="1"/>
  </r>
  <r>
    <x v="11"/>
    <x v="5"/>
    <x v="919"/>
    <n v="228024"/>
    <n v="0"/>
    <n v="0"/>
    <n v="0"/>
    <n v="0"/>
    <n v="0"/>
    <n v="228024"/>
    <n v="0"/>
    <n v="1.3"/>
  </r>
  <r>
    <x v="11"/>
    <x v="5"/>
    <x v="920"/>
    <n v="3800"/>
    <n v="0"/>
    <n v="0"/>
    <n v="0"/>
    <n v="0"/>
    <n v="0"/>
    <n v="3800"/>
    <n v="0"/>
    <n v="0"/>
  </r>
  <r>
    <x v="11"/>
    <x v="5"/>
    <x v="300"/>
    <n v="47505"/>
    <n v="0"/>
    <n v="0"/>
    <n v="0"/>
    <n v="0"/>
    <n v="0"/>
    <n v="47505"/>
    <n v="0"/>
    <n v="0.1"/>
  </r>
  <r>
    <x v="11"/>
    <x v="5"/>
    <x v="301"/>
    <n v="23753"/>
    <n v="0"/>
    <n v="0"/>
    <n v="0"/>
    <n v="0"/>
    <n v="0"/>
    <n v="23753"/>
    <n v="0"/>
    <n v="0.1"/>
  </r>
  <r>
    <x v="11"/>
    <x v="5"/>
    <x v="921"/>
    <n v="15202"/>
    <n v="0"/>
    <n v="0"/>
    <n v="0"/>
    <n v="0"/>
    <n v="0"/>
    <n v="15202"/>
    <n v="0"/>
    <n v="0.1"/>
  </r>
  <r>
    <x v="11"/>
    <x v="5"/>
    <x v="922"/>
    <n v="2850"/>
    <n v="0"/>
    <n v="0"/>
    <n v="0"/>
    <n v="0"/>
    <n v="0"/>
    <n v="2850"/>
    <n v="0"/>
    <n v="0"/>
  </r>
  <r>
    <x v="11"/>
    <x v="5"/>
    <x v="923"/>
    <n v="9501"/>
    <n v="0"/>
    <n v="0"/>
    <n v="0"/>
    <n v="0"/>
    <n v="0"/>
    <n v="9501"/>
    <n v="0"/>
    <n v="0"/>
  </r>
  <r>
    <x v="11"/>
    <x v="5"/>
    <x v="924"/>
    <n v="9501"/>
    <n v="0"/>
    <n v="0"/>
    <n v="0"/>
    <n v="0"/>
    <n v="0"/>
    <n v="9501"/>
    <n v="0"/>
    <n v="0"/>
  </r>
  <r>
    <x v="11"/>
    <x v="5"/>
    <x v="925"/>
    <n v="3800"/>
    <n v="0"/>
    <n v="0"/>
    <n v="0"/>
    <n v="0"/>
    <n v="0"/>
    <n v="3800"/>
    <n v="0"/>
    <n v="0"/>
  </r>
  <r>
    <x v="11"/>
    <x v="5"/>
    <x v="926"/>
    <n v="9501"/>
    <n v="0"/>
    <n v="0"/>
    <n v="0"/>
    <n v="0"/>
    <n v="0"/>
    <n v="9501"/>
    <n v="0"/>
    <n v="0"/>
  </r>
  <r>
    <x v="11"/>
    <x v="5"/>
    <x v="666"/>
    <n v="4900"/>
    <n v="0"/>
    <n v="0"/>
    <n v="0"/>
    <n v="0"/>
    <n v="0"/>
    <n v="4900"/>
    <n v="0"/>
    <n v="0"/>
  </r>
  <r>
    <x v="11"/>
    <x v="5"/>
    <x v="927"/>
    <n v="9501"/>
    <n v="0"/>
    <n v="0"/>
    <n v="0"/>
    <n v="0"/>
    <n v="0"/>
    <n v="9501"/>
    <n v="0"/>
    <n v="0"/>
  </r>
  <r>
    <x v="11"/>
    <x v="5"/>
    <x v="928"/>
    <n v="144776"/>
    <n v="0"/>
    <n v="51572"/>
    <n v="51572"/>
    <n v="0"/>
    <n v="17292"/>
    <n v="73309"/>
    <n v="2603"/>
    <n v="0"/>
  </r>
  <r>
    <x v="11"/>
    <x v="5"/>
    <x v="929"/>
    <n v="171090"/>
    <n v="0"/>
    <n v="0"/>
    <n v="0"/>
    <n v="0"/>
    <n v="0"/>
    <n v="171090"/>
    <n v="0"/>
    <n v="1"/>
  </r>
  <r>
    <x v="11"/>
    <x v="6"/>
    <x v="11"/>
    <n v="80889104"/>
    <n v="0"/>
    <n v="16196933"/>
    <n v="16196933"/>
    <n v="0"/>
    <n v="17305035"/>
    <n v="45558665"/>
    <n v="1828471"/>
    <n v="472.5"/>
  </r>
  <r>
    <x v="11"/>
    <x v="6"/>
    <x v="930"/>
    <n v="19750"/>
    <n v="0"/>
    <n v="17250"/>
    <n v="17250"/>
    <n v="0"/>
    <n v="2500"/>
    <n v="0"/>
    <n v="0"/>
    <n v="0"/>
  </r>
  <r>
    <x v="11"/>
    <x v="6"/>
    <x v="931"/>
    <n v="9505"/>
    <n v="0"/>
    <n v="0"/>
    <n v="0"/>
    <n v="0"/>
    <n v="0"/>
    <n v="9505"/>
    <n v="0"/>
    <n v="0.1"/>
  </r>
  <r>
    <x v="11"/>
    <x v="6"/>
    <x v="932"/>
    <n v="6640"/>
    <n v="0"/>
    <n v="0"/>
    <n v="0"/>
    <n v="0"/>
    <n v="6640"/>
    <n v="0"/>
    <n v="0"/>
    <n v="0"/>
  </r>
  <r>
    <x v="11"/>
    <x v="6"/>
    <x v="311"/>
    <n v="4753"/>
    <n v="0"/>
    <n v="0"/>
    <n v="0"/>
    <n v="0"/>
    <n v="0"/>
    <n v="4753"/>
    <n v="0"/>
    <n v="0"/>
  </r>
  <r>
    <x v="11"/>
    <x v="6"/>
    <x v="679"/>
    <n v="42773"/>
    <n v="0"/>
    <n v="0"/>
    <n v="0"/>
    <n v="0"/>
    <n v="0"/>
    <n v="42773"/>
    <n v="0"/>
    <n v="0.3"/>
  </r>
  <r>
    <x v="11"/>
    <x v="6"/>
    <x v="312"/>
    <n v="4753"/>
    <n v="0"/>
    <n v="0"/>
    <n v="0"/>
    <n v="0"/>
    <n v="0"/>
    <n v="4753"/>
    <n v="0"/>
    <n v="0"/>
  </r>
  <r>
    <x v="11"/>
    <x v="6"/>
    <x v="70"/>
    <n v="4753"/>
    <n v="0"/>
    <n v="0"/>
    <n v="0"/>
    <n v="0"/>
    <n v="0"/>
    <n v="4753"/>
    <n v="0"/>
    <n v="0"/>
  </r>
  <r>
    <x v="11"/>
    <x v="6"/>
    <x v="933"/>
    <n v="95050"/>
    <n v="0"/>
    <n v="0"/>
    <n v="0"/>
    <n v="0"/>
    <n v="0"/>
    <n v="95050"/>
    <n v="0"/>
    <n v="0.5"/>
  </r>
  <r>
    <x v="11"/>
    <x v="7"/>
    <x v="12"/>
    <n v="83067088"/>
    <n v="0"/>
    <n v="16611039"/>
    <n v="16611039"/>
    <n v="0"/>
    <n v="17882160"/>
    <n v="46571567"/>
    <n v="2002322"/>
    <n v="474.4"/>
  </r>
  <r>
    <x v="11"/>
    <x v="7"/>
    <x v="313"/>
    <n v="93773"/>
    <n v="0"/>
    <n v="0"/>
    <n v="0"/>
    <n v="0"/>
    <n v="0"/>
    <n v="93773"/>
    <n v="0"/>
    <n v="0.5"/>
  </r>
  <r>
    <x v="11"/>
    <x v="7"/>
    <x v="487"/>
    <n v="2131"/>
    <n v="0"/>
    <n v="0"/>
    <n v="0"/>
    <n v="0"/>
    <n v="0"/>
    <n v="2131"/>
    <n v="0"/>
    <n v="0"/>
  </r>
  <r>
    <x v="11"/>
    <x v="7"/>
    <x v="866"/>
    <n v="12787"/>
    <n v="0"/>
    <n v="0"/>
    <n v="0"/>
    <n v="0"/>
    <n v="0"/>
    <n v="12787"/>
    <n v="0"/>
    <n v="0.1"/>
  </r>
  <r>
    <x v="11"/>
    <x v="7"/>
    <x v="934"/>
    <n v="5328"/>
    <n v="0"/>
    <n v="0"/>
    <n v="0"/>
    <n v="0"/>
    <n v="0"/>
    <n v="5328"/>
    <n v="0"/>
    <n v="0"/>
  </r>
  <r>
    <x v="11"/>
    <x v="7"/>
    <x v="935"/>
    <n v="10656"/>
    <n v="0"/>
    <n v="0"/>
    <n v="0"/>
    <n v="0"/>
    <n v="0"/>
    <n v="10656"/>
    <n v="0"/>
    <n v="0.1"/>
  </r>
  <r>
    <x v="11"/>
    <x v="7"/>
    <x v="936"/>
    <n v="10656"/>
    <n v="0"/>
    <n v="0"/>
    <n v="0"/>
    <n v="0"/>
    <n v="0"/>
    <n v="10656"/>
    <n v="0"/>
    <n v="0"/>
  </r>
  <r>
    <x v="11"/>
    <x v="7"/>
    <x v="937"/>
    <n v="0"/>
    <n v="0"/>
    <n v="0"/>
    <n v="0"/>
    <n v="0"/>
    <n v="0"/>
    <n v="0"/>
    <n v="0"/>
    <n v="0"/>
  </r>
  <r>
    <x v="11"/>
    <x v="7"/>
    <x v="317"/>
    <n v="15984"/>
    <n v="0"/>
    <n v="0"/>
    <n v="0"/>
    <n v="0"/>
    <n v="0"/>
    <n v="15984"/>
    <n v="0"/>
    <n v="0.1"/>
  </r>
  <r>
    <x v="11"/>
    <x v="7"/>
    <x v="938"/>
    <n v="64575"/>
    <n v="0"/>
    <n v="0"/>
    <n v="0"/>
    <n v="0"/>
    <n v="0"/>
    <n v="64575"/>
    <n v="0"/>
    <n v="0.3"/>
  </r>
  <r>
    <x v="11"/>
    <x v="7"/>
    <x v="939"/>
    <n v="0"/>
    <n v="0"/>
    <n v="0"/>
    <n v="0"/>
    <n v="0"/>
    <n v="0"/>
    <n v="0"/>
    <n v="0"/>
    <n v="0"/>
  </r>
  <r>
    <x v="11"/>
    <x v="7"/>
    <x v="940"/>
    <n v="14918"/>
    <n v="0"/>
    <n v="0"/>
    <n v="0"/>
    <n v="0"/>
    <n v="0"/>
    <n v="14918"/>
    <n v="0"/>
    <n v="0.1"/>
  </r>
  <r>
    <x v="11"/>
    <x v="7"/>
    <x v="327"/>
    <n v="1598"/>
    <n v="0"/>
    <n v="0"/>
    <n v="0"/>
    <n v="0"/>
    <n v="0"/>
    <n v="1598"/>
    <n v="0"/>
    <n v="0"/>
  </r>
  <r>
    <x v="11"/>
    <x v="7"/>
    <x v="941"/>
    <n v="164920"/>
    <n v="0"/>
    <n v="0"/>
    <n v="0"/>
    <n v="0"/>
    <n v="164920"/>
    <n v="0"/>
    <n v="0"/>
    <n v="1.6"/>
  </r>
  <r>
    <x v="11"/>
    <x v="7"/>
    <x v="942"/>
    <n v="702879"/>
    <n v="0"/>
    <n v="-17121"/>
    <n v="-17121"/>
    <n v="0"/>
    <n v="-300000"/>
    <n v="1020000"/>
    <n v="0"/>
    <n v="6.1"/>
  </r>
  <r>
    <x v="11"/>
    <x v="7"/>
    <x v="943"/>
    <n v="31089"/>
    <n v="0"/>
    <n v="0"/>
    <n v="0"/>
    <n v="0"/>
    <n v="0"/>
    <n v="31089"/>
    <n v="0"/>
    <n v="0.2"/>
  </r>
  <r>
    <x v="11"/>
    <x v="8"/>
    <x v="14"/>
    <n v="90145714"/>
    <n v="0"/>
    <n v="18497361"/>
    <n v="18497361"/>
    <n v="0"/>
    <n v="17626348"/>
    <n v="51667911"/>
    <n v="2354094"/>
    <n v="500.4"/>
  </r>
  <r>
    <x v="11"/>
    <x v="8"/>
    <x v="944"/>
    <n v="115273"/>
    <n v="0"/>
    <n v="115273"/>
    <n v="115273"/>
    <n v="0"/>
    <n v="0"/>
    <n v="0"/>
    <n v="0"/>
    <n v="1.4"/>
  </r>
  <r>
    <x v="11"/>
    <x v="8"/>
    <x v="330"/>
    <n v="134719"/>
    <n v="0"/>
    <n v="0"/>
    <n v="0"/>
    <n v="0"/>
    <n v="0"/>
    <n v="134719"/>
    <n v="0"/>
    <n v="0.7"/>
  </r>
  <r>
    <x v="11"/>
    <x v="8"/>
    <x v="804"/>
    <n v="55139"/>
    <n v="0"/>
    <n v="55139"/>
    <n v="55139"/>
    <n v="0"/>
    <n v="0"/>
    <n v="0"/>
    <n v="0"/>
    <n v="0.6"/>
  </r>
  <r>
    <x v="11"/>
    <x v="8"/>
    <x v="945"/>
    <n v="40056"/>
    <n v="0"/>
    <n v="0"/>
    <n v="0"/>
    <n v="0"/>
    <n v="40056"/>
    <n v="0"/>
    <n v="0"/>
    <n v="0.6"/>
  </r>
  <r>
    <x v="11"/>
    <x v="8"/>
    <x v="946"/>
    <n v="186534"/>
    <n v="0"/>
    <n v="0"/>
    <n v="0"/>
    <n v="0"/>
    <n v="0"/>
    <n v="186534"/>
    <n v="0"/>
    <n v="1"/>
  </r>
  <r>
    <x v="11"/>
    <x v="8"/>
    <x v="947"/>
    <n v="535456"/>
    <n v="0"/>
    <n v="0"/>
    <n v="0"/>
    <n v="0"/>
    <n v="0"/>
    <n v="535456"/>
    <n v="0"/>
    <n v="2.9"/>
  </r>
  <r>
    <x v="11"/>
    <x v="8"/>
    <x v="335"/>
    <n v="189901"/>
    <n v="0"/>
    <n v="50000"/>
    <n v="50000"/>
    <n v="0"/>
    <n v="0"/>
    <n v="139901"/>
    <n v="0"/>
    <n v="0.8"/>
  </r>
  <r>
    <x v="11"/>
    <x v="8"/>
    <x v="948"/>
    <n v="103630"/>
    <n v="0"/>
    <n v="0"/>
    <n v="0"/>
    <n v="0"/>
    <n v="0"/>
    <n v="103630"/>
    <n v="0"/>
    <n v="0.6"/>
  </r>
  <r>
    <x v="11"/>
    <x v="8"/>
    <x v="949"/>
    <n v="186534"/>
    <n v="0"/>
    <n v="0"/>
    <n v="0"/>
    <n v="0"/>
    <n v="0"/>
    <n v="186534"/>
    <n v="0"/>
    <n v="1"/>
  </r>
  <r>
    <x v="11"/>
    <x v="8"/>
    <x v="808"/>
    <n v="50000"/>
    <n v="0"/>
    <n v="0"/>
    <n v="0"/>
    <n v="0"/>
    <n v="0"/>
    <n v="50000"/>
    <n v="0"/>
    <n v="0.3"/>
  </r>
  <r>
    <x v="11"/>
    <x v="8"/>
    <x v="943"/>
    <n v="242494"/>
    <n v="0"/>
    <n v="0"/>
    <n v="0"/>
    <n v="0"/>
    <n v="0"/>
    <n v="242494"/>
    <n v="0"/>
    <n v="1.3"/>
  </r>
  <r>
    <x v="11"/>
    <x v="8"/>
    <x v="950"/>
    <n v="72023"/>
    <n v="0"/>
    <n v="0"/>
    <n v="0"/>
    <n v="0"/>
    <n v="0"/>
    <n v="72023"/>
    <n v="0"/>
    <n v="0.3"/>
  </r>
  <r>
    <x v="11"/>
    <x v="8"/>
    <x v="951"/>
    <n v="35752"/>
    <n v="0"/>
    <n v="0"/>
    <n v="0"/>
    <n v="0"/>
    <n v="0"/>
    <n v="35752"/>
    <n v="0"/>
    <n v="0.2"/>
  </r>
  <r>
    <x v="11"/>
    <x v="8"/>
    <x v="952"/>
    <n v="15545"/>
    <n v="0"/>
    <n v="0"/>
    <n v="0"/>
    <n v="0"/>
    <n v="0"/>
    <n v="15545"/>
    <n v="0"/>
    <n v="0"/>
  </r>
  <r>
    <x v="11"/>
    <x v="8"/>
    <x v="953"/>
    <n v="93267"/>
    <n v="0"/>
    <n v="0"/>
    <n v="0"/>
    <n v="0"/>
    <n v="0"/>
    <n v="93267"/>
    <n v="0"/>
    <n v="0.5"/>
  </r>
  <r>
    <x v="11"/>
    <x v="8"/>
    <x v="341"/>
    <n v="22073"/>
    <n v="0"/>
    <n v="0"/>
    <n v="0"/>
    <n v="0"/>
    <n v="22073"/>
    <n v="0"/>
    <n v="0"/>
    <n v="0.1"/>
  </r>
  <r>
    <x v="11"/>
    <x v="8"/>
    <x v="954"/>
    <n v="142388"/>
    <n v="0"/>
    <n v="0"/>
    <n v="0"/>
    <n v="0"/>
    <n v="0"/>
    <n v="142388"/>
    <n v="0"/>
    <n v="0.8"/>
  </r>
  <r>
    <x v="11"/>
    <x v="8"/>
    <x v="955"/>
    <n v="0"/>
    <n v="0"/>
    <n v="29379"/>
    <n v="29379"/>
    <n v="0"/>
    <n v="0"/>
    <n v="0"/>
    <n v="-29379"/>
    <n v="0"/>
  </r>
  <r>
    <x v="11"/>
    <x v="8"/>
    <x v="606"/>
    <n v="120000"/>
    <n v="0"/>
    <n v="120000"/>
    <n v="120000"/>
    <n v="0"/>
    <n v="0"/>
    <n v="0"/>
    <n v="0"/>
    <n v="0"/>
  </r>
  <r>
    <x v="11"/>
    <x v="9"/>
    <x v="19"/>
    <n v="91244902"/>
    <n v="0"/>
    <n v="14760572"/>
    <n v="14760572"/>
    <n v="0"/>
    <n v="19397708"/>
    <n v="54716387"/>
    <n v="2370235"/>
    <n v="509.7"/>
  </r>
  <r>
    <x v="11"/>
    <x v="9"/>
    <x v="345"/>
    <n v="74620"/>
    <n v="0"/>
    <n v="0"/>
    <n v="0"/>
    <n v="0"/>
    <n v="0"/>
    <n v="74620"/>
    <n v="0"/>
    <n v="0.4"/>
  </r>
  <r>
    <x v="11"/>
    <x v="9"/>
    <x v="346"/>
    <n v="38376"/>
    <n v="0"/>
    <n v="0"/>
    <n v="0"/>
    <n v="0"/>
    <n v="0"/>
    <n v="38376"/>
    <n v="0"/>
    <n v="0.2"/>
  </r>
  <r>
    <x v="11"/>
    <x v="9"/>
    <x v="348"/>
    <n v="63960"/>
    <n v="0"/>
    <n v="0"/>
    <n v="0"/>
    <n v="0"/>
    <n v="0"/>
    <n v="63960"/>
    <n v="0"/>
    <n v="0.3"/>
  </r>
  <r>
    <x v="11"/>
    <x v="9"/>
    <x v="956"/>
    <n v="10660"/>
    <n v="0"/>
    <n v="0"/>
    <n v="0"/>
    <n v="0"/>
    <n v="0"/>
    <n v="10660"/>
    <n v="0"/>
    <n v="0"/>
  </r>
  <r>
    <x v="11"/>
    <x v="9"/>
    <x v="957"/>
    <n v="95940"/>
    <n v="0"/>
    <n v="0"/>
    <n v="0"/>
    <n v="0"/>
    <n v="0"/>
    <n v="95940"/>
    <n v="0"/>
    <n v="0.5"/>
  </r>
  <r>
    <x v="11"/>
    <x v="9"/>
    <x v="958"/>
    <n v="98605"/>
    <n v="0"/>
    <n v="0"/>
    <n v="0"/>
    <n v="0"/>
    <n v="0"/>
    <n v="98605"/>
    <n v="0"/>
    <n v="0.5"/>
  </r>
  <r>
    <x v="11"/>
    <x v="9"/>
    <x v="85"/>
    <n v="1151750"/>
    <n v="0"/>
    <n v="0"/>
    <n v="0"/>
    <n v="0"/>
    <n v="197445"/>
    <n v="954305"/>
    <n v="0"/>
    <n v="6.1"/>
  </r>
  <r>
    <x v="11"/>
    <x v="9"/>
    <x v="959"/>
    <n v="-150000"/>
    <n v="0"/>
    <n v="-150000"/>
    <n v="-150000"/>
    <n v="0"/>
    <n v="0"/>
    <n v="0"/>
    <n v="0"/>
    <n v="0"/>
  </r>
  <r>
    <x v="11"/>
    <x v="9"/>
    <x v="20"/>
    <n v="-1121212"/>
    <n v="0"/>
    <n v="-326058"/>
    <n v="-326058"/>
    <n v="0"/>
    <n v="-137650"/>
    <n v="-657504"/>
    <n v="0"/>
    <n v="0"/>
  </r>
  <r>
    <x v="11"/>
    <x v="9"/>
    <x v="876"/>
    <n v="63960"/>
    <n v="0"/>
    <n v="0"/>
    <n v="0"/>
    <n v="0"/>
    <n v="0"/>
    <n v="63960"/>
    <n v="0"/>
    <n v="0.3"/>
  </r>
  <r>
    <x v="11"/>
    <x v="9"/>
    <x v="960"/>
    <n v="2073"/>
    <n v="0"/>
    <n v="-46"/>
    <n v="-46"/>
    <n v="0"/>
    <n v="1997"/>
    <n v="122"/>
    <n v="0"/>
    <n v="0"/>
  </r>
  <r>
    <x v="11"/>
    <x v="0"/>
    <x v="0"/>
    <n v="98687872"/>
    <n v="0"/>
    <n v="15912232"/>
    <n v="15912232"/>
    <n v="0"/>
    <n v="19924907"/>
    <n v="60364345"/>
    <n v="2486388"/>
    <n v="533.70000000000005"/>
  </r>
  <r>
    <x v="11"/>
    <x v="0"/>
    <x v="359"/>
    <n v="17014"/>
    <n v="0"/>
    <n v="0"/>
    <n v="0"/>
    <n v="0"/>
    <n v="0"/>
    <n v="17014"/>
    <n v="0"/>
    <n v="0.1"/>
  </r>
  <r>
    <x v="11"/>
    <x v="0"/>
    <x v="187"/>
    <n v="15419"/>
    <n v="0"/>
    <n v="0"/>
    <n v="0"/>
    <n v="0"/>
    <n v="0"/>
    <n v="15419"/>
    <n v="0"/>
    <n v="0.1"/>
  </r>
  <r>
    <x v="11"/>
    <x v="0"/>
    <x v="961"/>
    <n v="10634"/>
    <n v="0"/>
    <n v="0"/>
    <n v="0"/>
    <n v="0"/>
    <n v="0"/>
    <n v="10634"/>
    <n v="0"/>
    <n v="0.1"/>
  </r>
  <r>
    <x v="11"/>
    <x v="0"/>
    <x v="25"/>
    <n v="38282"/>
    <n v="0"/>
    <n v="0"/>
    <n v="0"/>
    <n v="0"/>
    <n v="0"/>
    <n v="38282"/>
    <n v="0"/>
    <n v="0.2"/>
  </r>
  <r>
    <x v="11"/>
    <x v="0"/>
    <x v="962"/>
    <n v="1137838"/>
    <n v="0"/>
    <n v="0"/>
    <n v="0"/>
    <n v="0"/>
    <n v="0"/>
    <n v="1137838"/>
    <n v="0"/>
    <n v="5.9"/>
  </r>
  <r>
    <x v="11"/>
    <x v="0"/>
    <x v="963"/>
    <n v="159510"/>
    <n v="0"/>
    <n v="0"/>
    <n v="0"/>
    <n v="0"/>
    <n v="0"/>
    <n v="159510"/>
    <n v="0"/>
    <n v="0.8"/>
  </r>
  <r>
    <x v="11"/>
    <x v="0"/>
    <x v="964"/>
    <n v="53170"/>
    <n v="0"/>
    <n v="0"/>
    <n v="0"/>
    <n v="0"/>
    <n v="0"/>
    <n v="53170"/>
    <n v="0"/>
    <n v="0.3"/>
  </r>
  <r>
    <x v="11"/>
    <x v="0"/>
    <x v="965"/>
    <n v="21268"/>
    <n v="0"/>
    <n v="0"/>
    <n v="0"/>
    <n v="0"/>
    <n v="0"/>
    <n v="21268"/>
    <n v="0"/>
    <n v="0.1"/>
  </r>
  <r>
    <x v="11"/>
    <x v="0"/>
    <x v="91"/>
    <n v="30307"/>
    <n v="0"/>
    <n v="0"/>
    <n v="0"/>
    <n v="0"/>
    <n v="0"/>
    <n v="30307"/>
    <n v="0"/>
    <n v="0.2"/>
  </r>
  <r>
    <x v="11"/>
    <x v="0"/>
    <x v="966"/>
    <n v="204028"/>
    <n v="0"/>
    <n v="204028"/>
    <n v="204028"/>
    <n v="0"/>
    <n v="0"/>
    <n v="0"/>
    <n v="0"/>
    <n v="1.8"/>
  </r>
  <r>
    <x v="11"/>
    <x v="0"/>
    <x v="967"/>
    <n v="382824"/>
    <n v="0"/>
    <n v="0"/>
    <n v="0"/>
    <n v="0"/>
    <n v="0"/>
    <n v="382824"/>
    <n v="0"/>
    <n v="2"/>
  </r>
  <r>
    <x v="11"/>
    <x v="0"/>
    <x v="968"/>
    <n v="165890"/>
    <n v="0"/>
    <n v="0"/>
    <n v="0"/>
    <n v="0"/>
    <n v="0"/>
    <n v="165890"/>
    <n v="0"/>
    <n v="0.9"/>
  </r>
  <r>
    <x v="11"/>
    <x v="0"/>
    <x v="364"/>
    <n v="105878"/>
    <n v="0"/>
    <n v="0"/>
    <n v="0"/>
    <n v="0"/>
    <n v="0"/>
    <n v="105878"/>
    <n v="0"/>
    <n v="0.6"/>
  </r>
  <r>
    <x v="11"/>
    <x v="0"/>
    <x v="365"/>
    <n v="504583"/>
    <n v="0"/>
    <n v="0"/>
    <n v="0"/>
    <n v="0"/>
    <n v="0"/>
    <n v="504583"/>
    <n v="0"/>
    <n v="2.6"/>
  </r>
  <r>
    <x v="11"/>
    <x v="0"/>
    <x v="366"/>
    <n v="21268"/>
    <n v="0"/>
    <n v="0"/>
    <n v="0"/>
    <n v="0"/>
    <n v="0"/>
    <n v="21268"/>
    <n v="0"/>
    <n v="0.1"/>
  </r>
  <r>
    <x v="11"/>
    <x v="0"/>
    <x v="370"/>
    <n v="85072"/>
    <n v="0"/>
    <n v="0"/>
    <n v="0"/>
    <n v="0"/>
    <n v="0"/>
    <n v="85072"/>
    <n v="0"/>
    <n v="0.4"/>
  </r>
  <r>
    <x v="11"/>
    <x v="0"/>
    <x v="969"/>
    <n v="39775"/>
    <n v="0"/>
    <n v="39775"/>
    <n v="39775"/>
    <n v="0"/>
    <n v="0"/>
    <n v="0"/>
    <n v="0"/>
    <n v="0.5"/>
  </r>
  <r>
    <x v="11"/>
    <x v="0"/>
    <x v="374"/>
    <n v="12761"/>
    <n v="0"/>
    <n v="0"/>
    <n v="0"/>
    <n v="0"/>
    <n v="0"/>
    <n v="12761"/>
    <n v="0"/>
    <n v="0.1"/>
  </r>
  <r>
    <x v="11"/>
    <x v="0"/>
    <x v="970"/>
    <n v="15951"/>
    <n v="0"/>
    <n v="0"/>
    <n v="0"/>
    <n v="0"/>
    <n v="0"/>
    <n v="15951"/>
    <n v="0"/>
    <n v="0.1"/>
  </r>
  <r>
    <x v="11"/>
    <x v="0"/>
    <x v="531"/>
    <n v="212680"/>
    <n v="0"/>
    <n v="0"/>
    <n v="0"/>
    <n v="0"/>
    <n v="0"/>
    <n v="212680"/>
    <n v="0"/>
    <n v="1.1000000000000001"/>
  </r>
  <r>
    <x v="11"/>
    <x v="0"/>
    <x v="971"/>
    <n v="143559"/>
    <n v="0"/>
    <n v="0"/>
    <n v="0"/>
    <n v="0"/>
    <n v="0"/>
    <n v="143559"/>
    <n v="0"/>
    <n v="0.9"/>
  </r>
  <r>
    <x v="11"/>
    <x v="0"/>
    <x v="972"/>
    <n v="582742"/>
    <n v="0"/>
    <n v="0"/>
    <n v="0"/>
    <n v="0"/>
    <n v="0"/>
    <n v="582742"/>
    <n v="0"/>
    <n v="3"/>
  </r>
  <r>
    <x v="11"/>
    <x v="0"/>
    <x v="376"/>
    <n v="382680"/>
    <n v="0"/>
    <n v="0"/>
    <n v="0"/>
    <n v="0"/>
    <n v="0"/>
    <n v="382680"/>
    <n v="0"/>
    <n v="2"/>
  </r>
  <r>
    <x v="11"/>
    <x v="0"/>
    <x v="824"/>
    <n v="300000"/>
    <n v="0"/>
    <n v="150000"/>
    <n v="150000"/>
    <n v="0"/>
    <n v="0"/>
    <n v="150000"/>
    <n v="0"/>
    <n v="0"/>
  </r>
  <r>
    <x v="11"/>
    <x v="0"/>
    <x v="973"/>
    <n v="51783"/>
    <n v="0"/>
    <n v="0"/>
    <n v="0"/>
    <n v="0"/>
    <n v="51783"/>
    <n v="0"/>
    <n v="0"/>
    <n v="0.5"/>
  </r>
  <r>
    <x v="11"/>
    <x v="0"/>
    <x v="29"/>
    <n v="53170"/>
    <n v="0"/>
    <n v="0"/>
    <n v="0"/>
    <n v="0"/>
    <n v="0"/>
    <n v="53170"/>
    <n v="0"/>
    <n v="0.3"/>
  </r>
  <r>
    <x v="11"/>
    <x v="0"/>
    <x v="207"/>
    <n v="191412"/>
    <n v="0"/>
    <n v="0"/>
    <n v="0"/>
    <n v="0"/>
    <n v="0"/>
    <n v="191412"/>
    <n v="0"/>
    <n v="1"/>
  </r>
  <r>
    <x v="11"/>
    <x v="0"/>
    <x v="614"/>
    <n v="53170"/>
    <n v="0"/>
    <n v="0"/>
    <n v="0"/>
    <n v="0"/>
    <n v="0"/>
    <n v="53170"/>
    <n v="0"/>
    <n v="0.3"/>
  </r>
  <r>
    <x v="11"/>
    <x v="0"/>
    <x v="615"/>
    <n v="95706"/>
    <n v="0"/>
    <n v="0"/>
    <n v="0"/>
    <n v="0"/>
    <n v="0"/>
    <n v="95706"/>
    <n v="0"/>
    <n v="0.5"/>
  </r>
  <r>
    <x v="11"/>
    <x v="0"/>
    <x v="974"/>
    <n v="-150000"/>
    <n v="0"/>
    <n v="0"/>
    <n v="0"/>
    <n v="0"/>
    <n v="0"/>
    <n v="-150000"/>
    <n v="0"/>
    <n v="0"/>
  </r>
  <r>
    <x v="11"/>
    <x v="1"/>
    <x v="4"/>
    <n v="112114238"/>
    <n v="0"/>
    <n v="20361958"/>
    <n v="20361958"/>
    <n v="0"/>
    <n v="19915728"/>
    <n v="68605451"/>
    <n v="3231101"/>
    <n v="581.20000000000005"/>
  </r>
  <r>
    <x v="11"/>
    <x v="1"/>
    <x v="975"/>
    <n v="30000"/>
    <n v="0"/>
    <n v="0"/>
    <n v="0"/>
    <n v="0"/>
    <n v="0"/>
    <n v="30000"/>
    <n v="0"/>
    <n v="0.2"/>
  </r>
  <r>
    <x v="11"/>
    <x v="1"/>
    <x v="212"/>
    <n v="19714"/>
    <n v="0"/>
    <n v="0"/>
    <n v="0"/>
    <n v="0"/>
    <n v="0"/>
    <n v="19714"/>
    <n v="0"/>
    <n v="0.1"/>
  </r>
  <r>
    <x v="11"/>
    <x v="1"/>
    <x v="882"/>
    <n v="134549"/>
    <n v="0"/>
    <n v="0"/>
    <n v="0"/>
    <n v="0"/>
    <n v="0"/>
    <n v="134549"/>
    <n v="0"/>
    <n v="0.8"/>
  </r>
  <r>
    <x v="11"/>
    <x v="1"/>
    <x v="976"/>
    <n v="40850"/>
    <n v="0"/>
    <n v="43350"/>
    <n v="43350"/>
    <n v="0"/>
    <n v="-2500"/>
    <n v="0"/>
    <n v="0"/>
    <n v="0"/>
  </r>
  <r>
    <x v="11"/>
    <x v="1"/>
    <x v="385"/>
    <n v="11828"/>
    <n v="0"/>
    <n v="0"/>
    <n v="0"/>
    <n v="0"/>
    <n v="0"/>
    <n v="11828"/>
    <n v="0"/>
    <n v="0"/>
  </r>
  <r>
    <x v="11"/>
    <x v="1"/>
    <x v="977"/>
    <n v="49285"/>
    <n v="0"/>
    <n v="0"/>
    <n v="0"/>
    <n v="0"/>
    <n v="0"/>
    <n v="49285"/>
    <n v="0"/>
    <n v="0.3"/>
  </r>
  <r>
    <x v="11"/>
    <x v="1"/>
    <x v="389"/>
    <n v="29571"/>
    <n v="0"/>
    <n v="0"/>
    <n v="0"/>
    <n v="0"/>
    <n v="0"/>
    <n v="29571"/>
    <n v="0"/>
    <n v="0.2"/>
  </r>
  <r>
    <x v="11"/>
    <x v="1"/>
    <x v="884"/>
    <n v="126250"/>
    <n v="0"/>
    <n v="95200"/>
    <n v="95200"/>
    <n v="0"/>
    <n v="0"/>
    <n v="31050"/>
    <n v="0"/>
    <n v="1"/>
  </r>
  <r>
    <x v="11"/>
    <x v="1"/>
    <x v="832"/>
    <n v="88713"/>
    <n v="0"/>
    <n v="0"/>
    <n v="0"/>
    <n v="0"/>
    <n v="0"/>
    <n v="88713"/>
    <n v="0"/>
    <n v="0.5"/>
  </r>
  <r>
    <x v="11"/>
    <x v="1"/>
    <x v="978"/>
    <n v="587347"/>
    <n v="0"/>
    <n v="0"/>
    <n v="0"/>
    <n v="0"/>
    <n v="587347"/>
    <n v="0"/>
    <n v="0"/>
    <n v="3"/>
  </r>
  <r>
    <x v="11"/>
    <x v="1"/>
    <x v="31"/>
    <n v="29571"/>
    <n v="0"/>
    <n v="0"/>
    <n v="0"/>
    <n v="0"/>
    <n v="0"/>
    <n v="29571"/>
    <n v="0"/>
    <n v="0"/>
  </r>
  <r>
    <x v="11"/>
    <x v="1"/>
    <x v="979"/>
    <n v="14786"/>
    <n v="0"/>
    <n v="0"/>
    <n v="0"/>
    <n v="0"/>
    <n v="0"/>
    <n v="14786"/>
    <n v="0"/>
    <n v="0.1"/>
  </r>
  <r>
    <x v="11"/>
    <x v="1"/>
    <x v="885"/>
    <n v="59142"/>
    <n v="0"/>
    <n v="0"/>
    <n v="0"/>
    <n v="0"/>
    <n v="0"/>
    <n v="59142"/>
    <n v="0"/>
    <n v="0.3"/>
  </r>
  <r>
    <x v="11"/>
    <x v="1"/>
    <x v="974"/>
    <n v="-600000"/>
    <n v="0"/>
    <n v="0"/>
    <n v="0"/>
    <n v="0"/>
    <n v="0"/>
    <n v="-600000"/>
    <n v="0"/>
    <n v="0"/>
  </r>
  <r>
    <x v="11"/>
    <x v="1"/>
    <x v="34"/>
    <n v="-126019"/>
    <n v="0"/>
    <n v="-26607"/>
    <n v="-26607"/>
    <n v="0"/>
    <n v="-18004"/>
    <n v="-78504"/>
    <n v="-2904"/>
    <n v="0"/>
  </r>
  <r>
    <x v="11"/>
    <x v="1"/>
    <x v="404"/>
    <n v="51256"/>
    <n v="0"/>
    <n v="0"/>
    <n v="0"/>
    <n v="0"/>
    <n v="0"/>
    <n v="51256"/>
    <n v="0"/>
    <n v="0.3"/>
  </r>
  <r>
    <x v="11"/>
    <x v="1"/>
    <x v="405"/>
    <n v="73928"/>
    <n v="0"/>
    <n v="0"/>
    <n v="0"/>
    <n v="0"/>
    <n v="0"/>
    <n v="73928"/>
    <n v="0"/>
    <n v="0.4"/>
  </r>
  <r>
    <x v="11"/>
    <x v="1"/>
    <x v="753"/>
    <n v="177426"/>
    <n v="0"/>
    <n v="0"/>
    <n v="0"/>
    <n v="0"/>
    <n v="0"/>
    <n v="177426"/>
    <n v="0"/>
    <n v="1"/>
  </r>
  <r>
    <x v="11"/>
    <x v="1"/>
    <x v="408"/>
    <n v="19714"/>
    <n v="0"/>
    <n v="0"/>
    <n v="0"/>
    <n v="0"/>
    <n v="0"/>
    <n v="19714"/>
    <n v="0"/>
    <n v="0.1"/>
  </r>
  <r>
    <x v="11"/>
    <x v="1"/>
    <x v="540"/>
    <n v="177426"/>
    <n v="0"/>
    <n v="0"/>
    <n v="0"/>
    <n v="0"/>
    <n v="0"/>
    <n v="177426"/>
    <n v="0"/>
    <n v="1"/>
  </r>
  <r>
    <x v="11"/>
    <x v="1"/>
    <x v="980"/>
    <n v="88713"/>
    <n v="0"/>
    <n v="0"/>
    <n v="0"/>
    <n v="0"/>
    <n v="0"/>
    <n v="88713"/>
    <n v="0"/>
    <n v="0.5"/>
  </r>
  <r>
    <x v="11"/>
    <x v="1"/>
    <x v="116"/>
    <n v="118284"/>
    <n v="0"/>
    <n v="0"/>
    <n v="0"/>
    <n v="0"/>
    <n v="0"/>
    <n v="118284"/>
    <n v="0"/>
    <n v="0.67"/>
  </r>
  <r>
    <x v="11"/>
    <x v="1"/>
    <x v="545"/>
    <n v="150000"/>
    <n v="0"/>
    <n v="150000"/>
    <n v="150000"/>
    <n v="0"/>
    <n v="0"/>
    <n v="0"/>
    <n v="0"/>
    <n v="0"/>
  </r>
  <r>
    <x v="11"/>
    <x v="1"/>
    <x v="981"/>
    <n v="20503"/>
    <n v="0"/>
    <n v="0"/>
    <n v="0"/>
    <n v="0"/>
    <n v="0"/>
    <n v="20503"/>
    <n v="0"/>
    <n v="0.1"/>
  </r>
  <r>
    <x v="11"/>
    <x v="1"/>
    <x v="982"/>
    <n v="59142"/>
    <n v="0"/>
    <n v="0"/>
    <n v="0"/>
    <n v="0"/>
    <n v="0"/>
    <n v="59142"/>
    <n v="0"/>
    <n v="0.3"/>
  </r>
  <r>
    <x v="11"/>
    <x v="1"/>
    <x v="230"/>
    <n v="30000"/>
    <n v="0"/>
    <n v="0"/>
    <n v="0"/>
    <n v="0"/>
    <n v="30000"/>
    <n v="0"/>
    <n v="0"/>
    <n v="0"/>
  </r>
  <r>
    <x v="11"/>
    <x v="1"/>
    <x v="983"/>
    <n v="988137"/>
    <n v="0"/>
    <n v="-1176"/>
    <n v="-1176"/>
    <n v="0"/>
    <n v="-712"/>
    <n v="990025"/>
    <n v="0"/>
    <n v="1.1000000000000001"/>
  </r>
  <r>
    <x v="11"/>
    <x v="2"/>
    <x v="5"/>
    <n v="130064513"/>
    <n v="0"/>
    <n v="24252594"/>
    <n v="24252594"/>
    <n v="0"/>
    <n v="23670454"/>
    <n v="78347293"/>
    <n v="3794172"/>
    <n v="616.1"/>
  </r>
  <r>
    <x v="11"/>
    <x v="2"/>
    <x v="984"/>
    <n v="47583"/>
    <n v="0"/>
    <n v="0"/>
    <n v="0"/>
    <n v="0"/>
    <n v="0"/>
    <n v="47583"/>
    <n v="0"/>
    <n v="0.3"/>
  </r>
  <r>
    <x v="11"/>
    <x v="2"/>
    <x v="234"/>
    <n v="21148"/>
    <n v="0"/>
    <n v="0"/>
    <n v="0"/>
    <n v="0"/>
    <n v="0"/>
    <n v="21148"/>
    <n v="0"/>
    <n v="0.1"/>
  </r>
  <r>
    <x v="11"/>
    <x v="2"/>
    <x v="985"/>
    <n v="21148"/>
    <n v="0"/>
    <n v="0"/>
    <n v="0"/>
    <n v="0"/>
    <n v="0"/>
    <n v="21148"/>
    <n v="0"/>
    <n v="0.1"/>
  </r>
  <r>
    <x v="11"/>
    <x v="2"/>
    <x v="240"/>
    <n v="26435"/>
    <n v="0"/>
    <n v="0"/>
    <n v="0"/>
    <n v="0"/>
    <n v="0"/>
    <n v="26435"/>
    <n v="0"/>
    <n v="0.1"/>
  </r>
  <r>
    <x v="11"/>
    <x v="2"/>
    <x v="891"/>
    <n v="42296"/>
    <n v="0"/>
    <n v="0"/>
    <n v="0"/>
    <n v="0"/>
    <n v="0"/>
    <n v="42296"/>
    <n v="0"/>
    <n v="0.2"/>
  </r>
  <r>
    <x v="11"/>
    <x v="2"/>
    <x v="892"/>
    <n v="57100"/>
    <n v="0"/>
    <n v="0"/>
    <n v="0"/>
    <n v="0"/>
    <n v="0"/>
    <n v="57100"/>
    <n v="0"/>
    <n v="0.3"/>
  </r>
  <r>
    <x v="11"/>
    <x v="2"/>
    <x v="103"/>
    <n v="99657"/>
    <n v="0"/>
    <n v="17708"/>
    <n v="17708"/>
    <n v="0"/>
    <n v="0"/>
    <n v="81949"/>
    <n v="0"/>
    <n v="0.8"/>
  </r>
  <r>
    <x v="11"/>
    <x v="2"/>
    <x v="986"/>
    <n v="23263"/>
    <n v="0"/>
    <n v="0"/>
    <n v="0"/>
    <n v="0"/>
    <n v="0"/>
    <n v="23263"/>
    <n v="0"/>
    <n v="0.1"/>
  </r>
  <r>
    <x v="11"/>
    <x v="2"/>
    <x v="987"/>
    <n v="63444"/>
    <n v="0"/>
    <n v="0"/>
    <n v="0"/>
    <n v="0"/>
    <n v="0"/>
    <n v="63444"/>
    <n v="0"/>
    <n v="0.3"/>
  </r>
  <r>
    <x v="11"/>
    <x v="2"/>
    <x v="246"/>
    <n v="14786"/>
    <n v="0"/>
    <n v="0"/>
    <n v="0"/>
    <n v="0"/>
    <n v="0"/>
    <n v="14786"/>
    <n v="0"/>
    <n v="0.1"/>
  </r>
  <r>
    <x v="11"/>
    <x v="2"/>
    <x v="842"/>
    <n v="100453"/>
    <n v="0"/>
    <n v="0"/>
    <n v="0"/>
    <n v="0"/>
    <n v="0"/>
    <n v="100453"/>
    <n v="0"/>
    <n v="0.5"/>
  </r>
  <r>
    <x v="11"/>
    <x v="2"/>
    <x v="843"/>
    <n v="100453"/>
    <n v="0"/>
    <n v="0"/>
    <n v="0"/>
    <n v="0"/>
    <n v="0"/>
    <n v="100453"/>
    <n v="0"/>
    <n v="0.5"/>
  </r>
  <r>
    <x v="11"/>
    <x v="2"/>
    <x v="988"/>
    <n v="47583"/>
    <n v="0"/>
    <n v="0"/>
    <n v="0"/>
    <n v="0"/>
    <n v="0"/>
    <n v="47583"/>
    <n v="0"/>
    <n v="0.3"/>
  </r>
  <r>
    <x v="11"/>
    <x v="2"/>
    <x v="989"/>
    <n v="437764"/>
    <n v="0"/>
    <n v="0"/>
    <n v="0"/>
    <n v="0"/>
    <n v="0"/>
    <n v="437764"/>
    <n v="0"/>
    <n v="1.3"/>
  </r>
  <r>
    <x v="11"/>
    <x v="2"/>
    <x v="990"/>
    <n v="21148"/>
    <n v="0"/>
    <n v="0"/>
    <n v="0"/>
    <n v="0"/>
    <n v="0"/>
    <n v="21148"/>
    <n v="0"/>
    <n v="0.1"/>
  </r>
  <r>
    <x v="11"/>
    <x v="2"/>
    <x v="991"/>
    <n v="84592"/>
    <n v="0"/>
    <n v="0"/>
    <n v="0"/>
    <n v="0"/>
    <n v="0"/>
    <n v="84592"/>
    <n v="0"/>
    <n v="0.4"/>
  </r>
  <r>
    <x v="11"/>
    <x v="2"/>
    <x v="992"/>
    <n v="291482"/>
    <n v="0"/>
    <n v="0"/>
    <n v="0"/>
    <n v="0"/>
    <n v="0"/>
    <n v="291482"/>
    <n v="0"/>
    <n v="1.5"/>
  </r>
  <r>
    <x v="11"/>
    <x v="2"/>
    <x v="993"/>
    <n v="856494"/>
    <n v="0"/>
    <n v="0"/>
    <n v="0"/>
    <n v="0"/>
    <n v="0"/>
    <n v="856494"/>
    <n v="0"/>
    <n v="4.5999999999999996"/>
  </r>
  <r>
    <x v="11"/>
    <x v="2"/>
    <x v="40"/>
    <n v="44411"/>
    <n v="0"/>
    <n v="0"/>
    <n v="0"/>
    <n v="0"/>
    <n v="0"/>
    <n v="44411"/>
    <n v="0"/>
    <n v="0"/>
  </r>
  <r>
    <x v="11"/>
    <x v="2"/>
    <x v="994"/>
    <n v="37500"/>
    <n v="0"/>
    <n v="0"/>
    <n v="0"/>
    <n v="0"/>
    <n v="37500"/>
    <n v="0"/>
    <n v="0"/>
    <n v="0"/>
  </r>
  <r>
    <x v="11"/>
    <x v="2"/>
    <x v="995"/>
    <n v="43882"/>
    <n v="0"/>
    <n v="0"/>
    <n v="0"/>
    <n v="0"/>
    <n v="0"/>
    <n v="43882"/>
    <n v="0"/>
    <n v="0.2"/>
  </r>
  <r>
    <x v="11"/>
    <x v="2"/>
    <x v="996"/>
    <n v="38066"/>
    <n v="0"/>
    <n v="0"/>
    <n v="0"/>
    <n v="0"/>
    <n v="0"/>
    <n v="38066"/>
    <n v="0"/>
    <n v="0.2"/>
  </r>
  <r>
    <x v="11"/>
    <x v="2"/>
    <x v="997"/>
    <n v="87976"/>
    <n v="0"/>
    <n v="0"/>
    <n v="0"/>
    <n v="0"/>
    <n v="0"/>
    <n v="87976"/>
    <n v="0"/>
    <n v="0.5"/>
  </r>
  <r>
    <x v="11"/>
    <x v="2"/>
    <x v="851"/>
    <n v="100453"/>
    <n v="0"/>
    <n v="0"/>
    <n v="0"/>
    <n v="0"/>
    <n v="0"/>
    <n v="100453"/>
    <n v="0"/>
    <n v="0.5"/>
  </r>
  <r>
    <x v="11"/>
    <x v="2"/>
    <x v="998"/>
    <n v="38066"/>
    <n v="0"/>
    <n v="0"/>
    <n v="0"/>
    <n v="0"/>
    <n v="0"/>
    <n v="38066"/>
    <n v="0"/>
    <n v="0.2"/>
  </r>
  <r>
    <x v="11"/>
    <x v="2"/>
    <x v="999"/>
    <n v="95166"/>
    <n v="0"/>
    <n v="0"/>
    <n v="0"/>
    <n v="0"/>
    <n v="0"/>
    <n v="95166"/>
    <n v="0"/>
    <n v="0.5"/>
  </r>
  <r>
    <x v="11"/>
    <x v="2"/>
    <x v="1000"/>
    <n v="95166"/>
    <n v="0"/>
    <n v="0"/>
    <n v="0"/>
    <n v="0"/>
    <n v="0"/>
    <n v="95166"/>
    <n v="0"/>
    <n v="0.5"/>
  </r>
  <r>
    <x v="11"/>
    <x v="2"/>
    <x v="1001"/>
    <n v="1113211"/>
    <n v="0"/>
    <n v="191544"/>
    <n v="191544"/>
    <n v="0"/>
    <n v="0"/>
    <n v="921667"/>
    <n v="0"/>
    <n v="0"/>
  </r>
  <r>
    <x v="11"/>
    <x v="3"/>
    <x v="6"/>
    <n v="146206541"/>
    <n v="0"/>
    <n v="26831326"/>
    <n v="26831326"/>
    <n v="0"/>
    <n v="25134947"/>
    <n v="90406059"/>
    <n v="3834209"/>
    <n v="650.4"/>
  </r>
  <r>
    <x v="11"/>
    <x v="3"/>
    <x v="1002"/>
    <n v="15362"/>
    <n v="0"/>
    <n v="0"/>
    <n v="0"/>
    <n v="0"/>
    <n v="0"/>
    <n v="15362"/>
    <n v="0"/>
    <n v="0.1"/>
  </r>
  <r>
    <x v="11"/>
    <x v="3"/>
    <x v="1003"/>
    <n v="51208"/>
    <n v="0"/>
    <n v="0"/>
    <n v="0"/>
    <n v="0"/>
    <n v="0"/>
    <n v="51208"/>
    <n v="0"/>
    <n v="0.2"/>
  </r>
  <r>
    <x v="11"/>
    <x v="3"/>
    <x v="1004"/>
    <n v="38406"/>
    <n v="0"/>
    <n v="0"/>
    <n v="0"/>
    <n v="0"/>
    <n v="0"/>
    <n v="38406"/>
    <n v="0"/>
    <n v="0.2"/>
  </r>
  <r>
    <x v="11"/>
    <x v="3"/>
    <x v="1005"/>
    <n v="19203"/>
    <n v="0"/>
    <n v="0"/>
    <n v="0"/>
    <n v="0"/>
    <n v="0"/>
    <n v="19203"/>
    <n v="0"/>
    <n v="0.1"/>
  </r>
  <r>
    <x v="11"/>
    <x v="3"/>
    <x v="1006"/>
    <n v="20483"/>
    <n v="0"/>
    <n v="0"/>
    <n v="0"/>
    <n v="0"/>
    <n v="0"/>
    <n v="20483"/>
    <n v="0"/>
    <n v="0.1"/>
  </r>
  <r>
    <x v="11"/>
    <x v="3"/>
    <x v="1007"/>
    <n v="115218"/>
    <n v="0"/>
    <n v="0"/>
    <n v="0"/>
    <n v="0"/>
    <n v="0"/>
    <n v="115218"/>
    <n v="0"/>
    <n v="0.5"/>
  </r>
  <r>
    <x v="11"/>
    <x v="3"/>
    <x v="1008"/>
    <n v="44807"/>
    <n v="0"/>
    <n v="0"/>
    <n v="0"/>
    <n v="0"/>
    <n v="0"/>
    <n v="44807"/>
    <n v="0"/>
    <n v="0.2"/>
  </r>
  <r>
    <x v="11"/>
    <x v="3"/>
    <x v="1009"/>
    <n v="115218"/>
    <n v="0"/>
    <n v="0"/>
    <n v="0"/>
    <n v="0"/>
    <n v="0"/>
    <n v="115218"/>
    <n v="0"/>
    <n v="0.5"/>
  </r>
  <r>
    <x v="11"/>
    <x v="3"/>
    <x v="1010"/>
    <n v="12532"/>
    <n v="0"/>
    <n v="12532"/>
    <n v="12532"/>
    <n v="0"/>
    <n v="0"/>
    <n v="0"/>
    <n v="0"/>
    <n v="0.1"/>
  </r>
  <r>
    <x v="11"/>
    <x v="3"/>
    <x v="779"/>
    <n v="32005"/>
    <n v="0"/>
    <n v="0"/>
    <n v="0"/>
    <n v="0"/>
    <n v="0"/>
    <n v="32005"/>
    <n v="0"/>
    <n v="0.1"/>
  </r>
  <r>
    <x v="11"/>
    <x v="3"/>
    <x v="446"/>
    <n v="32005"/>
    <n v="0"/>
    <n v="0"/>
    <n v="0"/>
    <n v="0"/>
    <n v="0"/>
    <n v="32005"/>
    <n v="0"/>
    <n v="0.1"/>
  </r>
  <r>
    <x v="11"/>
    <x v="3"/>
    <x v="1011"/>
    <n v="40966"/>
    <n v="0"/>
    <n v="0"/>
    <n v="0"/>
    <n v="0"/>
    <n v="0"/>
    <n v="40966"/>
    <n v="0"/>
    <n v="0.2"/>
  </r>
  <r>
    <x v="11"/>
    <x v="3"/>
    <x v="1012"/>
    <n v="44807"/>
    <n v="0"/>
    <n v="0"/>
    <n v="0"/>
    <n v="0"/>
    <n v="0"/>
    <n v="44807"/>
    <n v="0"/>
    <n v="0.2"/>
  </r>
  <r>
    <x v="11"/>
    <x v="3"/>
    <x v="1013"/>
    <n v="310449"/>
    <n v="0"/>
    <n v="0"/>
    <n v="0"/>
    <n v="0"/>
    <n v="0"/>
    <n v="310449"/>
    <n v="0"/>
    <n v="1.3"/>
  </r>
  <r>
    <x v="11"/>
    <x v="3"/>
    <x v="1014"/>
    <n v="172827"/>
    <n v="0"/>
    <n v="0"/>
    <n v="0"/>
    <n v="0"/>
    <n v="0"/>
    <n v="172827"/>
    <n v="0"/>
    <n v="0.8"/>
  </r>
  <r>
    <x v="11"/>
    <x v="3"/>
    <x v="1015"/>
    <n v="64010"/>
    <n v="0"/>
    <n v="0"/>
    <n v="0"/>
    <n v="0"/>
    <n v="0"/>
    <n v="64010"/>
    <n v="0"/>
    <n v="0.3"/>
  </r>
  <r>
    <x v="11"/>
    <x v="3"/>
    <x v="1016"/>
    <n v="20739"/>
    <n v="0"/>
    <n v="0"/>
    <n v="0"/>
    <n v="0"/>
    <n v="0"/>
    <n v="20739"/>
    <n v="0"/>
    <n v="0.1"/>
  </r>
  <r>
    <x v="11"/>
    <x v="3"/>
    <x v="1017"/>
    <n v="-1244327"/>
    <n v="0"/>
    <n v="3246"/>
    <n v="3246"/>
    <n v="0"/>
    <n v="1550"/>
    <n v="-1249513"/>
    <n v="390"/>
    <n v="0"/>
  </r>
  <r>
    <x v="11"/>
    <x v="4"/>
    <x v="8"/>
    <n v="151919365"/>
    <n v="0"/>
    <n v="28669324"/>
    <n v="28669324"/>
    <n v="0"/>
    <n v="25514253"/>
    <n v="93800797"/>
    <n v="3934991"/>
    <n v="663.8"/>
  </r>
  <r>
    <x v="11"/>
    <x v="4"/>
    <x v="1018"/>
    <n v="68052"/>
    <n v="0"/>
    <n v="68052"/>
    <n v="68052"/>
    <n v="0"/>
    <n v="0"/>
    <n v="0"/>
    <n v="0"/>
    <n v="0.6"/>
  </r>
  <r>
    <x v="11"/>
    <x v="4"/>
    <x v="1019"/>
    <n v="112365"/>
    <n v="0"/>
    <n v="112365"/>
    <n v="112365"/>
    <n v="0"/>
    <n v="0"/>
    <n v="0"/>
    <n v="0"/>
    <n v="1"/>
  </r>
  <r>
    <x v="11"/>
    <x v="4"/>
    <x v="1020"/>
    <n v="160611"/>
    <n v="0"/>
    <n v="0"/>
    <n v="0"/>
    <n v="0"/>
    <n v="0"/>
    <n v="160611"/>
    <n v="0"/>
    <n v="0.7"/>
  </r>
  <r>
    <x v="11"/>
    <x v="4"/>
    <x v="295"/>
    <n v="66870"/>
    <n v="0"/>
    <n v="0"/>
    <n v="0"/>
    <n v="0"/>
    <n v="0"/>
    <n v="66870"/>
    <n v="0"/>
    <n v="0.3"/>
  </r>
  <r>
    <x v="11"/>
    <x v="4"/>
    <x v="1021"/>
    <n v="100305"/>
    <n v="0"/>
    <n v="0"/>
    <n v="0"/>
    <n v="0"/>
    <n v="0"/>
    <n v="100305"/>
    <n v="0"/>
    <n v="0.4"/>
  </r>
  <r>
    <x v="12"/>
    <x v="5"/>
    <x v="9"/>
    <n v="3811594"/>
    <n v="0"/>
    <n v="3811594"/>
    <n v="3811594"/>
    <n v="0"/>
    <n v="0"/>
    <n v="0"/>
    <n v="0"/>
    <n v="0"/>
  </r>
  <r>
    <x v="12"/>
    <x v="5"/>
    <x v="1022"/>
    <n v="26111"/>
    <n v="0"/>
    <n v="26111"/>
    <n v="26111"/>
    <n v="0"/>
    <n v="0"/>
    <n v="0"/>
    <n v="0"/>
    <n v="0.4"/>
  </r>
  <r>
    <x v="12"/>
    <x v="5"/>
    <x v="1023"/>
    <n v="19698"/>
    <n v="0"/>
    <n v="19698"/>
    <n v="19698"/>
    <n v="0"/>
    <n v="0"/>
    <n v="0"/>
    <n v="0"/>
    <n v="0.3"/>
  </r>
  <r>
    <x v="12"/>
    <x v="5"/>
    <x v="1024"/>
    <n v="212149"/>
    <n v="0"/>
    <n v="212149"/>
    <n v="212149"/>
    <n v="0"/>
    <n v="0"/>
    <n v="0"/>
    <n v="0"/>
    <n v="2.7"/>
  </r>
  <r>
    <x v="12"/>
    <x v="5"/>
    <x v="1025"/>
    <n v="21628"/>
    <n v="0"/>
    <n v="21628"/>
    <n v="21628"/>
    <n v="0"/>
    <n v="0"/>
    <n v="0"/>
    <n v="0"/>
    <n v="0.3"/>
  </r>
  <r>
    <x v="12"/>
    <x v="5"/>
    <x v="1026"/>
    <n v="3248"/>
    <n v="0"/>
    <n v="3248"/>
    <n v="3248"/>
    <n v="0"/>
    <n v="0"/>
    <n v="0"/>
    <n v="0"/>
    <n v="0"/>
  </r>
  <r>
    <x v="12"/>
    <x v="5"/>
    <x v="1027"/>
    <n v="41573865"/>
    <n v="0"/>
    <n v="40494865"/>
    <n v="40494865"/>
    <n v="0"/>
    <n v="179000"/>
    <n v="900000"/>
    <n v="0"/>
    <n v="281.3"/>
  </r>
  <r>
    <x v="12"/>
    <x v="5"/>
    <x v="63"/>
    <n v="200000"/>
    <n v="0"/>
    <n v="200000"/>
    <n v="200000"/>
    <n v="0"/>
    <n v="0"/>
    <n v="0"/>
    <n v="0"/>
    <n v="0"/>
  </r>
  <r>
    <x v="12"/>
    <x v="6"/>
    <x v="11"/>
    <n v="5626005"/>
    <n v="0"/>
    <n v="5376005"/>
    <n v="5376005"/>
    <n v="0"/>
    <n v="0"/>
    <n v="250000"/>
    <n v="0"/>
    <n v="0"/>
  </r>
  <r>
    <x v="12"/>
    <x v="6"/>
    <x v="1028"/>
    <n v="43595138"/>
    <n v="0"/>
    <n v="42578138"/>
    <n v="42578138"/>
    <n v="0"/>
    <n v="90000"/>
    <n v="927000"/>
    <n v="0"/>
    <n v="286.89999999999998"/>
  </r>
  <r>
    <x v="12"/>
    <x v="6"/>
    <x v="1029"/>
    <n v="26374"/>
    <n v="0"/>
    <n v="26374"/>
    <n v="26374"/>
    <n v="0"/>
    <n v="0"/>
    <n v="0"/>
    <n v="0"/>
    <n v="0.4"/>
  </r>
  <r>
    <x v="12"/>
    <x v="6"/>
    <x v="1030"/>
    <n v="380869"/>
    <n v="0"/>
    <n v="0"/>
    <n v="0"/>
    <n v="0"/>
    <n v="380869"/>
    <n v="0"/>
    <n v="0"/>
    <n v="0.4"/>
  </r>
  <r>
    <x v="12"/>
    <x v="6"/>
    <x v="1031"/>
    <n v="300000"/>
    <n v="0"/>
    <n v="300000"/>
    <n v="300000"/>
    <n v="0"/>
    <n v="0"/>
    <n v="0"/>
    <n v="0"/>
    <n v="0"/>
  </r>
  <r>
    <x v="12"/>
    <x v="7"/>
    <x v="12"/>
    <n v="4831270"/>
    <n v="0"/>
    <n v="4831270"/>
    <n v="4831270"/>
    <n v="0"/>
    <n v="0"/>
    <n v="0"/>
    <n v="0"/>
    <n v="0"/>
  </r>
  <r>
    <x v="12"/>
    <x v="7"/>
    <x v="1032"/>
    <n v="54257"/>
    <n v="0"/>
    <n v="54257"/>
    <n v="54257"/>
    <n v="0"/>
    <n v="0"/>
    <n v="0"/>
    <n v="0"/>
    <n v="1"/>
  </r>
  <r>
    <x v="12"/>
    <x v="7"/>
    <x v="1033"/>
    <n v="49125"/>
    <n v="0"/>
    <n v="49125"/>
    <n v="49125"/>
    <n v="0"/>
    <n v="0"/>
    <n v="0"/>
    <n v="0"/>
    <n v="0.4"/>
  </r>
  <r>
    <x v="12"/>
    <x v="7"/>
    <x v="1034"/>
    <n v="31155"/>
    <n v="0"/>
    <n v="31155"/>
    <n v="31155"/>
    <n v="0"/>
    <n v="0"/>
    <n v="0"/>
    <n v="0"/>
    <n v="0.4"/>
  </r>
  <r>
    <x v="12"/>
    <x v="7"/>
    <x v="1035"/>
    <n v="200000"/>
    <n v="0"/>
    <n v="200000"/>
    <n v="200000"/>
    <n v="0"/>
    <n v="0"/>
    <n v="0"/>
    <n v="0"/>
    <n v="0"/>
  </r>
  <r>
    <x v="12"/>
    <x v="7"/>
    <x v="490"/>
    <n v="39249"/>
    <n v="0"/>
    <n v="39249"/>
    <n v="39249"/>
    <n v="0"/>
    <n v="0"/>
    <n v="0"/>
    <n v="0"/>
    <n v="0.4"/>
  </r>
  <r>
    <x v="12"/>
    <x v="7"/>
    <x v="1036"/>
    <n v="25000"/>
    <n v="0"/>
    <n v="25000"/>
    <n v="25000"/>
    <n v="0"/>
    <n v="0"/>
    <n v="0"/>
    <n v="0"/>
    <n v="0"/>
  </r>
  <r>
    <x v="12"/>
    <x v="7"/>
    <x v="1037"/>
    <n v="46348261"/>
    <n v="0"/>
    <n v="44916093"/>
    <n v="44916093"/>
    <n v="0"/>
    <n v="470869"/>
    <n v="961299"/>
    <n v="0"/>
    <n v="287.3"/>
  </r>
  <r>
    <x v="12"/>
    <x v="7"/>
    <x v="1038"/>
    <n v="141744"/>
    <n v="0"/>
    <n v="141744"/>
    <n v="141744"/>
    <n v="0"/>
    <n v="0"/>
    <n v="0"/>
    <n v="0"/>
    <n v="0"/>
  </r>
  <r>
    <x v="12"/>
    <x v="7"/>
    <x v="1039"/>
    <n v="125780"/>
    <n v="0"/>
    <n v="0"/>
    <n v="0"/>
    <n v="0"/>
    <n v="0"/>
    <n v="125780"/>
    <n v="0"/>
    <n v="0.5"/>
  </r>
  <r>
    <x v="12"/>
    <x v="8"/>
    <x v="14"/>
    <n v="4859877"/>
    <n v="0"/>
    <n v="4609877"/>
    <n v="4609877"/>
    <n v="0"/>
    <n v="0"/>
    <n v="250000"/>
    <n v="0"/>
    <n v="0"/>
  </r>
  <r>
    <x v="12"/>
    <x v="8"/>
    <x v="1040"/>
    <n v="16062"/>
    <n v="0"/>
    <n v="16062"/>
    <n v="16062"/>
    <n v="0"/>
    <n v="0"/>
    <n v="0"/>
    <n v="0"/>
    <n v="0.1"/>
  </r>
  <r>
    <x v="12"/>
    <x v="8"/>
    <x v="697"/>
    <n v="6315"/>
    <n v="0"/>
    <n v="6315"/>
    <n v="6315"/>
    <n v="0"/>
    <n v="0"/>
    <n v="0"/>
    <n v="0"/>
    <n v="0"/>
  </r>
  <r>
    <x v="12"/>
    <x v="8"/>
    <x v="1039"/>
    <n v="51333908"/>
    <n v="0"/>
    <n v="50127990"/>
    <n v="50127990"/>
    <n v="0"/>
    <n v="90000"/>
    <n v="1115918"/>
    <n v="0"/>
    <n v="302.3"/>
  </r>
  <r>
    <x v="12"/>
    <x v="8"/>
    <x v="1041"/>
    <n v="221925"/>
    <n v="0"/>
    <n v="221925"/>
    <n v="221925"/>
    <n v="0"/>
    <n v="0"/>
    <n v="0"/>
    <n v="0"/>
    <n v="1.8"/>
  </r>
  <r>
    <x v="12"/>
    <x v="8"/>
    <x v="1042"/>
    <n v="44552"/>
    <n v="0"/>
    <n v="44552"/>
    <n v="44552"/>
    <n v="0"/>
    <n v="0"/>
    <n v="0"/>
    <n v="0"/>
    <n v="0.5"/>
  </r>
  <r>
    <x v="12"/>
    <x v="8"/>
    <x v="1043"/>
    <n v="-37422"/>
    <n v="0"/>
    <n v="-37422"/>
    <n v="-37422"/>
    <n v="0"/>
    <n v="0"/>
    <n v="0"/>
    <n v="0"/>
    <n v="0"/>
  </r>
  <r>
    <x v="12"/>
    <x v="8"/>
    <x v="1044"/>
    <n v="28790"/>
    <n v="0"/>
    <n v="28790"/>
    <n v="28790"/>
    <n v="0"/>
    <n v="0"/>
    <n v="0"/>
    <n v="0"/>
    <n v="0.4"/>
  </r>
  <r>
    <x v="12"/>
    <x v="8"/>
    <x v="505"/>
    <n v="7351"/>
    <n v="0"/>
    <n v="7351"/>
    <n v="7351"/>
    <n v="0"/>
    <n v="0"/>
    <n v="0"/>
    <n v="0"/>
    <n v="0"/>
  </r>
  <r>
    <x v="12"/>
    <x v="8"/>
    <x v="1045"/>
    <n v="89474"/>
    <n v="0"/>
    <n v="89474"/>
    <n v="89474"/>
    <n v="0"/>
    <n v="0"/>
    <n v="0"/>
    <n v="0"/>
    <n v="0.9"/>
  </r>
  <r>
    <x v="12"/>
    <x v="8"/>
    <x v="1046"/>
    <n v="81911"/>
    <n v="0"/>
    <n v="81911"/>
    <n v="81911"/>
    <n v="0"/>
    <n v="0"/>
    <n v="0"/>
    <n v="0"/>
    <n v="0.9"/>
  </r>
  <r>
    <x v="12"/>
    <x v="8"/>
    <x v="873"/>
    <n v="920"/>
    <n v="0"/>
    <n v="920"/>
    <n v="920"/>
    <n v="0"/>
    <n v="0"/>
    <n v="0"/>
    <n v="0"/>
    <n v="0"/>
  </r>
  <r>
    <x v="12"/>
    <x v="9"/>
    <x v="19"/>
    <n v="4990689"/>
    <n v="0"/>
    <n v="4990689"/>
    <n v="4990689"/>
    <n v="0"/>
    <n v="0"/>
    <n v="0"/>
    <n v="0"/>
    <n v="0"/>
  </r>
  <r>
    <x v="12"/>
    <x v="9"/>
    <x v="1047"/>
    <n v="-100867"/>
    <n v="0"/>
    <n v="-100867"/>
    <n v="-100867"/>
    <n v="0"/>
    <n v="0"/>
    <n v="0"/>
    <n v="0"/>
    <n v="0"/>
  </r>
  <r>
    <x v="12"/>
    <x v="9"/>
    <x v="1048"/>
    <n v="-81162"/>
    <n v="0"/>
    <n v="-81162"/>
    <n v="-81162"/>
    <n v="0"/>
    <n v="0"/>
    <n v="0"/>
    <n v="0"/>
    <n v="0"/>
  </r>
  <r>
    <x v="12"/>
    <x v="9"/>
    <x v="1049"/>
    <n v="50778612"/>
    <n v="0"/>
    <n v="49542990"/>
    <n v="49542990"/>
    <n v="0"/>
    <n v="90000"/>
    <n v="1145622"/>
    <n v="0"/>
    <n v="306.60000000000002"/>
  </r>
  <r>
    <x v="12"/>
    <x v="9"/>
    <x v="20"/>
    <n v="-660409"/>
    <n v="0"/>
    <n v="-660409"/>
    <n v="-660409"/>
    <n v="0"/>
    <n v="0"/>
    <n v="0"/>
    <n v="0"/>
    <n v="0"/>
  </r>
  <r>
    <x v="12"/>
    <x v="9"/>
    <x v="1050"/>
    <n v="-7865"/>
    <n v="0"/>
    <n v="-7865"/>
    <n v="-7865"/>
    <n v="0"/>
    <n v="0"/>
    <n v="0"/>
    <n v="0"/>
    <n v="-0.1"/>
  </r>
  <r>
    <x v="12"/>
    <x v="9"/>
    <x v="1051"/>
    <n v="-46887"/>
    <n v="0"/>
    <n v="-46887"/>
    <n v="-46887"/>
    <n v="0"/>
    <n v="0"/>
    <n v="0"/>
    <n v="0"/>
    <n v="0"/>
  </r>
  <r>
    <x v="12"/>
    <x v="0"/>
    <x v="0"/>
    <n v="5659168"/>
    <n v="0"/>
    <n v="5409168"/>
    <n v="5409168"/>
    <n v="0"/>
    <n v="0"/>
    <n v="250000"/>
    <n v="0"/>
    <n v="1"/>
  </r>
  <r>
    <x v="12"/>
    <x v="0"/>
    <x v="523"/>
    <n v="50000"/>
    <n v="0"/>
    <n v="50000"/>
    <n v="50000"/>
    <n v="0"/>
    <n v="0"/>
    <n v="0"/>
    <n v="0"/>
    <n v="0"/>
  </r>
  <r>
    <x v="12"/>
    <x v="0"/>
    <x v="1052"/>
    <n v="54301399"/>
    <n v="0"/>
    <n v="53030160"/>
    <n v="53030160"/>
    <n v="0"/>
    <n v="90000"/>
    <n v="1181239"/>
    <n v="0"/>
    <n v="312.8"/>
  </r>
  <r>
    <x v="12"/>
    <x v="0"/>
    <x v="1053"/>
    <n v="668"/>
    <n v="0"/>
    <n v="668"/>
    <n v="668"/>
    <n v="0"/>
    <n v="0"/>
    <n v="0"/>
    <n v="0"/>
    <n v="0"/>
  </r>
  <r>
    <x v="12"/>
    <x v="0"/>
    <x v="1054"/>
    <n v="617348"/>
    <n v="0"/>
    <n v="617348"/>
    <n v="617348"/>
    <n v="0"/>
    <n v="0"/>
    <n v="0"/>
    <n v="0"/>
    <n v="70"/>
  </r>
  <r>
    <x v="12"/>
    <x v="0"/>
    <x v="1055"/>
    <n v="41245"/>
    <n v="0"/>
    <n v="41245"/>
    <n v="41245"/>
    <n v="0"/>
    <n v="0"/>
    <n v="0"/>
    <n v="0"/>
    <n v="0.3"/>
  </r>
  <r>
    <x v="12"/>
    <x v="0"/>
    <x v="368"/>
    <n v="21958"/>
    <n v="0"/>
    <n v="0"/>
    <n v="0"/>
    <n v="0"/>
    <n v="21958"/>
    <n v="0"/>
    <n v="0"/>
    <n v="0.2"/>
  </r>
  <r>
    <x v="12"/>
    <x v="0"/>
    <x v="1056"/>
    <n v="108383"/>
    <n v="0"/>
    <n v="108383"/>
    <n v="108383"/>
    <n v="0"/>
    <n v="0"/>
    <n v="0"/>
    <n v="0"/>
    <n v="1.4"/>
  </r>
  <r>
    <x v="12"/>
    <x v="0"/>
    <x v="1057"/>
    <n v="1882"/>
    <n v="0"/>
    <n v="1882"/>
    <n v="1882"/>
    <n v="0"/>
    <n v="0"/>
    <n v="0"/>
    <n v="0"/>
    <n v="0"/>
  </r>
  <r>
    <x v="12"/>
    <x v="0"/>
    <x v="1058"/>
    <n v="890"/>
    <n v="0"/>
    <n v="890"/>
    <n v="890"/>
    <n v="0"/>
    <n v="0"/>
    <n v="0"/>
    <n v="0"/>
    <n v="0"/>
  </r>
  <r>
    <x v="12"/>
    <x v="0"/>
    <x v="206"/>
    <n v="300000"/>
    <n v="0"/>
    <n v="300000"/>
    <n v="300000"/>
    <n v="0"/>
    <n v="0"/>
    <n v="0"/>
    <n v="0"/>
    <n v="0"/>
  </r>
  <r>
    <x v="12"/>
    <x v="0"/>
    <x v="1059"/>
    <n v="7865"/>
    <n v="0"/>
    <n v="7865"/>
    <n v="7865"/>
    <n v="0"/>
    <n v="0"/>
    <n v="0"/>
    <n v="0"/>
    <n v="0.1"/>
  </r>
  <r>
    <x v="12"/>
    <x v="0"/>
    <x v="1060"/>
    <n v="100153"/>
    <n v="0"/>
    <n v="100153"/>
    <n v="100153"/>
    <n v="0"/>
    <n v="0"/>
    <n v="0"/>
    <n v="0"/>
    <n v="0.5"/>
  </r>
  <r>
    <x v="12"/>
    <x v="0"/>
    <x v="826"/>
    <n v="200000"/>
    <n v="0"/>
    <n v="0"/>
    <n v="0"/>
    <n v="0"/>
    <n v="200000"/>
    <n v="0"/>
    <n v="0"/>
    <n v="0"/>
  </r>
  <r>
    <x v="12"/>
    <x v="1"/>
    <x v="4"/>
    <n v="6317000"/>
    <n v="0"/>
    <n v="6317000"/>
    <n v="6317000"/>
    <n v="0"/>
    <n v="0"/>
    <n v="0"/>
    <n v="0"/>
    <n v="0"/>
  </r>
  <r>
    <x v="12"/>
    <x v="1"/>
    <x v="1061"/>
    <n v="108131"/>
    <n v="0"/>
    <n v="108131"/>
    <n v="108131"/>
    <n v="0"/>
    <n v="0"/>
    <n v="0"/>
    <n v="0"/>
    <n v="1"/>
  </r>
  <r>
    <x v="12"/>
    <x v="1"/>
    <x v="1062"/>
    <n v="11109"/>
    <n v="0"/>
    <n v="11109"/>
    <n v="11109"/>
    <n v="0"/>
    <n v="0"/>
    <n v="0"/>
    <n v="0"/>
    <n v="0.2"/>
  </r>
  <r>
    <x v="12"/>
    <x v="1"/>
    <x v="883"/>
    <n v="11319"/>
    <n v="0"/>
    <n v="11319"/>
    <n v="11319"/>
    <n v="0"/>
    <n v="0"/>
    <n v="0"/>
    <n v="0"/>
    <n v="0"/>
  </r>
  <r>
    <x v="12"/>
    <x v="1"/>
    <x v="832"/>
    <n v="53463"/>
    <n v="0"/>
    <n v="53463"/>
    <n v="53463"/>
    <n v="0"/>
    <n v="0"/>
    <n v="0"/>
    <n v="0"/>
    <n v="0.5"/>
  </r>
  <r>
    <x v="12"/>
    <x v="1"/>
    <x v="1063"/>
    <n v="1882"/>
    <n v="0"/>
    <n v="1882"/>
    <n v="1882"/>
    <n v="0"/>
    <n v="0"/>
    <n v="0"/>
    <n v="0"/>
    <n v="0"/>
  </r>
  <r>
    <x v="12"/>
    <x v="1"/>
    <x v="1064"/>
    <n v="96039"/>
    <n v="0"/>
    <n v="96039"/>
    <n v="96039"/>
    <n v="0"/>
    <n v="0"/>
    <n v="0"/>
    <n v="0"/>
    <n v="0.9"/>
  </r>
  <r>
    <x v="12"/>
    <x v="1"/>
    <x v="1065"/>
    <n v="13568"/>
    <n v="0"/>
    <n v="13568"/>
    <n v="13568"/>
    <n v="0"/>
    <n v="0"/>
    <n v="0"/>
    <n v="0"/>
    <n v="0"/>
  </r>
  <r>
    <x v="12"/>
    <x v="1"/>
    <x v="752"/>
    <n v="9433"/>
    <n v="0"/>
    <n v="9433"/>
    <n v="9433"/>
    <n v="0"/>
    <n v="0"/>
    <n v="0"/>
    <n v="0"/>
    <n v="0"/>
  </r>
  <r>
    <x v="12"/>
    <x v="1"/>
    <x v="34"/>
    <n v="-70647"/>
    <n v="0"/>
    <n v="-70647"/>
    <n v="-70647"/>
    <n v="0"/>
    <n v="0"/>
    <n v="0"/>
    <n v="0"/>
    <n v="0"/>
  </r>
  <r>
    <x v="12"/>
    <x v="1"/>
    <x v="221"/>
    <n v="1966"/>
    <n v="0"/>
    <n v="1966"/>
    <n v="1966"/>
    <n v="0"/>
    <n v="0"/>
    <n v="0"/>
    <n v="0"/>
    <n v="0"/>
  </r>
  <r>
    <x v="12"/>
    <x v="1"/>
    <x v="540"/>
    <n v="-51948"/>
    <n v="0"/>
    <n v="-51948"/>
    <n v="-51948"/>
    <n v="0"/>
    <n v="0"/>
    <n v="0"/>
    <n v="0"/>
    <n v="-0.5"/>
  </r>
  <r>
    <x v="12"/>
    <x v="1"/>
    <x v="1066"/>
    <n v="61469806"/>
    <n v="0"/>
    <n v="59844475"/>
    <n v="59844475"/>
    <n v="0"/>
    <n v="90000"/>
    <n v="1535331"/>
    <n v="0"/>
    <n v="421"/>
  </r>
  <r>
    <x v="12"/>
    <x v="1"/>
    <x v="417"/>
    <n v="2131"/>
    <n v="0"/>
    <n v="2131"/>
    <n v="2131"/>
    <n v="0"/>
    <n v="0"/>
    <n v="0"/>
    <n v="0"/>
    <n v="0"/>
  </r>
  <r>
    <x v="12"/>
    <x v="1"/>
    <x v="1067"/>
    <n v="391709"/>
    <n v="0"/>
    <n v="391709"/>
    <n v="391709"/>
    <n v="0"/>
    <n v="0"/>
    <n v="0"/>
    <n v="0"/>
    <n v="6"/>
  </r>
  <r>
    <x v="12"/>
    <x v="1"/>
    <x v="1068"/>
    <n v="-7206"/>
    <n v="0"/>
    <n v="-7206"/>
    <n v="-7206"/>
    <n v="0"/>
    <n v="0"/>
    <n v="0"/>
    <n v="0"/>
    <n v="0"/>
  </r>
  <r>
    <x v="12"/>
    <x v="2"/>
    <x v="5"/>
    <n v="7001874"/>
    <n v="0"/>
    <n v="6731874"/>
    <n v="6731874"/>
    <n v="0"/>
    <n v="0"/>
    <n v="270000"/>
    <n v="0"/>
    <n v="0"/>
  </r>
  <r>
    <x v="12"/>
    <x v="2"/>
    <x v="237"/>
    <n v="1415"/>
    <n v="0"/>
    <n v="1415"/>
    <n v="1415"/>
    <n v="0"/>
    <n v="0"/>
    <n v="0"/>
    <n v="0"/>
    <n v="0"/>
  </r>
  <r>
    <x v="12"/>
    <x v="2"/>
    <x v="1069"/>
    <n v="3774"/>
    <n v="0"/>
    <n v="3774"/>
    <n v="3774"/>
    <n v="0"/>
    <n v="0"/>
    <n v="0"/>
    <n v="0"/>
    <n v="0"/>
  </r>
  <r>
    <x v="12"/>
    <x v="2"/>
    <x v="1070"/>
    <n v="50000"/>
    <n v="0"/>
    <n v="50000"/>
    <n v="50000"/>
    <n v="0"/>
    <n v="0"/>
    <n v="0"/>
    <n v="0"/>
    <n v="0"/>
  </r>
  <r>
    <x v="12"/>
    <x v="2"/>
    <x v="1071"/>
    <n v="67254584"/>
    <n v="0"/>
    <n v="65524678"/>
    <n v="65524678"/>
    <n v="0"/>
    <n v="90000"/>
    <n v="1639906"/>
    <n v="0"/>
    <n v="440.9"/>
  </r>
  <r>
    <x v="12"/>
    <x v="2"/>
    <x v="990"/>
    <n v="1654"/>
    <n v="0"/>
    <n v="1654"/>
    <n v="1654"/>
    <n v="0"/>
    <n v="0"/>
    <n v="0"/>
    <n v="0"/>
    <n v="0"/>
  </r>
  <r>
    <x v="12"/>
    <x v="2"/>
    <x v="1072"/>
    <n v="200000"/>
    <n v="0"/>
    <n v="200000"/>
    <n v="200000"/>
    <n v="0"/>
    <n v="0"/>
    <n v="0"/>
    <n v="0"/>
    <n v="0"/>
  </r>
  <r>
    <x v="12"/>
    <x v="2"/>
    <x v="1073"/>
    <n v="1887"/>
    <n v="0"/>
    <n v="1887"/>
    <n v="1887"/>
    <n v="0"/>
    <n v="0"/>
    <n v="0"/>
    <n v="0"/>
    <n v="0"/>
  </r>
  <r>
    <x v="12"/>
    <x v="2"/>
    <x v="1074"/>
    <n v="1416"/>
    <n v="0"/>
    <n v="1416"/>
    <n v="1416"/>
    <n v="0"/>
    <n v="0"/>
    <n v="0"/>
    <n v="0"/>
    <n v="0"/>
  </r>
  <r>
    <x v="12"/>
    <x v="2"/>
    <x v="1000"/>
    <n v="61616"/>
    <n v="0"/>
    <n v="61616"/>
    <n v="61616"/>
    <n v="0"/>
    <n v="0"/>
    <n v="0"/>
    <n v="0"/>
    <n v="0.5"/>
  </r>
  <r>
    <x v="12"/>
    <x v="2"/>
    <x v="562"/>
    <n v="850000"/>
    <n v="0"/>
    <n v="850000"/>
    <n v="850000"/>
    <n v="0"/>
    <n v="0"/>
    <n v="0"/>
    <n v="0"/>
    <n v="0"/>
  </r>
  <r>
    <x v="12"/>
    <x v="2"/>
    <x v="1075"/>
    <n v="80271"/>
    <n v="0"/>
    <n v="80271"/>
    <n v="80271"/>
    <n v="0"/>
    <n v="0"/>
    <n v="0"/>
    <n v="0"/>
    <n v="0.9"/>
  </r>
  <r>
    <x v="12"/>
    <x v="2"/>
    <x v="1076"/>
    <n v="197201"/>
    <n v="0"/>
    <n v="197201"/>
    <n v="197201"/>
    <n v="0"/>
    <n v="0"/>
    <n v="0"/>
    <n v="0"/>
    <n v="0"/>
  </r>
  <r>
    <x v="12"/>
    <x v="3"/>
    <x v="6"/>
    <n v="7692845"/>
    <n v="0"/>
    <n v="7692845"/>
    <n v="7692845"/>
    <n v="0"/>
    <n v="0"/>
    <n v="0"/>
    <n v="0"/>
    <n v="0"/>
  </r>
  <r>
    <x v="12"/>
    <x v="3"/>
    <x v="1077"/>
    <n v="4718"/>
    <n v="0"/>
    <n v="4718"/>
    <n v="4718"/>
    <n v="0"/>
    <n v="0"/>
    <n v="0"/>
    <n v="0"/>
    <n v="0"/>
  </r>
  <r>
    <x v="12"/>
    <x v="3"/>
    <x v="1010"/>
    <n v="41248"/>
    <n v="0"/>
    <n v="41248"/>
    <n v="41248"/>
    <n v="0"/>
    <n v="0"/>
    <n v="0"/>
    <n v="0"/>
    <n v="0.5"/>
  </r>
  <r>
    <x v="12"/>
    <x v="3"/>
    <x v="1078"/>
    <n v="73637761"/>
    <n v="0"/>
    <n v="71834409"/>
    <n v="71834409"/>
    <n v="0"/>
    <n v="90000"/>
    <n v="1713352"/>
    <n v="0"/>
    <n v="449.2"/>
  </r>
  <r>
    <x v="12"/>
    <x v="3"/>
    <x v="1079"/>
    <n v="29741"/>
    <n v="0"/>
    <n v="29741"/>
    <n v="29741"/>
    <n v="0"/>
    <n v="0"/>
    <n v="0"/>
    <n v="0"/>
    <n v="0.3"/>
  </r>
  <r>
    <x v="12"/>
    <x v="3"/>
    <x v="1080"/>
    <n v="380750"/>
    <n v="0"/>
    <n v="380750"/>
    <n v="380750"/>
    <n v="0"/>
    <n v="0"/>
    <n v="0"/>
    <n v="0"/>
    <n v="0"/>
  </r>
  <r>
    <x v="12"/>
    <x v="3"/>
    <x v="261"/>
    <n v="32875"/>
    <n v="0"/>
    <n v="32875"/>
    <n v="32875"/>
    <n v="0"/>
    <n v="0"/>
    <n v="0"/>
    <n v="0"/>
    <n v="0.4"/>
  </r>
  <r>
    <x v="12"/>
    <x v="3"/>
    <x v="1081"/>
    <n v="400000"/>
    <n v="0"/>
    <n v="400000"/>
    <n v="400000"/>
    <n v="0"/>
    <n v="0"/>
    <n v="0"/>
    <n v="0"/>
    <n v="0"/>
  </r>
  <r>
    <x v="12"/>
    <x v="3"/>
    <x v="1082"/>
    <n v="26309"/>
    <n v="0"/>
    <n v="26309"/>
    <n v="26309"/>
    <n v="0"/>
    <n v="0"/>
    <n v="0"/>
    <n v="0"/>
    <n v="0"/>
  </r>
  <r>
    <x v="12"/>
    <x v="4"/>
    <x v="8"/>
    <n v="5776117"/>
    <n v="0"/>
    <n v="5576117"/>
    <n v="5576117"/>
    <n v="0"/>
    <n v="0"/>
    <n v="200000"/>
    <n v="0"/>
    <n v="0"/>
  </r>
  <r>
    <x v="12"/>
    <x v="4"/>
    <x v="1083"/>
    <n v="74582313"/>
    <n v="0"/>
    <n v="72834086"/>
    <n v="72834086"/>
    <n v="0"/>
    <n v="5000"/>
    <n v="1743227"/>
    <n v="0"/>
    <n v="451.8"/>
  </r>
  <r>
    <x v="12"/>
    <x v="4"/>
    <x v="1084"/>
    <n v="-227355"/>
    <n v="0"/>
    <n v="-227355"/>
    <n v="-227355"/>
    <n v="0"/>
    <n v="0"/>
    <n v="0"/>
    <n v="0"/>
    <n v="-2.6"/>
  </r>
  <r>
    <x v="12"/>
    <x v="4"/>
    <x v="1085"/>
    <n v="1008"/>
    <n v="0"/>
    <n v="1008"/>
    <n v="1008"/>
    <n v="0"/>
    <n v="0"/>
    <n v="0"/>
    <n v="0"/>
    <n v="0"/>
  </r>
  <r>
    <x v="13"/>
    <x v="5"/>
    <x v="9"/>
    <n v="306083310"/>
    <n v="0"/>
    <n v="25983310"/>
    <n v="21753310"/>
    <n v="4230000"/>
    <n v="194098487"/>
    <n v="10915745"/>
    <n v="75085768"/>
    <n v="173.4"/>
  </r>
  <r>
    <x v="13"/>
    <x v="5"/>
    <x v="1086"/>
    <n v="29270"/>
    <n v="0"/>
    <n v="29270"/>
    <n v="29270"/>
    <n v="0"/>
    <n v="0"/>
    <n v="0"/>
    <n v="0"/>
    <n v="0.5"/>
  </r>
  <r>
    <x v="13"/>
    <x v="5"/>
    <x v="11"/>
    <n v="-525000"/>
    <n v="0"/>
    <n v="-525000"/>
    <n v="-525000"/>
    <n v="0"/>
    <n v="0"/>
    <n v="0"/>
    <n v="0"/>
    <n v="0"/>
  </r>
  <r>
    <x v="13"/>
    <x v="6"/>
    <x v="11"/>
    <n v="294037300"/>
    <n v="0"/>
    <n v="26136451"/>
    <n v="21906451"/>
    <n v="4230000"/>
    <n v="175876337"/>
    <n v="11319391"/>
    <n v="80705121"/>
    <n v="176.6"/>
  </r>
  <r>
    <x v="13"/>
    <x v="6"/>
    <x v="311"/>
    <n v="5945392"/>
    <n v="0"/>
    <n v="0"/>
    <n v="0"/>
    <n v="0"/>
    <n v="5945392"/>
    <n v="0"/>
    <n v="0"/>
    <n v="1.3"/>
  </r>
  <r>
    <x v="13"/>
    <x v="6"/>
    <x v="312"/>
    <n v="84451"/>
    <n v="0"/>
    <n v="84451"/>
    <n v="84451"/>
    <n v="0"/>
    <n v="0"/>
    <n v="0"/>
    <n v="0"/>
    <n v="0.5"/>
  </r>
  <r>
    <x v="13"/>
    <x v="6"/>
    <x v="70"/>
    <n v="5865182"/>
    <n v="0"/>
    <n v="5865182"/>
    <n v="5865182"/>
    <n v="0"/>
    <n v="0"/>
    <n v="0"/>
    <n v="0"/>
    <n v="0.8"/>
  </r>
  <r>
    <x v="13"/>
    <x v="6"/>
    <x v="1087"/>
    <n v="-1761140"/>
    <n v="0"/>
    <n v="-1761140"/>
    <n v="-1761140"/>
    <n v="0"/>
    <n v="0"/>
    <n v="0"/>
    <n v="0"/>
    <n v="0"/>
  </r>
  <r>
    <x v="13"/>
    <x v="7"/>
    <x v="12"/>
    <n v="313735639"/>
    <n v="0"/>
    <n v="34788319"/>
    <n v="30488319"/>
    <n v="4300000"/>
    <n v="186047459"/>
    <n v="12086460"/>
    <n v="80813401"/>
    <n v="178.6"/>
  </r>
  <r>
    <x v="13"/>
    <x v="7"/>
    <x v="1088"/>
    <n v="60788"/>
    <n v="0"/>
    <n v="0"/>
    <n v="0"/>
    <n v="0"/>
    <n v="0"/>
    <n v="60788"/>
    <n v="0"/>
    <n v="1"/>
  </r>
  <r>
    <x v="13"/>
    <x v="7"/>
    <x v="683"/>
    <n v="50000"/>
    <n v="0"/>
    <n v="0"/>
    <n v="0"/>
    <n v="0"/>
    <n v="50000"/>
    <n v="0"/>
    <n v="0"/>
    <n v="0"/>
  </r>
  <r>
    <x v="13"/>
    <x v="7"/>
    <x v="321"/>
    <n v="132328"/>
    <n v="0"/>
    <n v="132328"/>
    <n v="132328"/>
    <n v="0"/>
    <n v="0"/>
    <n v="0"/>
    <n v="0"/>
    <n v="1"/>
  </r>
  <r>
    <x v="13"/>
    <x v="7"/>
    <x v="493"/>
    <n v="306000"/>
    <n v="0"/>
    <n v="306000"/>
    <n v="306000"/>
    <n v="0"/>
    <n v="0"/>
    <n v="0"/>
    <n v="0"/>
    <n v="0"/>
  </r>
  <r>
    <x v="13"/>
    <x v="7"/>
    <x v="326"/>
    <n v="6683"/>
    <n v="0"/>
    <n v="6683"/>
    <n v="6683"/>
    <n v="0"/>
    <n v="0"/>
    <n v="0"/>
    <n v="0"/>
    <n v="0"/>
  </r>
  <r>
    <x v="13"/>
    <x v="7"/>
    <x v="327"/>
    <n v="1853037"/>
    <n v="0"/>
    <n v="1853037"/>
    <n v="1853037"/>
    <n v="0"/>
    <n v="0"/>
    <n v="0"/>
    <n v="0"/>
    <n v="0.5"/>
  </r>
  <r>
    <x v="13"/>
    <x v="7"/>
    <x v="1089"/>
    <n v="1714357"/>
    <n v="0"/>
    <n v="714357"/>
    <n v="714357"/>
    <n v="0"/>
    <n v="0"/>
    <n v="0"/>
    <n v="1000000"/>
    <n v="0"/>
  </r>
  <r>
    <x v="13"/>
    <x v="8"/>
    <x v="14"/>
    <n v="341832311"/>
    <n v="0"/>
    <n v="42289825"/>
    <n v="37944825"/>
    <n v="4345000"/>
    <n v="204856082"/>
    <n v="12565874"/>
    <n v="82120530"/>
    <n v="184.7"/>
  </r>
  <r>
    <x v="13"/>
    <x v="8"/>
    <x v="339"/>
    <n v="1000000"/>
    <n v="0"/>
    <n v="173500"/>
    <n v="173500"/>
    <n v="0"/>
    <n v="826500"/>
    <n v="0"/>
    <n v="0"/>
    <n v="0.9"/>
  </r>
  <r>
    <x v="13"/>
    <x v="8"/>
    <x v="1090"/>
    <n v="6000000"/>
    <n v="0"/>
    <n v="6000000"/>
    <n v="6000000"/>
    <n v="0"/>
    <n v="0"/>
    <n v="0"/>
    <n v="0"/>
    <n v="1.4"/>
  </r>
  <r>
    <x v="13"/>
    <x v="8"/>
    <x v="1091"/>
    <n v="3398"/>
    <n v="0"/>
    <n v="3398"/>
    <n v="3398"/>
    <n v="0"/>
    <n v="0"/>
    <n v="0"/>
    <n v="0"/>
    <n v="0"/>
  </r>
  <r>
    <x v="13"/>
    <x v="8"/>
    <x v="1092"/>
    <n v="249454"/>
    <n v="0"/>
    <n v="249454"/>
    <n v="249454"/>
    <n v="0"/>
    <n v="0"/>
    <n v="0"/>
    <n v="0"/>
    <n v="2.7"/>
  </r>
  <r>
    <x v="13"/>
    <x v="8"/>
    <x v="1093"/>
    <n v="36002"/>
    <n v="0"/>
    <n v="101161"/>
    <n v="101161"/>
    <n v="0"/>
    <n v="0"/>
    <n v="0"/>
    <n v="-65159"/>
    <n v="0"/>
  </r>
  <r>
    <x v="13"/>
    <x v="9"/>
    <x v="19"/>
    <n v="337148712"/>
    <n v="0"/>
    <n v="41432649"/>
    <n v="37087649"/>
    <n v="4345000"/>
    <n v="200338105"/>
    <n v="13420858"/>
    <n v="81957100"/>
    <n v="199.8"/>
  </r>
  <r>
    <x v="13"/>
    <x v="9"/>
    <x v="81"/>
    <n v="250000"/>
    <n v="0"/>
    <n v="250000"/>
    <n v="250000"/>
    <n v="0"/>
    <n v="0"/>
    <n v="0"/>
    <n v="0"/>
    <n v="0"/>
  </r>
  <r>
    <x v="13"/>
    <x v="9"/>
    <x v="1094"/>
    <n v="26215"/>
    <n v="0"/>
    <n v="26215"/>
    <n v="26215"/>
    <n v="0"/>
    <n v="0"/>
    <n v="0"/>
    <n v="0"/>
    <n v="0.5"/>
  </r>
  <r>
    <x v="13"/>
    <x v="9"/>
    <x v="1095"/>
    <n v="-1866208"/>
    <n v="0"/>
    <n v="-1866208"/>
    <n v="-1866208"/>
    <n v="0"/>
    <n v="0"/>
    <n v="0"/>
    <n v="0"/>
    <n v="-0.9"/>
  </r>
  <r>
    <x v="13"/>
    <x v="9"/>
    <x v="20"/>
    <n v="-323311"/>
    <n v="0"/>
    <n v="-161219"/>
    <n v="-161219"/>
    <n v="0"/>
    <n v="-44897"/>
    <n v="-117195"/>
    <n v="0"/>
    <n v="0"/>
  </r>
  <r>
    <x v="13"/>
    <x v="9"/>
    <x v="349"/>
    <n v="-1542658"/>
    <n v="0"/>
    <n v="1875000"/>
    <n v="1875000"/>
    <n v="0"/>
    <n v="-5292658"/>
    <n v="1875000"/>
    <n v="0"/>
    <n v="0"/>
  </r>
  <r>
    <x v="13"/>
    <x v="9"/>
    <x v="350"/>
    <n v="37000000"/>
    <n v="0"/>
    <n v="37000000"/>
    <n v="37000000"/>
    <n v="0"/>
    <n v="0"/>
    <n v="0"/>
    <n v="0"/>
    <n v="2.1"/>
  </r>
  <r>
    <x v="13"/>
    <x v="9"/>
    <x v="0"/>
    <n v="14313"/>
    <n v="0"/>
    <n v="14313"/>
    <n v="14313"/>
    <n v="0"/>
    <n v="0"/>
    <n v="0"/>
    <n v="0"/>
    <n v="0"/>
  </r>
  <r>
    <x v="13"/>
    <x v="9"/>
    <x v="1096"/>
    <n v="-7000000"/>
    <n v="0"/>
    <n v="-7000000"/>
    <n v="-7000000"/>
    <n v="0"/>
    <n v="0"/>
    <n v="0"/>
    <n v="0"/>
    <n v="0"/>
  </r>
  <r>
    <x v="13"/>
    <x v="9"/>
    <x v="1097"/>
    <n v="5000000"/>
    <n v="0"/>
    <n v="0"/>
    <n v="0"/>
    <n v="0"/>
    <n v="5000000"/>
    <n v="0"/>
    <n v="0"/>
    <n v="0"/>
  </r>
  <r>
    <x v="13"/>
    <x v="9"/>
    <x v="355"/>
    <n v="5000000"/>
    <n v="0"/>
    <n v="0"/>
    <n v="0"/>
    <n v="0"/>
    <n v="5000000"/>
    <n v="0"/>
    <n v="0"/>
    <n v="0"/>
  </r>
  <r>
    <x v="13"/>
    <x v="9"/>
    <x v="1098"/>
    <n v="2250000"/>
    <n v="0"/>
    <n v="0"/>
    <n v="0"/>
    <n v="0"/>
    <n v="2250000"/>
    <n v="0"/>
    <n v="0"/>
    <n v="0"/>
  </r>
  <r>
    <x v="13"/>
    <x v="0"/>
    <x v="0"/>
    <n v="312059733"/>
    <n v="0"/>
    <n v="43494080"/>
    <n v="39081388"/>
    <n v="4412692"/>
    <n v="171022406"/>
    <n v="15384956"/>
    <n v="82158291"/>
    <n v="201.5"/>
  </r>
  <r>
    <x v="13"/>
    <x v="0"/>
    <x v="1099"/>
    <n v="229070"/>
    <n v="0"/>
    <n v="229070"/>
    <n v="229070"/>
    <n v="0"/>
    <n v="0"/>
    <n v="0"/>
    <n v="0"/>
    <n v="0.6"/>
  </r>
  <r>
    <x v="13"/>
    <x v="0"/>
    <x v="1100"/>
    <n v="5000000"/>
    <n v="0"/>
    <n v="5000000"/>
    <n v="5000000"/>
    <n v="0"/>
    <n v="0"/>
    <n v="0"/>
    <n v="0"/>
    <n v="0"/>
  </r>
  <r>
    <x v="13"/>
    <x v="0"/>
    <x v="1096"/>
    <n v="7000000"/>
    <n v="0"/>
    <n v="7000000"/>
    <n v="7000000"/>
    <n v="0"/>
    <n v="0"/>
    <n v="0"/>
    <n v="0"/>
    <n v="0"/>
  </r>
  <r>
    <x v="13"/>
    <x v="0"/>
    <x v="1101"/>
    <n v="18704"/>
    <n v="0"/>
    <n v="18704"/>
    <n v="18704"/>
    <n v="0"/>
    <n v="0"/>
    <n v="0"/>
    <n v="0"/>
    <n v="0.3"/>
  </r>
  <r>
    <x v="13"/>
    <x v="0"/>
    <x v="1102"/>
    <n v="2000000"/>
    <n v="0"/>
    <n v="1000000"/>
    <n v="1000000"/>
    <n v="0"/>
    <n v="0"/>
    <n v="1000000"/>
    <n v="0"/>
    <n v="0.5"/>
  </r>
  <r>
    <x v="13"/>
    <x v="0"/>
    <x v="972"/>
    <n v="250000"/>
    <n v="0"/>
    <n v="250000"/>
    <n v="250000"/>
    <n v="0"/>
    <n v="0"/>
    <n v="0"/>
    <n v="0"/>
    <n v="0"/>
  </r>
  <r>
    <x v="13"/>
    <x v="0"/>
    <x v="1103"/>
    <n v="46400000"/>
    <n v="0"/>
    <n v="0"/>
    <n v="0"/>
    <n v="0"/>
    <n v="46400000"/>
    <n v="0"/>
    <n v="0"/>
    <n v="2.6"/>
  </r>
  <r>
    <x v="13"/>
    <x v="0"/>
    <x v="379"/>
    <n v="138500"/>
    <n v="0"/>
    <n v="138500"/>
    <n v="138500"/>
    <n v="0"/>
    <n v="0"/>
    <n v="0"/>
    <n v="0"/>
    <n v="0"/>
  </r>
  <r>
    <x v="13"/>
    <x v="0"/>
    <x v="826"/>
    <n v="98500000"/>
    <n v="0"/>
    <n v="0"/>
    <n v="0"/>
    <n v="0"/>
    <n v="98500000"/>
    <n v="0"/>
    <n v="0"/>
    <n v="0"/>
  </r>
  <r>
    <x v="13"/>
    <x v="0"/>
    <x v="382"/>
    <n v="0"/>
    <n v="0"/>
    <n v="0"/>
    <n v="0"/>
    <n v="0"/>
    <n v="0"/>
    <n v="0"/>
    <n v="0"/>
    <n v="0"/>
  </r>
  <r>
    <x v="13"/>
    <x v="0"/>
    <x v="100"/>
    <n v="1"/>
    <n v="0"/>
    <n v="0"/>
    <n v="0"/>
    <n v="0"/>
    <n v="1"/>
    <n v="0"/>
    <n v="0"/>
    <n v="0"/>
  </r>
  <r>
    <x v="13"/>
    <x v="1"/>
    <x v="4"/>
    <n v="326146188"/>
    <n v="0"/>
    <n v="47566505"/>
    <n v="42906505"/>
    <n v="4660000"/>
    <n v="177126262"/>
    <n v="18870766"/>
    <n v="82582655"/>
    <n v="209.6"/>
  </r>
  <r>
    <x v="13"/>
    <x v="1"/>
    <x v="1104"/>
    <n v="6000000"/>
    <n v="0"/>
    <n v="3000000"/>
    <n v="3000000"/>
    <n v="0"/>
    <n v="0"/>
    <n v="3000000"/>
    <n v="0"/>
    <n v="2.5"/>
  </r>
  <r>
    <x v="13"/>
    <x v="1"/>
    <x v="1105"/>
    <n v="25000000"/>
    <n v="0"/>
    <n v="0"/>
    <n v="0"/>
    <n v="0"/>
    <n v="25000000"/>
    <n v="0"/>
    <n v="0"/>
    <n v="0"/>
  </r>
  <r>
    <x v="13"/>
    <x v="1"/>
    <x v="1106"/>
    <n v="-314123"/>
    <n v="0"/>
    <n v="0"/>
    <n v="0"/>
    <n v="0"/>
    <n v="-314123"/>
    <n v="0"/>
    <n v="0"/>
    <n v="0"/>
  </r>
  <r>
    <x v="13"/>
    <x v="1"/>
    <x v="1107"/>
    <n v="1000000"/>
    <n v="0"/>
    <n v="500000"/>
    <n v="500000"/>
    <n v="0"/>
    <n v="0"/>
    <n v="500000"/>
    <n v="0"/>
    <n v="0"/>
  </r>
  <r>
    <x v="13"/>
    <x v="1"/>
    <x v="31"/>
    <n v="233837"/>
    <n v="0"/>
    <n v="233837"/>
    <n v="233837"/>
    <n v="0"/>
    <n v="0"/>
    <n v="0"/>
    <n v="0"/>
    <n v="2.8"/>
  </r>
  <r>
    <x v="13"/>
    <x v="1"/>
    <x v="747"/>
    <n v="45000000"/>
    <n v="0"/>
    <n v="0"/>
    <n v="0"/>
    <n v="0"/>
    <n v="45000000"/>
    <n v="0"/>
    <n v="0"/>
    <n v="2.2999999999999998"/>
  </r>
  <r>
    <x v="13"/>
    <x v="1"/>
    <x v="395"/>
    <n v="3500000"/>
    <n v="0"/>
    <n v="3500000"/>
    <n v="3500000"/>
    <n v="0"/>
    <n v="0"/>
    <n v="0"/>
    <n v="0"/>
    <n v="1.6"/>
  </r>
  <r>
    <x v="13"/>
    <x v="1"/>
    <x v="397"/>
    <n v="129613"/>
    <n v="0"/>
    <n v="129613"/>
    <n v="129613"/>
    <n v="0"/>
    <n v="0"/>
    <n v="0"/>
    <n v="0"/>
    <n v="1.2"/>
  </r>
  <r>
    <x v="13"/>
    <x v="1"/>
    <x v="34"/>
    <n v="-39281"/>
    <n v="0"/>
    <n v="-11243"/>
    <n v="-11243"/>
    <n v="0"/>
    <n v="-8718"/>
    <n v="-11171"/>
    <n v="-8149"/>
    <n v="0"/>
  </r>
  <r>
    <x v="13"/>
    <x v="1"/>
    <x v="404"/>
    <n v="227612"/>
    <n v="0"/>
    <n v="227612"/>
    <n v="227612"/>
    <n v="0"/>
    <n v="0"/>
    <n v="0"/>
    <n v="0"/>
    <n v="1.4"/>
  </r>
  <r>
    <x v="13"/>
    <x v="1"/>
    <x v="409"/>
    <n v="89870"/>
    <n v="0"/>
    <n v="89870"/>
    <n v="89870"/>
    <n v="0"/>
    <n v="0"/>
    <n v="0"/>
    <n v="0"/>
    <n v="0"/>
  </r>
  <r>
    <x v="13"/>
    <x v="1"/>
    <x v="1108"/>
    <n v="35000000"/>
    <n v="0"/>
    <n v="0"/>
    <n v="0"/>
    <n v="0"/>
    <n v="35000000"/>
    <n v="0"/>
    <n v="0"/>
    <n v="0.5"/>
  </r>
  <r>
    <x v="13"/>
    <x v="1"/>
    <x v="1109"/>
    <n v="103355"/>
    <n v="0"/>
    <n v="103355"/>
    <n v="103355"/>
    <n v="0"/>
    <n v="0"/>
    <n v="0"/>
    <n v="0"/>
    <n v="0"/>
  </r>
  <r>
    <x v="13"/>
    <x v="1"/>
    <x v="1110"/>
    <n v="2000"/>
    <n v="0"/>
    <n v="2000"/>
    <n v="2000"/>
    <n v="0"/>
    <n v="0"/>
    <n v="0"/>
    <n v="0"/>
    <n v="0"/>
  </r>
  <r>
    <x v="13"/>
    <x v="1"/>
    <x v="1111"/>
    <n v="8035166"/>
    <n v="0"/>
    <n v="10435"/>
    <n v="10435"/>
    <n v="0"/>
    <n v="8007140"/>
    <n v="11392"/>
    <n v="6199"/>
    <n v="0"/>
  </r>
  <r>
    <x v="13"/>
    <x v="1"/>
    <x v="619"/>
    <n v="-8000000"/>
    <n v="0"/>
    <n v="0"/>
    <n v="0"/>
    <n v="0"/>
    <n v="-8000000"/>
    <n v="0"/>
    <n v="0"/>
    <n v="0"/>
  </r>
  <r>
    <x v="13"/>
    <x v="1"/>
    <x v="100"/>
    <n v="2"/>
    <n v="0"/>
    <n v="0"/>
    <n v="0"/>
    <n v="0"/>
    <n v="2"/>
    <n v="0"/>
    <n v="0"/>
    <n v="0"/>
  </r>
  <r>
    <x v="13"/>
    <x v="2"/>
    <x v="5"/>
    <n v="377813556"/>
    <n v="0"/>
    <n v="52892283"/>
    <n v="48122283"/>
    <n v="4770000"/>
    <n v="184795741"/>
    <n v="15109746"/>
    <n v="125015786"/>
    <n v="233.2"/>
  </r>
  <r>
    <x v="13"/>
    <x v="2"/>
    <x v="1112"/>
    <n v="1666652"/>
    <n v="0"/>
    <n v="1666652"/>
    <n v="1666652"/>
    <n v="0"/>
    <n v="0"/>
    <n v="0"/>
    <n v="0"/>
    <n v="0.4"/>
  </r>
  <r>
    <x v="13"/>
    <x v="2"/>
    <x v="424"/>
    <n v="22549"/>
    <n v="0"/>
    <n v="22549"/>
    <n v="22549"/>
    <n v="0"/>
    <n v="0"/>
    <n v="0"/>
    <n v="0"/>
    <n v="0"/>
  </r>
  <r>
    <x v="13"/>
    <x v="2"/>
    <x v="1074"/>
    <n v="122549"/>
    <n v="0"/>
    <n v="122549"/>
    <n v="122549"/>
    <n v="0"/>
    <n v="0"/>
    <n v="0"/>
    <n v="0"/>
    <n v="0.4"/>
  </r>
  <r>
    <x v="13"/>
    <x v="2"/>
    <x v="998"/>
    <n v="136885"/>
    <n v="0"/>
    <n v="136885"/>
    <n v="136885"/>
    <n v="0"/>
    <n v="0"/>
    <n v="0"/>
    <n v="0"/>
    <n v="0"/>
  </r>
  <r>
    <x v="13"/>
    <x v="2"/>
    <x v="1113"/>
    <n v="3000000"/>
    <n v="0"/>
    <n v="0"/>
    <n v="0"/>
    <n v="0"/>
    <n v="0"/>
    <n v="3000000"/>
    <n v="0"/>
    <n v="0"/>
  </r>
  <r>
    <x v="13"/>
    <x v="2"/>
    <x v="1114"/>
    <n v="34659"/>
    <n v="0"/>
    <n v="34659"/>
    <n v="34659"/>
    <n v="0"/>
    <n v="0"/>
    <n v="0"/>
    <n v="0"/>
    <n v="0.5"/>
  </r>
  <r>
    <x v="13"/>
    <x v="2"/>
    <x v="1115"/>
    <n v="86141"/>
    <n v="0"/>
    <n v="32948"/>
    <n v="32948"/>
    <n v="0"/>
    <n v="18379"/>
    <n v="42552"/>
    <n v="-7738"/>
    <n v="0"/>
  </r>
  <r>
    <x v="13"/>
    <x v="3"/>
    <x v="6"/>
    <n v="379394624"/>
    <n v="0"/>
    <n v="70113196"/>
    <n v="65448196"/>
    <n v="4665000"/>
    <n v="166163764"/>
    <n v="18265146"/>
    <n v="124852518"/>
    <n v="238.9"/>
  </r>
  <r>
    <x v="13"/>
    <x v="3"/>
    <x v="1116"/>
    <n v="5000"/>
    <n v="0"/>
    <n v="5000"/>
    <n v="5000"/>
    <n v="0"/>
    <n v="0"/>
    <n v="0"/>
    <n v="0"/>
    <n v="0"/>
  </r>
  <r>
    <x v="13"/>
    <x v="3"/>
    <x v="1077"/>
    <n v="53995"/>
    <n v="0"/>
    <n v="53995"/>
    <n v="53995"/>
    <n v="0"/>
    <n v="0"/>
    <n v="0"/>
    <n v="0"/>
    <n v="0.2"/>
  </r>
  <r>
    <x v="13"/>
    <x v="3"/>
    <x v="269"/>
    <n v="151698"/>
    <n v="0"/>
    <n v="151698"/>
    <n v="151698"/>
    <n v="0"/>
    <n v="0"/>
    <n v="0"/>
    <n v="0"/>
    <n v="0.5"/>
  </r>
  <r>
    <x v="13"/>
    <x v="3"/>
    <x v="444"/>
    <n v="537246"/>
    <n v="0"/>
    <n v="0"/>
    <n v="0"/>
    <n v="0"/>
    <n v="537246"/>
    <n v="0"/>
    <n v="0"/>
    <n v="4.9000000000000004"/>
  </r>
  <r>
    <x v="13"/>
    <x v="3"/>
    <x v="1117"/>
    <n v="300000"/>
    <n v="0"/>
    <n v="300000"/>
    <n v="300000"/>
    <n v="0"/>
    <n v="0"/>
    <n v="0"/>
    <n v="0"/>
    <n v="0"/>
  </r>
  <r>
    <x v="13"/>
    <x v="3"/>
    <x v="1118"/>
    <n v="250000"/>
    <n v="0"/>
    <n v="0"/>
    <n v="0"/>
    <n v="0"/>
    <n v="250000"/>
    <n v="0"/>
    <n v="0"/>
    <n v="0.9"/>
  </r>
  <r>
    <x v="13"/>
    <x v="3"/>
    <x v="449"/>
    <n v="50296"/>
    <n v="0"/>
    <n v="50296"/>
    <n v="50296"/>
    <n v="0"/>
    <n v="0"/>
    <n v="0"/>
    <n v="0"/>
    <n v="0.4"/>
  </r>
  <r>
    <x v="13"/>
    <x v="3"/>
    <x v="1119"/>
    <n v="27721"/>
    <n v="0"/>
    <n v="10539"/>
    <n v="10539"/>
    <n v="0"/>
    <n v="10778"/>
    <n v="4606"/>
    <n v="1798"/>
    <n v="0"/>
  </r>
  <r>
    <x v="13"/>
    <x v="3"/>
    <x v="8"/>
    <n v="167723922"/>
    <n v="0"/>
    <n v="-557434"/>
    <n v="132828"/>
    <n v="-690262"/>
    <n v="167226918"/>
    <n v="1054438"/>
    <n v="0"/>
    <n v="0"/>
  </r>
  <r>
    <x v="13"/>
    <x v="4"/>
    <x v="8"/>
    <n v="570224123"/>
    <n v="0"/>
    <n v="69618315"/>
    <n v="65323315"/>
    <n v="4295000"/>
    <n v="350068976"/>
    <n v="25592997"/>
    <n v="124943835"/>
    <n v="248.1"/>
  </r>
  <r>
    <x v="13"/>
    <x v="4"/>
    <x v="1120"/>
    <n v="182264"/>
    <n v="0"/>
    <n v="0"/>
    <n v="0"/>
    <n v="0"/>
    <n v="182264"/>
    <n v="0"/>
    <n v="0"/>
    <n v="1"/>
  </r>
  <r>
    <x v="13"/>
    <x v="4"/>
    <x v="1121"/>
    <n v="187659"/>
    <n v="0"/>
    <n v="0"/>
    <n v="0"/>
    <n v="0"/>
    <n v="0"/>
    <n v="187659"/>
    <n v="0"/>
    <n v="1.8"/>
  </r>
  <r>
    <x v="13"/>
    <x v="4"/>
    <x v="114"/>
    <n v="-1993492"/>
    <n v="0"/>
    <n v="-7622681"/>
    <n v="-7622681"/>
    <n v="0"/>
    <n v="-2218592"/>
    <n v="7847781"/>
    <n v="0"/>
    <n v="3"/>
  </r>
  <r>
    <x v="13"/>
    <x v="4"/>
    <x v="1122"/>
    <n v="50000"/>
    <n v="0"/>
    <n v="0"/>
    <n v="0"/>
    <n v="0"/>
    <n v="0"/>
    <n v="50000"/>
    <n v="0"/>
    <n v="0.4"/>
  </r>
  <r>
    <x v="14"/>
    <x v="5"/>
    <x v="9"/>
    <n v="225411689"/>
    <n v="0"/>
    <n v="8305504"/>
    <n v="8305504"/>
    <n v="0"/>
    <n v="1211976"/>
    <n v="800000"/>
    <n v="215094209"/>
    <n v="1392.4"/>
  </r>
  <r>
    <x v="14"/>
    <x v="5"/>
    <x v="1123"/>
    <n v="87162"/>
    <n v="0"/>
    <n v="137628"/>
    <n v="137628"/>
    <n v="0"/>
    <n v="0"/>
    <n v="0"/>
    <n v="-50466"/>
    <n v="0"/>
  </r>
  <r>
    <x v="14"/>
    <x v="6"/>
    <x v="11"/>
    <n v="226868060"/>
    <n v="0"/>
    <n v="10430168"/>
    <n v="10430168"/>
    <n v="0"/>
    <n v="1135343"/>
    <n v="0"/>
    <n v="215302549"/>
    <n v="1393.3"/>
  </r>
  <r>
    <x v="14"/>
    <x v="6"/>
    <x v="1124"/>
    <n v="100000"/>
    <n v="0"/>
    <n v="100000"/>
    <n v="100000"/>
    <n v="0"/>
    <n v="0"/>
    <n v="0"/>
    <n v="0"/>
    <n v="0"/>
  </r>
  <r>
    <x v="14"/>
    <x v="7"/>
    <x v="12"/>
    <n v="231900218"/>
    <n v="0"/>
    <n v="10986650"/>
    <n v="10986650"/>
    <n v="0"/>
    <n v="1203530"/>
    <n v="0"/>
    <n v="219710038"/>
    <n v="1406.1"/>
  </r>
  <r>
    <x v="14"/>
    <x v="7"/>
    <x v="1125"/>
    <n v="123465"/>
    <n v="0"/>
    <n v="123465"/>
    <n v="123465"/>
    <n v="0"/>
    <n v="0"/>
    <n v="0"/>
    <n v="0"/>
    <n v="1.1000000000000001"/>
  </r>
  <r>
    <x v="14"/>
    <x v="7"/>
    <x v="1126"/>
    <n v="96479"/>
    <n v="0"/>
    <n v="96479"/>
    <n v="96479"/>
    <n v="0"/>
    <n v="0"/>
    <n v="0"/>
    <n v="0"/>
    <n v="0.3"/>
  </r>
  <r>
    <x v="14"/>
    <x v="8"/>
    <x v="14"/>
    <n v="131630851"/>
    <n v="0"/>
    <n v="11615507"/>
    <n v="11615507"/>
    <n v="0"/>
    <n v="1470429"/>
    <n v="4143"/>
    <n v="118540772"/>
    <n v="2579.1"/>
  </r>
  <r>
    <x v="14"/>
    <x v="8"/>
    <x v="1127"/>
    <n v="87994"/>
    <n v="0"/>
    <n v="240748"/>
    <n v="240748"/>
    <n v="0"/>
    <n v="0"/>
    <n v="0"/>
    <n v="-152754"/>
    <n v="0"/>
  </r>
  <r>
    <x v="14"/>
    <x v="9"/>
    <x v="19"/>
    <n v="132612501"/>
    <n v="0"/>
    <n v="10666526"/>
    <n v="10666526"/>
    <n v="0"/>
    <n v="1645234"/>
    <n v="163167"/>
    <n v="120137574"/>
    <n v="2534.6"/>
  </r>
  <r>
    <x v="14"/>
    <x v="9"/>
    <x v="20"/>
    <n v="-238282"/>
    <n v="0"/>
    <n v="-234742"/>
    <n v="-234742"/>
    <n v="0"/>
    <n v="-3540"/>
    <n v="0"/>
    <n v="0"/>
    <n v="0"/>
  </r>
  <r>
    <x v="14"/>
    <x v="9"/>
    <x v="86"/>
    <n v="-87994"/>
    <n v="0"/>
    <n v="-87994"/>
    <n v="-87994"/>
    <n v="0"/>
    <n v="0"/>
    <n v="0"/>
    <n v="0"/>
    <n v="0"/>
  </r>
  <r>
    <x v="14"/>
    <x v="9"/>
    <x v="0"/>
    <n v="16597"/>
    <n v="0"/>
    <n v="6639"/>
    <n v="6639"/>
    <n v="0"/>
    <n v="0"/>
    <n v="0"/>
    <n v="9958"/>
    <n v="0"/>
  </r>
  <r>
    <x v="14"/>
    <x v="0"/>
    <x v="0"/>
    <n v="138620663"/>
    <n v="0"/>
    <n v="11735222"/>
    <n v="11735222"/>
    <n v="0"/>
    <n v="1663652"/>
    <n v="124920"/>
    <n v="125096869"/>
    <n v="2515.6"/>
  </r>
  <r>
    <x v="14"/>
    <x v="0"/>
    <x v="1128"/>
    <n v="30930"/>
    <n v="0"/>
    <n v="30930"/>
    <n v="30930"/>
    <n v="0"/>
    <n v="0"/>
    <n v="0"/>
    <n v="0"/>
    <n v="0.3"/>
  </r>
  <r>
    <x v="14"/>
    <x v="1"/>
    <x v="4"/>
    <n v="143058296"/>
    <n v="0"/>
    <n v="12665672"/>
    <n v="12665672"/>
    <n v="0"/>
    <n v="1572269"/>
    <n v="80305"/>
    <n v="128740050"/>
    <n v="2513.9"/>
  </r>
  <r>
    <x v="14"/>
    <x v="1"/>
    <x v="34"/>
    <n v="-27329"/>
    <n v="0"/>
    <n v="-11199"/>
    <n v="-11199"/>
    <n v="0"/>
    <n v="-363"/>
    <n v="0"/>
    <n v="-15767"/>
    <n v="0"/>
  </r>
  <r>
    <x v="14"/>
    <x v="1"/>
    <x v="1129"/>
    <n v="26141"/>
    <n v="0"/>
    <n v="26141"/>
    <n v="26141"/>
    <n v="0"/>
    <n v="0"/>
    <n v="0"/>
    <n v="0"/>
    <n v="0"/>
  </r>
  <r>
    <x v="14"/>
    <x v="2"/>
    <x v="5"/>
    <n v="148582765"/>
    <n v="0"/>
    <n v="14553944"/>
    <n v="14553944"/>
    <n v="0"/>
    <n v="1961125"/>
    <n v="65557"/>
    <n v="132002139"/>
    <n v="2490"/>
  </r>
  <r>
    <x v="14"/>
    <x v="2"/>
    <x v="1130"/>
    <n v="50000"/>
    <n v="0"/>
    <n v="0"/>
    <n v="0"/>
    <n v="0"/>
    <n v="50000"/>
    <n v="0"/>
    <n v="0"/>
    <n v="0"/>
  </r>
  <r>
    <x v="14"/>
    <x v="2"/>
    <x v="1131"/>
    <n v="642645"/>
    <n v="0"/>
    <n v="642645"/>
    <n v="642645"/>
    <n v="0"/>
    <n v="0"/>
    <n v="0"/>
    <n v="0"/>
    <n v="1.6"/>
  </r>
  <r>
    <x v="14"/>
    <x v="2"/>
    <x v="1132"/>
    <n v="90096"/>
    <n v="0"/>
    <n v="90096"/>
    <n v="90096"/>
    <n v="0"/>
    <n v="0"/>
    <n v="0"/>
    <n v="0"/>
    <n v="0"/>
  </r>
  <r>
    <x v="14"/>
    <x v="3"/>
    <x v="6"/>
    <n v="149281691"/>
    <n v="0"/>
    <n v="17704398"/>
    <n v="17704398"/>
    <n v="0"/>
    <n v="2288239"/>
    <n v="51198"/>
    <n v="129237856"/>
    <n v="2274.6999999999998"/>
  </r>
  <r>
    <x v="14"/>
    <x v="3"/>
    <x v="1133"/>
    <n v="49705"/>
    <n v="0"/>
    <n v="36153"/>
    <n v="36153"/>
    <n v="0"/>
    <n v="0"/>
    <n v="0"/>
    <n v="13552"/>
    <n v="0"/>
  </r>
  <r>
    <x v="14"/>
    <x v="4"/>
    <x v="8"/>
    <n v="159326002"/>
    <n v="0"/>
    <n v="17452411"/>
    <n v="17452411"/>
    <n v="0"/>
    <n v="2573123"/>
    <n v="5026042"/>
    <n v="134274426"/>
    <n v="2337.9"/>
  </r>
  <r>
    <x v="14"/>
    <x v="4"/>
    <x v="1134"/>
    <n v="562787"/>
    <n v="0"/>
    <n v="562787"/>
    <n v="562787"/>
    <n v="0"/>
    <n v="0"/>
    <n v="0"/>
    <n v="0"/>
    <n v="0"/>
  </r>
  <r>
    <x v="14"/>
    <x v="4"/>
    <x v="1135"/>
    <n v="-5000000"/>
    <n v="0"/>
    <n v="0"/>
    <n v="0"/>
    <n v="0"/>
    <n v="0"/>
    <n v="-5000000"/>
    <n v="0"/>
    <n v="0"/>
  </r>
  <r>
    <x v="15"/>
    <x v="5"/>
    <x v="9"/>
    <n v="254938806"/>
    <n v="0"/>
    <n v="28742941"/>
    <n v="28742941"/>
    <n v="0"/>
    <n v="191851418"/>
    <n v="7703225"/>
    <n v="26641222"/>
    <n v="1462.7"/>
  </r>
  <r>
    <x v="15"/>
    <x v="5"/>
    <x v="1136"/>
    <n v="7905000"/>
    <n v="0"/>
    <n v="0"/>
    <n v="0"/>
    <n v="0"/>
    <n v="7905000"/>
    <n v="0"/>
    <n v="0"/>
    <n v="0"/>
  </r>
  <r>
    <x v="15"/>
    <x v="5"/>
    <x v="1137"/>
    <n v="211168"/>
    <n v="0"/>
    <n v="0"/>
    <n v="0"/>
    <n v="0"/>
    <n v="211168"/>
    <n v="0"/>
    <n v="0"/>
    <n v="0"/>
  </r>
  <r>
    <x v="15"/>
    <x v="5"/>
    <x v="1138"/>
    <n v="3000000"/>
    <n v="0"/>
    <n v="0"/>
    <n v="0"/>
    <n v="0"/>
    <n v="3000000"/>
    <n v="0"/>
    <n v="0"/>
    <n v="0"/>
  </r>
  <r>
    <x v="15"/>
    <x v="6"/>
    <x v="11"/>
    <n v="261308465"/>
    <n v="0"/>
    <n v="30864532"/>
    <n v="30864532"/>
    <n v="0"/>
    <n v="196811872"/>
    <n v="6932593"/>
    <n v="26699468"/>
    <n v="1458.6"/>
  </r>
  <r>
    <x v="15"/>
    <x v="6"/>
    <x v="1139"/>
    <n v="3850000"/>
    <n v="0"/>
    <n v="0"/>
    <n v="0"/>
    <n v="0"/>
    <n v="3850000"/>
    <n v="0"/>
    <n v="0"/>
    <n v="0"/>
  </r>
  <r>
    <x v="15"/>
    <x v="6"/>
    <x v="1140"/>
    <n v="30134000"/>
    <n v="0"/>
    <n v="0"/>
    <n v="0"/>
    <n v="0"/>
    <n v="30134000"/>
    <n v="0"/>
    <n v="0"/>
    <n v="0"/>
  </r>
  <r>
    <x v="15"/>
    <x v="7"/>
    <x v="12"/>
    <n v="277648350"/>
    <n v="0"/>
    <n v="32005418"/>
    <n v="32005418"/>
    <n v="0"/>
    <n v="211140771"/>
    <n v="7933687"/>
    <n v="26568474"/>
    <n v="1464.5"/>
  </r>
  <r>
    <x v="15"/>
    <x v="7"/>
    <x v="1141"/>
    <n v="24716894"/>
    <n v="0"/>
    <n v="0"/>
    <n v="0"/>
    <n v="0"/>
    <n v="24716894"/>
    <n v="0"/>
    <n v="0"/>
    <n v="0"/>
  </r>
  <r>
    <x v="15"/>
    <x v="7"/>
    <x v="1142"/>
    <n v="3000000"/>
    <n v="0"/>
    <n v="0"/>
    <n v="0"/>
    <n v="0"/>
    <n v="3000000"/>
    <n v="0"/>
    <n v="0"/>
    <n v="0"/>
  </r>
  <r>
    <x v="15"/>
    <x v="8"/>
    <x v="14"/>
    <n v="307613503"/>
    <n v="0"/>
    <n v="33464597"/>
    <n v="33464597"/>
    <n v="0"/>
    <n v="239942706"/>
    <n v="7523560"/>
    <n v="26682640"/>
    <n v="1489.9"/>
  </r>
  <r>
    <x v="15"/>
    <x v="8"/>
    <x v="946"/>
    <n v="851010"/>
    <n v="0"/>
    <n v="0"/>
    <n v="0"/>
    <n v="0"/>
    <n v="851010"/>
    <n v="0"/>
    <n v="0"/>
    <n v="6"/>
  </r>
  <r>
    <x v="15"/>
    <x v="8"/>
    <x v="1143"/>
    <n v="10000000"/>
    <n v="0"/>
    <n v="10000000"/>
    <n v="10000000"/>
    <n v="0"/>
    <n v="0"/>
    <n v="0"/>
    <n v="0"/>
    <n v="0"/>
  </r>
  <r>
    <x v="15"/>
    <x v="8"/>
    <x v="1144"/>
    <n v="19355000"/>
    <n v="0"/>
    <n v="0"/>
    <n v="0"/>
    <n v="0"/>
    <n v="19355000"/>
    <n v="0"/>
    <n v="0"/>
    <n v="0"/>
  </r>
  <r>
    <x v="15"/>
    <x v="8"/>
    <x v="1145"/>
    <n v="3900000"/>
    <n v="0"/>
    <n v="0"/>
    <n v="0"/>
    <n v="0"/>
    <n v="3900000"/>
    <n v="0"/>
    <n v="0"/>
    <n v="0"/>
  </r>
  <r>
    <x v="15"/>
    <x v="8"/>
    <x v="1146"/>
    <n v="83710"/>
    <n v="0"/>
    <n v="73636"/>
    <n v="73636"/>
    <n v="0"/>
    <n v="83710"/>
    <n v="0"/>
    <n v="-73636"/>
    <n v="0"/>
  </r>
  <r>
    <x v="15"/>
    <x v="8"/>
    <x v="1147"/>
    <n v="-866742"/>
    <n v="0"/>
    <n v="-866742"/>
    <n v="-866742"/>
    <n v="0"/>
    <n v="0"/>
    <n v="0"/>
    <n v="0"/>
    <n v="0"/>
  </r>
  <r>
    <x v="15"/>
    <x v="9"/>
    <x v="19"/>
    <n v="308568368"/>
    <n v="0"/>
    <n v="33219716"/>
    <n v="33219716"/>
    <n v="0"/>
    <n v="241432970"/>
    <n v="7256748"/>
    <n v="26658934"/>
    <n v="1511.9"/>
  </r>
  <r>
    <x v="15"/>
    <x v="9"/>
    <x v="1148"/>
    <n v="1500000"/>
    <n v="0"/>
    <n v="0"/>
    <n v="0"/>
    <n v="0"/>
    <n v="1500000"/>
    <n v="0"/>
    <n v="0"/>
    <n v="0"/>
  </r>
  <r>
    <x v="15"/>
    <x v="9"/>
    <x v="85"/>
    <n v="25904"/>
    <n v="0"/>
    <n v="0"/>
    <n v="0"/>
    <n v="0"/>
    <n v="25904"/>
    <n v="0"/>
    <n v="0"/>
    <n v="0"/>
  </r>
  <r>
    <x v="15"/>
    <x v="9"/>
    <x v="20"/>
    <n v="-2936082"/>
    <n v="0"/>
    <n v="-520633"/>
    <n v="-520633"/>
    <n v="0"/>
    <n v="-2329063"/>
    <n v="-86386"/>
    <n v="0"/>
    <n v="0"/>
  </r>
  <r>
    <x v="15"/>
    <x v="9"/>
    <x v="1147"/>
    <n v="26180000"/>
    <n v="0"/>
    <n v="0"/>
    <n v="0"/>
    <n v="0"/>
    <n v="26180000"/>
    <n v="0"/>
    <n v="0"/>
    <n v="0"/>
  </r>
  <r>
    <x v="15"/>
    <x v="9"/>
    <x v="1149"/>
    <n v="4000000"/>
    <n v="0"/>
    <n v="0"/>
    <n v="0"/>
    <n v="0"/>
    <n v="4000000"/>
    <n v="0"/>
    <n v="0"/>
    <n v="0"/>
  </r>
  <r>
    <x v="15"/>
    <x v="9"/>
    <x v="1150"/>
    <n v="30000000"/>
    <n v="0"/>
    <n v="0"/>
    <n v="0"/>
    <n v="0"/>
    <n v="30000000"/>
    <n v="0"/>
    <n v="0"/>
    <n v="0"/>
  </r>
  <r>
    <x v="15"/>
    <x v="9"/>
    <x v="1151"/>
    <n v="15000000"/>
    <n v="0"/>
    <n v="0"/>
    <n v="0"/>
    <n v="0"/>
    <n v="15000000"/>
    <n v="0"/>
    <n v="0"/>
    <n v="0"/>
  </r>
  <r>
    <x v="15"/>
    <x v="9"/>
    <x v="1098"/>
    <n v="22750000"/>
    <n v="0"/>
    <n v="0"/>
    <n v="0"/>
    <n v="0"/>
    <n v="22750000"/>
    <n v="0"/>
    <n v="0"/>
    <n v="17"/>
  </r>
  <r>
    <x v="15"/>
    <x v="0"/>
    <x v="0"/>
    <n v="319298132"/>
    <n v="0"/>
    <n v="37119409"/>
    <n v="37119409"/>
    <n v="0"/>
    <n v="247757280"/>
    <n v="7540179"/>
    <n v="26881264"/>
    <n v="1517"/>
  </r>
  <r>
    <x v="15"/>
    <x v="0"/>
    <x v="1152"/>
    <n v="4250000"/>
    <n v="0"/>
    <n v="0"/>
    <n v="0"/>
    <n v="0"/>
    <n v="4250000"/>
    <n v="0"/>
    <n v="0"/>
    <n v="0"/>
  </r>
  <r>
    <x v="15"/>
    <x v="0"/>
    <x v="1153"/>
    <n v="216070"/>
    <n v="0"/>
    <n v="216070"/>
    <n v="216070"/>
    <n v="0"/>
    <n v="0"/>
    <n v="0"/>
    <n v="0"/>
    <n v="1.5"/>
  </r>
  <r>
    <x v="15"/>
    <x v="0"/>
    <x v="1154"/>
    <n v="504646"/>
    <n v="0"/>
    <n v="0"/>
    <n v="0"/>
    <n v="0"/>
    <n v="504646"/>
    <n v="0"/>
    <n v="0"/>
    <n v="2.4"/>
  </r>
  <r>
    <x v="15"/>
    <x v="0"/>
    <x v="366"/>
    <n v="49362"/>
    <n v="0"/>
    <n v="0"/>
    <n v="0"/>
    <n v="0"/>
    <n v="49362"/>
    <n v="0"/>
    <n v="0"/>
    <n v="0.5"/>
  </r>
  <r>
    <x v="15"/>
    <x v="0"/>
    <x v="26"/>
    <n v="9006005"/>
    <n v="0"/>
    <n v="0"/>
    <n v="0"/>
    <n v="0"/>
    <n v="9006005"/>
    <n v="0"/>
    <n v="0"/>
    <n v="0"/>
  </r>
  <r>
    <x v="15"/>
    <x v="0"/>
    <x v="1155"/>
    <n v="730674"/>
    <n v="0"/>
    <n v="0"/>
    <n v="0"/>
    <n v="0"/>
    <n v="730674"/>
    <n v="0"/>
    <n v="0"/>
    <n v="1"/>
  </r>
  <r>
    <x v="15"/>
    <x v="0"/>
    <x v="1156"/>
    <n v="76579"/>
    <n v="0"/>
    <n v="0"/>
    <n v="0"/>
    <n v="0"/>
    <n v="76579"/>
    <n v="0"/>
    <n v="0"/>
    <n v="0.3"/>
  </r>
  <r>
    <x v="15"/>
    <x v="0"/>
    <x v="4"/>
    <n v="43200"/>
    <n v="0"/>
    <n v="0"/>
    <n v="0"/>
    <n v="0"/>
    <n v="43200"/>
    <n v="0"/>
    <n v="0"/>
    <n v="0"/>
  </r>
  <r>
    <x v="15"/>
    <x v="1"/>
    <x v="4"/>
    <n v="346673795"/>
    <n v="0"/>
    <n v="38428154"/>
    <n v="38428154"/>
    <n v="0"/>
    <n v="274317373"/>
    <n v="7894474"/>
    <n v="26033794"/>
    <n v="1554.8"/>
  </r>
  <r>
    <x v="15"/>
    <x v="1"/>
    <x v="1157"/>
    <n v="120000000"/>
    <n v="0"/>
    <n v="0"/>
    <n v="0"/>
    <n v="0"/>
    <n v="60000000"/>
    <n v="60000000"/>
    <n v="0"/>
    <n v="0"/>
  </r>
  <r>
    <x v="15"/>
    <x v="1"/>
    <x v="385"/>
    <n v="19428"/>
    <n v="0"/>
    <n v="19428"/>
    <n v="19428"/>
    <n v="0"/>
    <n v="0"/>
    <n v="0"/>
    <n v="0"/>
    <n v="0"/>
  </r>
  <r>
    <x v="15"/>
    <x v="1"/>
    <x v="1158"/>
    <n v="6000000"/>
    <n v="0"/>
    <n v="0"/>
    <n v="0"/>
    <n v="0"/>
    <n v="6000000"/>
    <n v="0"/>
    <n v="0"/>
    <n v="0"/>
  </r>
  <r>
    <x v="15"/>
    <x v="1"/>
    <x v="1106"/>
    <n v="1000000"/>
    <n v="0"/>
    <n v="0"/>
    <n v="0"/>
    <n v="0"/>
    <n v="1000000"/>
    <n v="0"/>
    <n v="0"/>
    <n v="0"/>
  </r>
  <r>
    <x v="15"/>
    <x v="1"/>
    <x v="1159"/>
    <n v="179642"/>
    <n v="0"/>
    <n v="179642"/>
    <n v="179642"/>
    <n v="0"/>
    <n v="0"/>
    <n v="0"/>
    <n v="0"/>
    <n v="0.6"/>
  </r>
  <r>
    <x v="15"/>
    <x v="1"/>
    <x v="31"/>
    <n v="107307"/>
    <n v="0"/>
    <n v="107307"/>
    <n v="107307"/>
    <n v="0"/>
    <n v="0"/>
    <n v="0"/>
    <n v="0"/>
    <n v="0.9"/>
  </r>
  <r>
    <x v="15"/>
    <x v="1"/>
    <x v="34"/>
    <n v="-291635"/>
    <n v="0"/>
    <n v="-45180"/>
    <n v="-45180"/>
    <n v="0"/>
    <n v="-230041"/>
    <n v="-9599"/>
    <n v="-6815"/>
    <n v="0"/>
  </r>
  <r>
    <x v="15"/>
    <x v="1"/>
    <x v="400"/>
    <n v="2000000"/>
    <n v="0"/>
    <n v="0"/>
    <n v="0"/>
    <n v="0"/>
    <n v="2000000"/>
    <n v="0"/>
    <n v="0"/>
    <n v="0.8"/>
  </r>
  <r>
    <x v="15"/>
    <x v="1"/>
    <x v="1160"/>
    <n v="17080000"/>
    <n v="0"/>
    <n v="0"/>
    <n v="0"/>
    <n v="0"/>
    <n v="17080000"/>
    <n v="0"/>
    <n v="0"/>
    <n v="0"/>
  </r>
  <r>
    <x v="15"/>
    <x v="1"/>
    <x v="411"/>
    <n v="61500"/>
    <n v="0"/>
    <n v="0"/>
    <n v="0"/>
    <n v="0"/>
    <n v="61500"/>
    <n v="0"/>
    <n v="0"/>
    <n v="0"/>
  </r>
  <r>
    <x v="15"/>
    <x v="1"/>
    <x v="1161"/>
    <n v="15000000"/>
    <n v="0"/>
    <n v="0"/>
    <n v="0"/>
    <n v="0"/>
    <n v="15000000"/>
    <n v="0"/>
    <n v="0"/>
    <n v="0"/>
  </r>
  <r>
    <x v="15"/>
    <x v="1"/>
    <x v="1162"/>
    <n v="6395756"/>
    <n v="0"/>
    <n v="383523"/>
    <n v="383523"/>
    <n v="0"/>
    <n v="5929312"/>
    <n v="43686"/>
    <n v="39235"/>
    <n v="4.9000000000000004"/>
  </r>
  <r>
    <x v="15"/>
    <x v="1"/>
    <x v="1163"/>
    <n v="10000000"/>
    <n v="0"/>
    <n v="0"/>
    <n v="0"/>
    <n v="0"/>
    <n v="10000000"/>
    <n v="0"/>
    <n v="0"/>
    <n v="0"/>
  </r>
  <r>
    <x v="15"/>
    <x v="2"/>
    <x v="5"/>
    <n v="407921389"/>
    <n v="0"/>
    <n v="42466523"/>
    <n v="42466523"/>
    <n v="0"/>
    <n v="319830780"/>
    <n v="8351203"/>
    <n v="37272883"/>
    <n v="1650.9"/>
  </r>
  <r>
    <x v="15"/>
    <x v="2"/>
    <x v="985"/>
    <n v="338270"/>
    <n v="0"/>
    <n v="0"/>
    <n v="0"/>
    <n v="0"/>
    <n v="338270"/>
    <n v="0"/>
    <n v="0"/>
    <n v="3.2"/>
  </r>
  <r>
    <x v="15"/>
    <x v="2"/>
    <x v="1164"/>
    <n v="411000"/>
    <n v="0"/>
    <n v="0"/>
    <n v="0"/>
    <n v="0"/>
    <n v="411000"/>
    <n v="0"/>
    <n v="0"/>
    <n v="0"/>
  </r>
  <r>
    <x v="15"/>
    <x v="2"/>
    <x v="1165"/>
    <n v="404434"/>
    <n v="0"/>
    <n v="0"/>
    <n v="0"/>
    <n v="0"/>
    <n v="404434"/>
    <n v="0"/>
    <n v="0"/>
    <n v="0"/>
  </r>
  <r>
    <x v="15"/>
    <x v="2"/>
    <x v="103"/>
    <n v="76276"/>
    <n v="0"/>
    <n v="76276"/>
    <n v="76276"/>
    <n v="0"/>
    <n v="0"/>
    <n v="0"/>
    <n v="0"/>
    <n v="1.3"/>
  </r>
  <r>
    <x v="15"/>
    <x v="2"/>
    <x v="1166"/>
    <n v="97030000"/>
    <n v="0"/>
    <n v="0"/>
    <n v="0"/>
    <n v="0"/>
    <n v="97030000"/>
    <n v="0"/>
    <n v="0"/>
    <n v="0"/>
  </r>
  <r>
    <x v="15"/>
    <x v="2"/>
    <x v="1167"/>
    <n v="558500"/>
    <n v="0"/>
    <n v="0"/>
    <n v="0"/>
    <n v="0"/>
    <n v="558500"/>
    <n v="0"/>
    <n v="0"/>
    <n v="0"/>
  </r>
  <r>
    <x v="15"/>
    <x v="2"/>
    <x v="1168"/>
    <n v="0"/>
    <n v="0"/>
    <n v="-175000"/>
    <n v="-175000"/>
    <n v="0"/>
    <n v="175000"/>
    <n v="0"/>
    <n v="0"/>
    <n v="0"/>
  </r>
  <r>
    <x v="15"/>
    <x v="2"/>
    <x v="991"/>
    <n v="1207511"/>
    <n v="0"/>
    <n v="0"/>
    <n v="0"/>
    <n v="0"/>
    <n v="1200480"/>
    <n v="7031"/>
    <n v="0"/>
    <n v="7"/>
  </r>
  <r>
    <x v="15"/>
    <x v="2"/>
    <x v="1169"/>
    <n v="31200"/>
    <n v="0"/>
    <n v="0"/>
    <n v="0"/>
    <n v="0"/>
    <n v="31200"/>
    <n v="0"/>
    <n v="0"/>
    <n v="0"/>
  </r>
  <r>
    <x v="15"/>
    <x v="2"/>
    <x v="641"/>
    <n v="5600"/>
    <n v="0"/>
    <n v="0"/>
    <n v="0"/>
    <n v="0"/>
    <n v="5600"/>
    <n v="0"/>
    <n v="0"/>
    <n v="0"/>
  </r>
  <r>
    <x v="15"/>
    <x v="2"/>
    <x v="1170"/>
    <n v="464512"/>
    <n v="0"/>
    <n v="0"/>
    <n v="0"/>
    <n v="0"/>
    <n v="464512"/>
    <n v="0"/>
    <n v="0"/>
    <n v="4"/>
  </r>
  <r>
    <x v="15"/>
    <x v="2"/>
    <x v="1171"/>
    <n v="548000"/>
    <n v="0"/>
    <n v="0"/>
    <n v="0"/>
    <n v="0"/>
    <n v="548000"/>
    <n v="0"/>
    <n v="0"/>
    <n v="0"/>
  </r>
  <r>
    <x v="15"/>
    <x v="2"/>
    <x v="1172"/>
    <n v="5000000"/>
    <n v="0"/>
    <n v="0"/>
    <n v="0"/>
    <n v="0"/>
    <n v="5000000"/>
    <n v="0"/>
    <n v="0"/>
    <n v="0"/>
  </r>
  <r>
    <x v="15"/>
    <x v="2"/>
    <x v="1000"/>
    <n v="820697"/>
    <n v="0"/>
    <n v="0"/>
    <n v="0"/>
    <n v="0"/>
    <n v="820697"/>
    <n v="0"/>
    <n v="0"/>
    <n v="6"/>
  </r>
  <r>
    <x v="15"/>
    <x v="2"/>
    <x v="1173"/>
    <n v="1494799"/>
    <n v="0"/>
    <n v="225431"/>
    <n v="225431"/>
    <n v="0"/>
    <n v="1212325"/>
    <n v="32887"/>
    <n v="24156"/>
    <n v="0"/>
  </r>
  <r>
    <x v="15"/>
    <x v="3"/>
    <x v="6"/>
    <n v="440903702"/>
    <n v="0"/>
    <n v="45189508"/>
    <n v="45189508"/>
    <n v="0"/>
    <n v="346059749"/>
    <n v="9227540"/>
    <n v="40426905"/>
    <n v="1730.3"/>
  </r>
  <r>
    <x v="15"/>
    <x v="3"/>
    <x v="1174"/>
    <n v="10504"/>
    <n v="0"/>
    <n v="0"/>
    <n v="0"/>
    <n v="0"/>
    <n v="10504"/>
    <n v="0"/>
    <n v="0"/>
    <n v="0"/>
  </r>
  <r>
    <x v="15"/>
    <x v="3"/>
    <x v="1175"/>
    <n v="102808"/>
    <n v="0"/>
    <n v="0"/>
    <n v="0"/>
    <n v="0"/>
    <n v="102808"/>
    <n v="0"/>
    <n v="0"/>
    <n v="0.8"/>
  </r>
  <r>
    <x v="15"/>
    <x v="3"/>
    <x v="1006"/>
    <n v="20483"/>
    <n v="0"/>
    <n v="0"/>
    <n v="0"/>
    <n v="0"/>
    <n v="20483"/>
    <n v="0"/>
    <n v="0"/>
    <n v="0"/>
  </r>
  <r>
    <x v="15"/>
    <x v="3"/>
    <x v="1176"/>
    <n v="5000000"/>
    <n v="0"/>
    <n v="0"/>
    <n v="0"/>
    <n v="0"/>
    <n v="5000000"/>
    <n v="0"/>
    <n v="0"/>
    <n v="0"/>
  </r>
  <r>
    <x v="15"/>
    <x v="3"/>
    <x v="1177"/>
    <n v="403481"/>
    <n v="0"/>
    <n v="0"/>
    <n v="0"/>
    <n v="0"/>
    <n v="403481"/>
    <n v="0"/>
    <n v="0"/>
    <n v="3.3"/>
  </r>
  <r>
    <x v="15"/>
    <x v="3"/>
    <x v="1007"/>
    <n v="179127"/>
    <n v="0"/>
    <n v="0"/>
    <n v="0"/>
    <n v="0"/>
    <n v="179127"/>
    <n v="0"/>
    <n v="0"/>
    <n v="2"/>
  </r>
  <r>
    <x v="15"/>
    <x v="3"/>
    <x v="1178"/>
    <n v="774788"/>
    <n v="0"/>
    <n v="0"/>
    <n v="0"/>
    <n v="0"/>
    <n v="774788"/>
    <n v="0"/>
    <n v="0"/>
    <n v="4"/>
  </r>
  <r>
    <x v="15"/>
    <x v="3"/>
    <x v="1179"/>
    <n v="-199068"/>
    <n v="0"/>
    <n v="0"/>
    <n v="0"/>
    <n v="0"/>
    <n v="-199068"/>
    <n v="0"/>
    <n v="0"/>
    <n v="0"/>
  </r>
  <r>
    <x v="15"/>
    <x v="3"/>
    <x v="1180"/>
    <n v="55957500"/>
    <n v="0"/>
    <n v="0"/>
    <n v="0"/>
    <n v="0"/>
    <n v="55957500"/>
    <n v="0"/>
    <n v="0"/>
    <n v="0"/>
  </r>
  <r>
    <x v="15"/>
    <x v="3"/>
    <x v="1181"/>
    <n v="1558965"/>
    <n v="0"/>
    <n v="185060"/>
    <n v="185060"/>
    <n v="0"/>
    <n v="1368683"/>
    <n v="-3800"/>
    <n v="9022"/>
    <n v="0.8"/>
  </r>
  <r>
    <x v="15"/>
    <x v="4"/>
    <x v="8"/>
    <n v="476725197"/>
    <n v="0"/>
    <n v="57345170"/>
    <n v="57345170"/>
    <n v="0"/>
    <n v="367162434"/>
    <n v="9587533"/>
    <n v="42630060"/>
    <n v="1804.9"/>
  </r>
  <r>
    <x v="15"/>
    <x v="4"/>
    <x v="1182"/>
    <n v="198592"/>
    <n v="0"/>
    <n v="0"/>
    <n v="0"/>
    <n v="0"/>
    <n v="198592"/>
    <n v="0"/>
    <n v="0"/>
    <n v="0"/>
  </r>
  <r>
    <x v="15"/>
    <x v="4"/>
    <x v="1183"/>
    <n v="75000"/>
    <n v="0"/>
    <n v="0"/>
    <n v="0"/>
    <n v="0"/>
    <n v="75000"/>
    <n v="0"/>
    <n v="0"/>
    <n v="0"/>
  </r>
  <r>
    <x v="15"/>
    <x v="4"/>
    <x v="1184"/>
    <n v="1440"/>
    <n v="0"/>
    <n v="0"/>
    <n v="0"/>
    <n v="0"/>
    <n v="1440"/>
    <n v="0"/>
    <n v="0"/>
    <n v="0"/>
  </r>
  <r>
    <x v="15"/>
    <x v="4"/>
    <x v="47"/>
    <n v="53480000"/>
    <n v="0"/>
    <n v="0"/>
    <n v="0"/>
    <n v="0"/>
    <n v="53480000"/>
    <n v="0"/>
    <n v="0"/>
    <n v="0"/>
  </r>
  <r>
    <x v="15"/>
    <x v="4"/>
    <x v="462"/>
    <n v="104608"/>
    <n v="0"/>
    <n v="0"/>
    <n v="0"/>
    <n v="0"/>
    <n v="104608"/>
    <n v="0"/>
    <n v="0"/>
    <n v="0.9"/>
  </r>
  <r>
    <x v="15"/>
    <x v="4"/>
    <x v="1185"/>
    <n v="5000000"/>
    <n v="0"/>
    <n v="0"/>
    <n v="0"/>
    <n v="0"/>
    <n v="5000000"/>
    <n v="0"/>
    <n v="0"/>
    <n v="0"/>
  </r>
  <r>
    <x v="15"/>
    <x v="4"/>
    <x v="1186"/>
    <n v="393506"/>
    <n v="0"/>
    <n v="0"/>
    <n v="0"/>
    <n v="0"/>
    <n v="393506"/>
    <n v="0"/>
    <n v="0"/>
    <n v="1.6"/>
  </r>
  <r>
    <x v="15"/>
    <x v="4"/>
    <x v="1187"/>
    <n v="-264268"/>
    <n v="0"/>
    <n v="-264268"/>
    <n v="-264268"/>
    <n v="0"/>
    <n v="0"/>
    <n v="0"/>
    <n v="0"/>
    <n v="0"/>
  </r>
  <r>
    <x v="16"/>
    <x v="5"/>
    <x v="9"/>
    <n v="189285533"/>
    <n v="0"/>
    <n v="13145504"/>
    <n v="13145504"/>
    <n v="0"/>
    <n v="16006122"/>
    <n v="160133907"/>
    <n v="0"/>
    <n v="421"/>
  </r>
  <r>
    <x v="16"/>
    <x v="5"/>
    <x v="915"/>
    <n v="4950"/>
    <n v="0"/>
    <n v="0"/>
    <n v="0"/>
    <n v="0"/>
    <n v="0"/>
    <n v="4950"/>
    <n v="0"/>
    <n v="0"/>
  </r>
  <r>
    <x v="16"/>
    <x v="5"/>
    <x v="1188"/>
    <n v="42283"/>
    <n v="0"/>
    <n v="0"/>
    <n v="0"/>
    <n v="0"/>
    <n v="42283"/>
    <n v="0"/>
    <n v="0"/>
    <n v="0.5"/>
  </r>
  <r>
    <x v="16"/>
    <x v="5"/>
    <x v="134"/>
    <n v="879745"/>
    <n v="0"/>
    <n v="0"/>
    <n v="0"/>
    <n v="0"/>
    <n v="879745"/>
    <n v="0"/>
    <n v="0"/>
    <n v="0"/>
  </r>
  <r>
    <x v="16"/>
    <x v="5"/>
    <x v="1189"/>
    <n v="2305639"/>
    <n v="0"/>
    <n v="0"/>
    <n v="0"/>
    <n v="0"/>
    <n v="0"/>
    <n v="2305639"/>
    <n v="0"/>
    <n v="0"/>
  </r>
  <r>
    <x v="16"/>
    <x v="6"/>
    <x v="11"/>
    <n v="195012900"/>
    <n v="0"/>
    <n v="12491310"/>
    <n v="12491310"/>
    <n v="0"/>
    <n v="13927636"/>
    <n v="168593954"/>
    <n v="0"/>
    <n v="422.3"/>
  </r>
  <r>
    <x v="16"/>
    <x v="6"/>
    <x v="478"/>
    <n v="8100"/>
    <n v="0"/>
    <n v="8100"/>
    <n v="8100"/>
    <n v="0"/>
    <n v="0"/>
    <n v="0"/>
    <n v="0"/>
    <n v="0"/>
  </r>
  <r>
    <x v="16"/>
    <x v="6"/>
    <x v="1190"/>
    <n v="196235"/>
    <n v="0"/>
    <n v="0"/>
    <n v="0"/>
    <n v="0"/>
    <n v="0"/>
    <n v="196235"/>
    <n v="0"/>
    <n v="-0.2"/>
  </r>
  <r>
    <x v="16"/>
    <x v="6"/>
    <x v="1191"/>
    <n v="999000"/>
    <n v="0"/>
    <n v="0"/>
    <n v="0"/>
    <n v="0"/>
    <n v="999000"/>
    <n v="0"/>
    <n v="0"/>
    <n v="0"/>
  </r>
  <r>
    <x v="16"/>
    <x v="7"/>
    <x v="12"/>
    <n v="206417946"/>
    <n v="0"/>
    <n v="14062748"/>
    <n v="14062748"/>
    <n v="0"/>
    <n v="14016747"/>
    <n v="178338451"/>
    <n v="0"/>
    <n v="425.4"/>
  </r>
  <r>
    <x v="16"/>
    <x v="7"/>
    <x v="937"/>
    <n v="0"/>
    <n v="0"/>
    <n v="0"/>
    <n v="0"/>
    <n v="0"/>
    <n v="0"/>
    <n v="0"/>
    <n v="0"/>
    <n v="0"/>
  </r>
  <r>
    <x v="16"/>
    <x v="7"/>
    <x v="938"/>
    <n v="19917"/>
    <n v="0"/>
    <n v="0"/>
    <n v="0"/>
    <n v="0"/>
    <n v="0"/>
    <n v="19917"/>
    <n v="0"/>
    <n v="0.2"/>
  </r>
  <r>
    <x v="16"/>
    <x v="7"/>
    <x v="326"/>
    <n v="11633"/>
    <n v="0"/>
    <n v="11633"/>
    <n v="11633"/>
    <n v="0"/>
    <n v="0"/>
    <n v="0"/>
    <n v="0"/>
    <n v="0"/>
  </r>
  <r>
    <x v="16"/>
    <x v="7"/>
    <x v="1192"/>
    <n v="-1048061"/>
    <n v="0"/>
    <n v="0"/>
    <n v="0"/>
    <n v="0"/>
    <n v="320000"/>
    <n v="-1368061"/>
    <n v="0"/>
    <n v="0"/>
  </r>
  <r>
    <x v="16"/>
    <x v="8"/>
    <x v="14"/>
    <n v="210322472"/>
    <n v="0"/>
    <n v="14980606"/>
    <n v="14980606"/>
    <n v="0"/>
    <n v="16939500"/>
    <n v="178402366"/>
    <n v="0"/>
    <n v="426.7"/>
  </r>
  <r>
    <x v="16"/>
    <x v="8"/>
    <x v="1193"/>
    <n v="650000"/>
    <n v="0"/>
    <n v="650000"/>
    <n v="650000"/>
    <n v="0"/>
    <n v="0"/>
    <n v="0"/>
    <n v="0"/>
    <n v="0"/>
  </r>
  <r>
    <x v="16"/>
    <x v="8"/>
    <x v="15"/>
    <n v="2000"/>
    <n v="0"/>
    <n v="0"/>
    <n v="0"/>
    <n v="0"/>
    <n v="0"/>
    <n v="2000"/>
    <n v="0"/>
    <n v="0"/>
  </r>
  <r>
    <x v="16"/>
    <x v="8"/>
    <x v="16"/>
    <n v="1000"/>
    <n v="0"/>
    <n v="0"/>
    <n v="0"/>
    <n v="0"/>
    <n v="0"/>
    <n v="1000"/>
    <n v="0"/>
    <n v="0"/>
  </r>
  <r>
    <x v="16"/>
    <x v="8"/>
    <x v="17"/>
    <n v="1000"/>
    <n v="0"/>
    <n v="0"/>
    <n v="0"/>
    <n v="0"/>
    <n v="0"/>
    <n v="1000"/>
    <n v="0"/>
    <n v="0"/>
  </r>
  <r>
    <x v="16"/>
    <x v="8"/>
    <x v="1194"/>
    <n v="1200"/>
    <n v="0"/>
    <n v="0"/>
    <n v="0"/>
    <n v="0"/>
    <n v="0"/>
    <n v="1200"/>
    <n v="0"/>
    <n v="0"/>
  </r>
  <r>
    <x v="16"/>
    <x v="8"/>
    <x v="943"/>
    <n v="24750"/>
    <n v="0"/>
    <n v="0"/>
    <n v="0"/>
    <n v="0"/>
    <n v="0"/>
    <n v="24750"/>
    <n v="0"/>
    <n v="0"/>
  </r>
  <r>
    <x v="16"/>
    <x v="8"/>
    <x v="950"/>
    <n v="4790"/>
    <n v="0"/>
    <n v="0"/>
    <n v="0"/>
    <n v="0"/>
    <n v="0"/>
    <n v="4790"/>
    <n v="0"/>
    <n v="0"/>
  </r>
  <r>
    <x v="16"/>
    <x v="8"/>
    <x v="951"/>
    <n v="4950"/>
    <n v="0"/>
    <n v="0"/>
    <n v="0"/>
    <n v="0"/>
    <n v="0"/>
    <n v="4950"/>
    <n v="0"/>
    <n v="0"/>
  </r>
  <r>
    <x v="16"/>
    <x v="8"/>
    <x v="1195"/>
    <n v="2790"/>
    <n v="0"/>
    <n v="2790"/>
    <n v="2790"/>
    <n v="0"/>
    <n v="0"/>
    <n v="0"/>
    <n v="0"/>
    <n v="0"/>
  </r>
  <r>
    <x v="16"/>
    <x v="8"/>
    <x v="954"/>
    <n v="34650"/>
    <n v="0"/>
    <n v="0"/>
    <n v="0"/>
    <n v="0"/>
    <n v="0"/>
    <n v="34650"/>
    <n v="0"/>
    <n v="0"/>
  </r>
  <r>
    <x v="16"/>
    <x v="8"/>
    <x v="1196"/>
    <n v="-79563"/>
    <n v="0"/>
    <n v="1499330"/>
    <n v="1499330"/>
    <n v="0"/>
    <n v="-2453517"/>
    <n v="874624"/>
    <n v="0"/>
    <n v="-21.8"/>
  </r>
  <r>
    <x v="16"/>
    <x v="8"/>
    <x v="1197"/>
    <n v="414841"/>
    <n v="0"/>
    <n v="414841"/>
    <n v="414841"/>
    <n v="0"/>
    <n v="0"/>
    <n v="0"/>
    <n v="0"/>
    <n v="0"/>
  </r>
  <r>
    <x v="16"/>
    <x v="9"/>
    <x v="19"/>
    <n v="209825100"/>
    <n v="0"/>
    <n v="14876401"/>
    <n v="14876401"/>
    <n v="0"/>
    <n v="13025558"/>
    <n v="181923141"/>
    <n v="0"/>
    <n v="404.3"/>
  </r>
  <r>
    <x v="16"/>
    <x v="9"/>
    <x v="958"/>
    <n v="69450"/>
    <n v="0"/>
    <n v="0"/>
    <n v="0"/>
    <n v="0"/>
    <n v="0"/>
    <n v="69450"/>
    <n v="0"/>
    <n v="0"/>
  </r>
  <r>
    <x v="16"/>
    <x v="9"/>
    <x v="85"/>
    <n v="879159"/>
    <n v="0"/>
    <n v="0"/>
    <n v="0"/>
    <n v="0"/>
    <n v="879159"/>
    <n v="0"/>
    <n v="0"/>
    <n v="4.5"/>
  </r>
  <r>
    <x v="16"/>
    <x v="9"/>
    <x v="20"/>
    <n v="-671727"/>
    <n v="0"/>
    <n v="-260140"/>
    <n v="-260140"/>
    <n v="0"/>
    <n v="-32065"/>
    <n v="-379522"/>
    <n v="0"/>
    <n v="0"/>
  </r>
  <r>
    <x v="16"/>
    <x v="9"/>
    <x v="86"/>
    <n v="-566806"/>
    <n v="0"/>
    <n v="-566806"/>
    <n v="-566806"/>
    <n v="0"/>
    <n v="0"/>
    <n v="0"/>
    <n v="0"/>
    <n v="0"/>
  </r>
  <r>
    <x v="16"/>
    <x v="9"/>
    <x v="1197"/>
    <n v="-283698"/>
    <n v="0"/>
    <n v="361386"/>
    <n v="361386"/>
    <n v="0"/>
    <n v="-48962"/>
    <n v="-596122"/>
    <n v="0"/>
    <n v="-1"/>
  </r>
  <r>
    <x v="16"/>
    <x v="9"/>
    <x v="1198"/>
    <n v="-1370478"/>
    <n v="0"/>
    <n v="0"/>
    <n v="0"/>
    <n v="0"/>
    <n v="-1370478"/>
    <n v="0"/>
    <n v="0"/>
    <n v="-3.7"/>
  </r>
  <r>
    <x v="16"/>
    <x v="9"/>
    <x v="609"/>
    <n v="15000000"/>
    <n v="0"/>
    <n v="15000000"/>
    <n v="15000000"/>
    <n v="0"/>
    <n v="0"/>
    <n v="0"/>
    <n v="0"/>
    <n v="0"/>
  </r>
  <r>
    <x v="16"/>
    <x v="9"/>
    <x v="1098"/>
    <n v="43200"/>
    <n v="0"/>
    <n v="0"/>
    <n v="0"/>
    <n v="0"/>
    <n v="0"/>
    <n v="43200"/>
    <n v="0"/>
    <n v="0"/>
  </r>
  <r>
    <x v="16"/>
    <x v="0"/>
    <x v="0"/>
    <n v="216275323"/>
    <n v="0"/>
    <n v="18843441"/>
    <n v="18843441"/>
    <n v="0"/>
    <n v="13006508"/>
    <n v="184425374"/>
    <n v="0"/>
    <n v="408.5"/>
  </r>
  <r>
    <x v="16"/>
    <x v="0"/>
    <x v="961"/>
    <n v="35370"/>
    <n v="0"/>
    <n v="0"/>
    <n v="0"/>
    <n v="0"/>
    <n v="0"/>
    <n v="35370"/>
    <n v="0"/>
    <n v="0"/>
  </r>
  <r>
    <x v="16"/>
    <x v="0"/>
    <x v="962"/>
    <n v="1198355"/>
    <n v="0"/>
    <n v="1198355"/>
    <n v="1198355"/>
    <n v="0"/>
    <n v="0"/>
    <n v="0"/>
    <n v="0"/>
    <n v="0.9"/>
  </r>
  <r>
    <x v="16"/>
    <x v="0"/>
    <x v="725"/>
    <n v="3393"/>
    <n v="0"/>
    <n v="3393"/>
    <n v="3393"/>
    <n v="0"/>
    <n v="0"/>
    <n v="0"/>
    <n v="0"/>
    <n v="0.1"/>
  </r>
  <r>
    <x v="16"/>
    <x v="0"/>
    <x v="966"/>
    <n v="3900"/>
    <n v="0"/>
    <n v="0"/>
    <n v="0"/>
    <n v="0"/>
    <n v="0"/>
    <n v="3900"/>
    <n v="0"/>
    <n v="0"/>
  </r>
  <r>
    <x v="16"/>
    <x v="0"/>
    <x v="726"/>
    <n v="1966"/>
    <n v="0"/>
    <n v="0"/>
    <n v="0"/>
    <n v="0"/>
    <n v="0"/>
    <n v="1966"/>
    <n v="0"/>
    <n v="0"/>
  </r>
  <r>
    <x v="16"/>
    <x v="0"/>
    <x v="1199"/>
    <n v="-64714"/>
    <n v="0"/>
    <n v="-64714"/>
    <n v="-64714"/>
    <n v="0"/>
    <n v="0"/>
    <n v="0"/>
    <n v="0"/>
    <n v="-1"/>
  </r>
  <r>
    <x v="16"/>
    <x v="0"/>
    <x v="735"/>
    <n v="500000"/>
    <n v="0"/>
    <n v="0"/>
    <n v="0"/>
    <n v="0"/>
    <n v="500000"/>
    <n v="0"/>
    <n v="0"/>
    <n v="0"/>
  </r>
  <r>
    <x v="16"/>
    <x v="0"/>
    <x v="1200"/>
    <n v="10000"/>
    <n v="0"/>
    <n v="10000"/>
    <n v="10000"/>
    <n v="0"/>
    <n v="0"/>
    <n v="0"/>
    <n v="0"/>
    <n v="0"/>
  </r>
  <r>
    <x v="16"/>
    <x v="0"/>
    <x v="1201"/>
    <n v="75342"/>
    <n v="0"/>
    <n v="75342"/>
    <n v="75342"/>
    <n v="0"/>
    <n v="0"/>
    <n v="0"/>
    <n v="0"/>
    <n v="0.9"/>
  </r>
  <r>
    <x v="16"/>
    <x v="0"/>
    <x v="379"/>
    <n v="512"/>
    <n v="0"/>
    <n v="0"/>
    <n v="0"/>
    <n v="0"/>
    <n v="0"/>
    <n v="512"/>
    <n v="0"/>
    <n v="0"/>
  </r>
  <r>
    <x v="16"/>
    <x v="0"/>
    <x v="1202"/>
    <n v="102346"/>
    <n v="0"/>
    <n v="0"/>
    <n v="0"/>
    <n v="0"/>
    <n v="0"/>
    <n v="102346"/>
    <n v="0"/>
    <n v="0"/>
  </r>
  <r>
    <x v="16"/>
    <x v="0"/>
    <x v="1203"/>
    <n v="5923539"/>
    <n v="0"/>
    <n v="74487"/>
    <n v="74487"/>
    <n v="0"/>
    <n v="344298"/>
    <n v="5504754"/>
    <n v="0"/>
    <n v="2.2999999999999998"/>
  </r>
  <r>
    <x v="16"/>
    <x v="0"/>
    <x v="1204"/>
    <n v="500000"/>
    <n v="0"/>
    <n v="500000"/>
    <n v="500000"/>
    <n v="0"/>
    <n v="0"/>
    <n v="0"/>
    <n v="0"/>
    <n v="0"/>
  </r>
  <r>
    <x v="16"/>
    <x v="0"/>
    <x v="4"/>
    <n v="43200"/>
    <n v="0"/>
    <n v="0"/>
    <n v="0"/>
    <n v="0"/>
    <n v="0"/>
    <n v="43200"/>
    <n v="0"/>
    <n v="0"/>
  </r>
  <r>
    <x v="16"/>
    <x v="0"/>
    <x v="1205"/>
    <n v="795887"/>
    <n v="0"/>
    <n v="0"/>
    <n v="0"/>
    <n v="0"/>
    <n v="0"/>
    <n v="795887"/>
    <n v="0"/>
    <n v="0"/>
  </r>
  <r>
    <x v="16"/>
    <x v="1"/>
    <x v="4"/>
    <n v="230446221"/>
    <n v="0"/>
    <n v="22926329"/>
    <n v="22926329"/>
    <n v="0"/>
    <n v="11477215"/>
    <n v="196042677"/>
    <n v="0"/>
    <n v="424.8"/>
  </r>
  <r>
    <x v="16"/>
    <x v="1"/>
    <x v="1206"/>
    <n v="14105"/>
    <n v="0"/>
    <n v="0"/>
    <n v="0"/>
    <n v="0"/>
    <n v="0"/>
    <n v="14105"/>
    <n v="0"/>
    <n v="0"/>
  </r>
  <r>
    <x v="16"/>
    <x v="1"/>
    <x v="882"/>
    <n v="228499"/>
    <n v="0"/>
    <n v="228499"/>
    <n v="228499"/>
    <n v="0"/>
    <n v="0"/>
    <n v="0"/>
    <n v="0"/>
    <n v="0"/>
  </r>
  <r>
    <x v="16"/>
    <x v="1"/>
    <x v="977"/>
    <n v="306634"/>
    <n v="0"/>
    <n v="0"/>
    <n v="0"/>
    <n v="0"/>
    <n v="306634"/>
    <n v="0"/>
    <n v="0"/>
    <n v="3"/>
  </r>
  <r>
    <x v="16"/>
    <x v="1"/>
    <x v="1207"/>
    <n v="73752"/>
    <n v="0"/>
    <n v="0"/>
    <n v="0"/>
    <n v="0"/>
    <n v="0"/>
    <n v="73752"/>
    <n v="0"/>
    <n v="0"/>
  </r>
  <r>
    <x v="16"/>
    <x v="1"/>
    <x v="1208"/>
    <n v="15982"/>
    <n v="0"/>
    <n v="0"/>
    <n v="0"/>
    <n v="0"/>
    <n v="0"/>
    <n v="15982"/>
    <n v="0"/>
    <n v="0"/>
  </r>
  <r>
    <x v="16"/>
    <x v="1"/>
    <x v="390"/>
    <n v="2007707"/>
    <n v="0"/>
    <n v="2007707"/>
    <n v="2007707"/>
    <n v="0"/>
    <n v="0"/>
    <n v="0"/>
    <n v="0"/>
    <n v="4.5999999999999996"/>
  </r>
  <r>
    <x v="16"/>
    <x v="1"/>
    <x v="1209"/>
    <n v="9667"/>
    <n v="0"/>
    <n v="0"/>
    <n v="0"/>
    <n v="0"/>
    <n v="0"/>
    <n v="9667"/>
    <n v="0"/>
    <n v="0"/>
  </r>
  <r>
    <x v="16"/>
    <x v="1"/>
    <x v="217"/>
    <n v="750000"/>
    <n v="0"/>
    <n v="750000"/>
    <n v="750000"/>
    <n v="0"/>
    <n v="0"/>
    <n v="0"/>
    <n v="0"/>
    <n v="0"/>
  </r>
  <r>
    <x v="16"/>
    <x v="1"/>
    <x v="978"/>
    <n v="4630"/>
    <n v="0"/>
    <n v="0"/>
    <n v="0"/>
    <n v="0"/>
    <n v="0"/>
    <n v="4630"/>
    <n v="0"/>
    <n v="0"/>
  </r>
  <r>
    <x v="16"/>
    <x v="1"/>
    <x v="31"/>
    <n v="19334"/>
    <n v="0"/>
    <n v="0"/>
    <n v="0"/>
    <n v="0"/>
    <n v="19334"/>
    <n v="0"/>
    <n v="0"/>
    <n v="0"/>
  </r>
  <r>
    <x v="16"/>
    <x v="1"/>
    <x v="394"/>
    <n v="65545"/>
    <n v="0"/>
    <n v="0"/>
    <n v="0"/>
    <n v="0"/>
    <n v="65545"/>
    <n v="0"/>
    <n v="0"/>
    <n v="0"/>
  </r>
  <r>
    <x v="16"/>
    <x v="1"/>
    <x v="1210"/>
    <n v="1715635"/>
    <n v="0"/>
    <n v="0"/>
    <n v="0"/>
    <n v="0"/>
    <n v="0"/>
    <n v="1715635"/>
    <n v="0"/>
    <n v="0"/>
  </r>
  <r>
    <x v="16"/>
    <x v="1"/>
    <x v="1211"/>
    <n v="1032"/>
    <n v="0"/>
    <n v="0"/>
    <n v="0"/>
    <n v="0"/>
    <n v="0"/>
    <n v="1032"/>
    <n v="0"/>
    <n v="0"/>
  </r>
  <r>
    <x v="16"/>
    <x v="1"/>
    <x v="1212"/>
    <n v="12194"/>
    <n v="0"/>
    <n v="0"/>
    <n v="0"/>
    <n v="0"/>
    <n v="0"/>
    <n v="12194"/>
    <n v="0"/>
    <n v="0"/>
  </r>
  <r>
    <x v="16"/>
    <x v="1"/>
    <x v="34"/>
    <n v="-62419"/>
    <n v="0"/>
    <n v="-26171"/>
    <n v="-26171"/>
    <n v="0"/>
    <n v="-2107"/>
    <n v="-34141"/>
    <n v="0"/>
    <n v="0"/>
  </r>
  <r>
    <x v="16"/>
    <x v="1"/>
    <x v="1213"/>
    <n v="27827"/>
    <n v="0"/>
    <n v="0"/>
    <n v="0"/>
    <n v="0"/>
    <n v="0"/>
    <n v="27827"/>
    <n v="0"/>
    <n v="0"/>
  </r>
  <r>
    <x v="16"/>
    <x v="1"/>
    <x v="404"/>
    <n v="11896"/>
    <n v="0"/>
    <n v="0"/>
    <n v="0"/>
    <n v="0"/>
    <n v="0"/>
    <n v="11896"/>
    <n v="0"/>
    <n v="0"/>
  </r>
  <r>
    <x v="16"/>
    <x v="1"/>
    <x v="1214"/>
    <n v="9517"/>
    <n v="0"/>
    <n v="0"/>
    <n v="0"/>
    <n v="0"/>
    <n v="0"/>
    <n v="9517"/>
    <n v="0"/>
    <n v="0"/>
  </r>
  <r>
    <x v="16"/>
    <x v="1"/>
    <x v="544"/>
    <n v="9992"/>
    <n v="0"/>
    <n v="0"/>
    <n v="0"/>
    <n v="0"/>
    <n v="0"/>
    <n v="9992"/>
    <n v="0"/>
    <n v="0"/>
  </r>
  <r>
    <x v="16"/>
    <x v="1"/>
    <x v="1215"/>
    <n v="5733"/>
    <n v="0"/>
    <n v="0"/>
    <n v="0"/>
    <n v="0"/>
    <n v="0"/>
    <n v="5733"/>
    <n v="0"/>
    <n v="0"/>
  </r>
  <r>
    <x v="16"/>
    <x v="1"/>
    <x v="1216"/>
    <n v="56328"/>
    <n v="0"/>
    <n v="56328"/>
    <n v="56328"/>
    <n v="0"/>
    <n v="0"/>
    <n v="0"/>
    <n v="0"/>
    <n v="0.7"/>
  </r>
  <r>
    <x v="16"/>
    <x v="1"/>
    <x v="1217"/>
    <n v="-152571"/>
    <n v="0"/>
    <n v="-152571"/>
    <n v="-152571"/>
    <n v="0"/>
    <n v="0"/>
    <n v="0"/>
    <n v="0"/>
    <n v="1"/>
  </r>
  <r>
    <x v="16"/>
    <x v="1"/>
    <x v="1218"/>
    <n v="19034"/>
    <n v="0"/>
    <n v="0"/>
    <n v="0"/>
    <n v="0"/>
    <n v="0"/>
    <n v="19034"/>
    <n v="0"/>
    <n v="0"/>
  </r>
  <r>
    <x v="16"/>
    <x v="1"/>
    <x v="547"/>
    <n v="1793072"/>
    <n v="0"/>
    <n v="1793072"/>
    <n v="1793072"/>
    <n v="0"/>
    <n v="0"/>
    <n v="0"/>
    <n v="0"/>
    <n v="9.1"/>
  </r>
  <r>
    <x v="16"/>
    <x v="1"/>
    <x v="1205"/>
    <n v="5629163"/>
    <n v="0"/>
    <n v="1205212"/>
    <n v="1205212"/>
    <n v="0"/>
    <n v="341469"/>
    <n v="4082482"/>
    <n v="0"/>
    <n v="8.8000000000000007"/>
  </r>
  <r>
    <x v="16"/>
    <x v="1"/>
    <x v="1219"/>
    <n v="847836"/>
    <n v="0"/>
    <n v="0"/>
    <n v="0"/>
    <n v="0"/>
    <n v="0"/>
    <n v="847836"/>
    <n v="0"/>
    <n v="0"/>
  </r>
  <r>
    <x v="16"/>
    <x v="2"/>
    <x v="5"/>
    <n v="270682213"/>
    <n v="0"/>
    <n v="43215517"/>
    <n v="43215517"/>
    <n v="0"/>
    <n v="17518235"/>
    <n v="209948461"/>
    <n v="0"/>
    <n v="521.5"/>
  </r>
  <r>
    <x v="16"/>
    <x v="2"/>
    <x v="891"/>
    <n v="119848"/>
    <n v="0"/>
    <n v="119848"/>
    <n v="119848"/>
    <n v="0"/>
    <n v="0"/>
    <n v="0"/>
    <n v="0"/>
    <n v="1.2"/>
  </r>
  <r>
    <x v="16"/>
    <x v="2"/>
    <x v="103"/>
    <n v="89090"/>
    <n v="0"/>
    <n v="89090"/>
    <n v="89090"/>
    <n v="0"/>
    <n v="0"/>
    <n v="0"/>
    <n v="0"/>
    <n v="1"/>
  </r>
  <r>
    <x v="16"/>
    <x v="2"/>
    <x v="1220"/>
    <n v="450000"/>
    <n v="0"/>
    <n v="450000"/>
    <n v="450000"/>
    <n v="0"/>
    <n v="0"/>
    <n v="0"/>
    <n v="0"/>
    <n v="0"/>
  </r>
  <r>
    <x v="16"/>
    <x v="2"/>
    <x v="1221"/>
    <n v="10881"/>
    <n v="0"/>
    <n v="0"/>
    <n v="0"/>
    <n v="0"/>
    <n v="0"/>
    <n v="10881"/>
    <n v="0"/>
    <n v="0"/>
  </r>
  <r>
    <x v="16"/>
    <x v="2"/>
    <x v="428"/>
    <n v="32642"/>
    <n v="0"/>
    <n v="0"/>
    <n v="0"/>
    <n v="0"/>
    <n v="0"/>
    <n v="32642"/>
    <n v="0"/>
    <n v="0"/>
  </r>
  <r>
    <x v="16"/>
    <x v="2"/>
    <x v="1222"/>
    <n v="63921"/>
    <n v="0"/>
    <n v="0"/>
    <n v="0"/>
    <n v="0"/>
    <n v="0"/>
    <n v="63921"/>
    <n v="0"/>
    <n v="0"/>
  </r>
  <r>
    <x v="16"/>
    <x v="2"/>
    <x v="999"/>
    <n v="12861"/>
    <n v="0"/>
    <n v="0"/>
    <n v="0"/>
    <n v="0"/>
    <n v="0"/>
    <n v="12861"/>
    <n v="0"/>
    <n v="0"/>
  </r>
  <r>
    <x v="16"/>
    <x v="2"/>
    <x v="1223"/>
    <n v="516"/>
    <n v="0"/>
    <n v="0"/>
    <n v="0"/>
    <n v="0"/>
    <n v="0"/>
    <n v="516"/>
    <n v="0"/>
    <n v="0"/>
  </r>
  <r>
    <x v="16"/>
    <x v="2"/>
    <x v="1219"/>
    <n v="45015118"/>
    <n v="0"/>
    <n v="474250"/>
    <n v="474250"/>
    <n v="0"/>
    <n v="3311656"/>
    <n v="41229212"/>
    <n v="0"/>
    <n v="0"/>
  </r>
  <r>
    <x v="16"/>
    <x v="2"/>
    <x v="6"/>
    <n v="0"/>
    <n v="0"/>
    <n v="0"/>
    <n v="0"/>
    <n v="0"/>
    <n v="4243998"/>
    <n v="-4243998"/>
    <n v="0"/>
    <n v="0"/>
  </r>
  <r>
    <x v="16"/>
    <x v="3"/>
    <x v="6"/>
    <n v="289399577"/>
    <n v="0"/>
    <n v="39393450"/>
    <n v="39393450"/>
    <n v="0"/>
    <n v="27791496"/>
    <n v="222214631"/>
    <n v="0"/>
    <n v="519.5"/>
  </r>
  <r>
    <x v="16"/>
    <x v="3"/>
    <x v="1116"/>
    <n v="2552"/>
    <n v="0"/>
    <n v="0"/>
    <n v="0"/>
    <n v="0"/>
    <n v="0"/>
    <n v="2552"/>
    <n v="0"/>
    <n v="0"/>
  </r>
  <r>
    <x v="16"/>
    <x v="3"/>
    <x v="1224"/>
    <n v="49383"/>
    <n v="0"/>
    <n v="49383"/>
    <n v="49383"/>
    <n v="0"/>
    <n v="0"/>
    <n v="0"/>
    <n v="0"/>
    <n v="0.8"/>
  </r>
  <r>
    <x v="16"/>
    <x v="3"/>
    <x v="1225"/>
    <n v="6756"/>
    <n v="0"/>
    <n v="0"/>
    <n v="0"/>
    <n v="0"/>
    <n v="0"/>
    <n v="6756"/>
    <n v="0"/>
    <n v="0"/>
  </r>
  <r>
    <x v="16"/>
    <x v="3"/>
    <x v="1226"/>
    <n v="2591"/>
    <n v="0"/>
    <n v="0"/>
    <n v="0"/>
    <n v="0"/>
    <n v="0"/>
    <n v="2591"/>
    <n v="0"/>
    <n v="0"/>
  </r>
  <r>
    <x v="16"/>
    <x v="3"/>
    <x v="1227"/>
    <n v="25995"/>
    <n v="0"/>
    <n v="0"/>
    <n v="0"/>
    <n v="0"/>
    <n v="0"/>
    <n v="25995"/>
    <n v="0"/>
    <n v="0"/>
  </r>
  <r>
    <x v="16"/>
    <x v="3"/>
    <x v="905"/>
    <n v="-6204560"/>
    <n v="0"/>
    <n v="0"/>
    <n v="0"/>
    <n v="0"/>
    <n v="-6204560"/>
    <n v="0"/>
    <n v="0"/>
    <n v="-2"/>
  </r>
  <r>
    <x v="16"/>
    <x v="3"/>
    <x v="1228"/>
    <n v="2064237"/>
    <n v="0"/>
    <n v="604168"/>
    <n v="604168"/>
    <n v="0"/>
    <n v="2801826"/>
    <n v="-1341757"/>
    <n v="0"/>
    <n v="0"/>
  </r>
  <r>
    <x v="16"/>
    <x v="4"/>
    <x v="8"/>
    <n v="302473718"/>
    <n v="0"/>
    <n v="35066800"/>
    <n v="35066800"/>
    <n v="0"/>
    <n v="27286866"/>
    <n v="240120052"/>
    <n v="0"/>
    <n v="496"/>
  </r>
  <r>
    <x v="16"/>
    <x v="4"/>
    <x v="910"/>
    <n v="-3393"/>
    <n v="0"/>
    <n v="-3393"/>
    <n v="-3393"/>
    <n v="0"/>
    <n v="0"/>
    <n v="0"/>
    <n v="0"/>
    <n v="-0.1"/>
  </r>
  <r>
    <x v="16"/>
    <x v="4"/>
    <x v="1229"/>
    <n v="100000"/>
    <n v="0"/>
    <n v="100000"/>
    <n v="100000"/>
    <n v="0"/>
    <n v="0"/>
    <n v="0"/>
    <n v="0"/>
    <n v="0"/>
  </r>
  <r>
    <x v="16"/>
    <x v="4"/>
    <x v="295"/>
    <n v="3674"/>
    <n v="0"/>
    <n v="0"/>
    <n v="0"/>
    <n v="0"/>
    <n v="0"/>
    <n v="3674"/>
    <n v="0"/>
    <n v="0"/>
  </r>
  <r>
    <x v="16"/>
    <x v="4"/>
    <x v="1230"/>
    <n v="36383"/>
    <n v="0"/>
    <n v="0"/>
    <n v="0"/>
    <n v="0"/>
    <n v="0"/>
    <n v="36383"/>
    <n v="0"/>
    <n v="0"/>
  </r>
  <r>
    <x v="17"/>
    <x v="5"/>
    <x v="9"/>
    <n v="556505747"/>
    <n v="0"/>
    <n v="46047983"/>
    <n v="45615393"/>
    <n v="432590"/>
    <n v="180597712"/>
    <n v="41167484"/>
    <n v="288692568"/>
    <n v="1308.5"/>
  </r>
  <r>
    <x v="17"/>
    <x v="5"/>
    <x v="916"/>
    <n v="73986"/>
    <n v="0"/>
    <n v="73986"/>
    <n v="73986"/>
    <n v="0"/>
    <n v="0"/>
    <n v="0"/>
    <n v="0"/>
    <n v="1"/>
  </r>
  <r>
    <x v="17"/>
    <x v="5"/>
    <x v="920"/>
    <n v="24985"/>
    <n v="0"/>
    <n v="0"/>
    <n v="0"/>
    <n v="0"/>
    <n v="24985"/>
    <n v="0"/>
    <n v="0"/>
    <n v="0.3"/>
  </r>
  <r>
    <x v="17"/>
    <x v="5"/>
    <x v="1231"/>
    <n v="199456"/>
    <n v="0"/>
    <n v="0"/>
    <n v="0"/>
    <n v="0"/>
    <n v="199456"/>
    <n v="0"/>
    <n v="0"/>
    <n v="0.8"/>
  </r>
  <r>
    <x v="17"/>
    <x v="5"/>
    <x v="925"/>
    <n v="21836"/>
    <n v="0"/>
    <n v="0"/>
    <n v="0"/>
    <n v="0"/>
    <n v="21836"/>
    <n v="0"/>
    <n v="0"/>
    <n v="0.2"/>
  </r>
  <r>
    <x v="17"/>
    <x v="5"/>
    <x v="1232"/>
    <n v="300000"/>
    <n v="0"/>
    <n v="300000"/>
    <n v="300000"/>
    <n v="0"/>
    <n v="0"/>
    <n v="0"/>
    <n v="0"/>
    <n v="0"/>
  </r>
  <r>
    <x v="17"/>
    <x v="5"/>
    <x v="134"/>
    <n v="5109621"/>
    <n v="0"/>
    <n v="0"/>
    <n v="0"/>
    <n v="0"/>
    <n v="5109621"/>
    <n v="0"/>
    <n v="0"/>
    <n v="0"/>
  </r>
  <r>
    <x v="17"/>
    <x v="5"/>
    <x v="1233"/>
    <n v="1208007"/>
    <n v="0"/>
    <n v="1208007"/>
    <n v="1208007"/>
    <n v="0"/>
    <n v="0"/>
    <n v="0"/>
    <n v="0"/>
    <n v="0"/>
  </r>
  <r>
    <x v="17"/>
    <x v="5"/>
    <x v="1234"/>
    <n v="30298"/>
    <n v="0"/>
    <n v="0"/>
    <n v="0"/>
    <n v="0"/>
    <n v="30298"/>
    <n v="0"/>
    <n v="0"/>
    <n v="0.5"/>
  </r>
  <r>
    <x v="17"/>
    <x v="5"/>
    <x v="11"/>
    <n v="3494638"/>
    <n v="0"/>
    <n v="0"/>
    <n v="0"/>
    <n v="0"/>
    <n v="3319638"/>
    <n v="175000"/>
    <n v="0"/>
    <n v="0"/>
  </r>
  <r>
    <x v="17"/>
    <x v="6"/>
    <x v="11"/>
    <n v="577561316"/>
    <n v="0"/>
    <n v="48365235"/>
    <n v="47924895"/>
    <n v="440340"/>
    <n v="186449278"/>
    <n v="45234537"/>
    <n v="297512266"/>
    <n v="1331.6"/>
  </r>
  <r>
    <x v="17"/>
    <x v="6"/>
    <x v="1235"/>
    <n v="491510"/>
    <n v="0"/>
    <n v="0"/>
    <n v="0"/>
    <n v="0"/>
    <n v="491510"/>
    <n v="0"/>
    <n v="0"/>
    <n v="3"/>
  </r>
  <r>
    <x v="17"/>
    <x v="6"/>
    <x v="1140"/>
    <n v="260000"/>
    <n v="0"/>
    <n v="0"/>
    <n v="0"/>
    <n v="0"/>
    <n v="260000"/>
    <n v="0"/>
    <n v="0"/>
    <n v="0"/>
  </r>
  <r>
    <x v="17"/>
    <x v="6"/>
    <x v="1236"/>
    <n v="1258007"/>
    <n v="0"/>
    <n v="433042"/>
    <n v="433042"/>
    <n v="0"/>
    <n v="824965"/>
    <n v="0"/>
    <n v="0"/>
    <n v="0"/>
  </r>
  <r>
    <x v="17"/>
    <x v="6"/>
    <x v="1237"/>
    <n v="431803"/>
    <n v="0"/>
    <n v="0"/>
    <n v="0"/>
    <n v="0"/>
    <n v="431803"/>
    <n v="0"/>
    <n v="0"/>
    <n v="1.3"/>
  </r>
  <r>
    <x v="17"/>
    <x v="6"/>
    <x v="1238"/>
    <n v="5352"/>
    <n v="0"/>
    <n v="0"/>
    <n v="0"/>
    <n v="0"/>
    <n v="0"/>
    <n v="5352"/>
    <n v="0"/>
    <n v="0.1"/>
  </r>
  <r>
    <x v="17"/>
    <x v="7"/>
    <x v="12"/>
    <n v="584378174"/>
    <n v="0"/>
    <n v="50659444"/>
    <n v="50229535"/>
    <n v="429909"/>
    <n v="187607491"/>
    <n v="47088905"/>
    <n v="299022334"/>
    <n v="1341.3"/>
  </r>
  <r>
    <x v="17"/>
    <x v="7"/>
    <x v="1239"/>
    <n v="2500000"/>
    <n v="0"/>
    <n v="0"/>
    <n v="0"/>
    <n v="0"/>
    <n v="2500000"/>
    <n v="0"/>
    <n v="0"/>
    <n v="2"/>
  </r>
  <r>
    <x v="17"/>
    <x v="7"/>
    <x v="1240"/>
    <n v="14323"/>
    <n v="0"/>
    <n v="0"/>
    <n v="0"/>
    <n v="0"/>
    <n v="14323"/>
    <n v="0"/>
    <n v="0"/>
    <n v="0"/>
  </r>
  <r>
    <x v="17"/>
    <x v="7"/>
    <x v="1241"/>
    <n v="40602"/>
    <n v="0"/>
    <n v="40602"/>
    <n v="40602"/>
    <n v="0"/>
    <n v="0"/>
    <n v="0"/>
    <n v="0"/>
    <n v="0.4"/>
  </r>
  <r>
    <x v="17"/>
    <x v="7"/>
    <x v="1242"/>
    <n v="34725"/>
    <n v="0"/>
    <n v="0"/>
    <n v="0"/>
    <n v="0"/>
    <n v="34725"/>
    <n v="0"/>
    <n v="0"/>
    <n v="0.5"/>
  </r>
  <r>
    <x v="17"/>
    <x v="7"/>
    <x v="1243"/>
    <n v="400000"/>
    <n v="0"/>
    <n v="400000"/>
    <n v="400000"/>
    <n v="0"/>
    <n v="0"/>
    <n v="0"/>
    <n v="0"/>
    <n v="0.3"/>
  </r>
  <r>
    <x v="17"/>
    <x v="7"/>
    <x v="490"/>
    <n v="775000"/>
    <n v="0"/>
    <n v="0"/>
    <n v="0"/>
    <n v="0"/>
    <n v="775000"/>
    <n v="0"/>
    <n v="0"/>
    <n v="0"/>
  </r>
  <r>
    <x v="17"/>
    <x v="7"/>
    <x v="1244"/>
    <n v="89222"/>
    <n v="0"/>
    <n v="0"/>
    <n v="0"/>
    <n v="0"/>
    <n v="89222"/>
    <n v="0"/>
    <n v="0"/>
    <n v="1"/>
  </r>
  <r>
    <x v="17"/>
    <x v="7"/>
    <x v="1245"/>
    <n v="25054"/>
    <n v="0"/>
    <n v="25054"/>
    <n v="25054"/>
    <n v="0"/>
    <n v="0"/>
    <n v="0"/>
    <n v="0"/>
    <n v="0.2"/>
  </r>
  <r>
    <x v="17"/>
    <x v="7"/>
    <x v="1246"/>
    <n v="14399"/>
    <n v="0"/>
    <n v="14399"/>
    <n v="14399"/>
    <n v="0"/>
    <n v="0"/>
    <n v="0"/>
    <n v="0"/>
    <n v="0.1"/>
  </r>
  <r>
    <x v="17"/>
    <x v="7"/>
    <x v="1247"/>
    <n v="1555752"/>
    <n v="0"/>
    <n v="0"/>
    <n v="0"/>
    <n v="0"/>
    <n v="1555752"/>
    <n v="0"/>
    <n v="0"/>
    <n v="0"/>
  </r>
  <r>
    <x v="17"/>
    <x v="7"/>
    <x v="1087"/>
    <n v="880570"/>
    <n v="0"/>
    <n v="880570"/>
    <n v="880570"/>
    <n v="0"/>
    <n v="0"/>
    <n v="0"/>
    <n v="0"/>
    <n v="0"/>
  </r>
  <r>
    <x v="17"/>
    <x v="7"/>
    <x v="1248"/>
    <n v="538624"/>
    <n v="0"/>
    <n v="108598"/>
    <n v="108598"/>
    <n v="0"/>
    <n v="79503"/>
    <n v="350523"/>
    <n v="0"/>
    <n v="0.3"/>
  </r>
  <r>
    <x v="17"/>
    <x v="8"/>
    <x v="14"/>
    <n v="599298241"/>
    <n v="0"/>
    <n v="54757339"/>
    <n v="54349636"/>
    <n v="407703"/>
    <n v="194092921"/>
    <n v="47469142"/>
    <n v="302978839"/>
    <n v="1361.6"/>
  </r>
  <r>
    <x v="17"/>
    <x v="8"/>
    <x v="76"/>
    <n v="3600000"/>
    <n v="0"/>
    <n v="0"/>
    <n v="0"/>
    <n v="0"/>
    <n v="1800000"/>
    <n v="1800000"/>
    <n v="0"/>
    <n v="1.8"/>
  </r>
  <r>
    <x v="17"/>
    <x v="8"/>
    <x v="1249"/>
    <n v="57242"/>
    <n v="0"/>
    <n v="0"/>
    <n v="0"/>
    <n v="0"/>
    <n v="57242"/>
    <n v="0"/>
    <n v="0"/>
    <n v="0.8"/>
  </r>
  <r>
    <x v="17"/>
    <x v="8"/>
    <x v="332"/>
    <n v="993147"/>
    <n v="0"/>
    <n v="993147"/>
    <n v="993147"/>
    <n v="0"/>
    <n v="0"/>
    <n v="0"/>
    <n v="0"/>
    <n v="0.5"/>
  </r>
  <r>
    <x v="17"/>
    <x v="8"/>
    <x v="333"/>
    <n v="265589"/>
    <n v="0"/>
    <n v="265589"/>
    <n v="265589"/>
    <n v="0"/>
    <n v="0"/>
    <n v="0"/>
    <n v="0"/>
    <n v="3.1"/>
  </r>
  <r>
    <x v="17"/>
    <x v="8"/>
    <x v="16"/>
    <n v="21875"/>
    <n v="0"/>
    <n v="0"/>
    <n v="0"/>
    <n v="0"/>
    <n v="0"/>
    <n v="21875"/>
    <n v="0"/>
    <n v="0.2"/>
  </r>
  <r>
    <x v="17"/>
    <x v="8"/>
    <x v="870"/>
    <n v="17004"/>
    <n v="0"/>
    <n v="17004"/>
    <n v="17004"/>
    <n v="0"/>
    <n v="0"/>
    <n v="0"/>
    <n v="0"/>
    <n v="0.1"/>
  </r>
  <r>
    <x v="17"/>
    <x v="8"/>
    <x v="1250"/>
    <n v="3262500"/>
    <n v="0"/>
    <n v="0"/>
    <n v="0"/>
    <n v="0"/>
    <n v="3262500"/>
    <n v="0"/>
    <n v="0"/>
    <n v="0"/>
  </r>
  <r>
    <x v="17"/>
    <x v="8"/>
    <x v="947"/>
    <n v="114007"/>
    <n v="0"/>
    <n v="0"/>
    <n v="0"/>
    <n v="0"/>
    <n v="114007"/>
    <n v="0"/>
    <n v="0"/>
    <n v="0.2"/>
  </r>
  <r>
    <x v="17"/>
    <x v="8"/>
    <x v="1251"/>
    <n v="659472"/>
    <n v="0"/>
    <n v="434472"/>
    <n v="434472"/>
    <n v="0"/>
    <n v="225000"/>
    <n v="0"/>
    <n v="0"/>
    <n v="2.2000000000000002"/>
  </r>
  <r>
    <x v="17"/>
    <x v="8"/>
    <x v="599"/>
    <n v="2000000"/>
    <n v="0"/>
    <n v="0"/>
    <n v="0"/>
    <n v="0"/>
    <n v="2000000"/>
    <n v="0"/>
    <n v="0"/>
    <n v="0.9"/>
  </r>
  <r>
    <x v="17"/>
    <x v="8"/>
    <x v="949"/>
    <n v="163820"/>
    <n v="0"/>
    <n v="163820"/>
    <n v="163820"/>
    <n v="0"/>
    <n v="0"/>
    <n v="0"/>
    <n v="0"/>
    <n v="1.8"/>
  </r>
  <r>
    <x v="17"/>
    <x v="8"/>
    <x v="1252"/>
    <n v="43248"/>
    <n v="0"/>
    <n v="0"/>
    <n v="0"/>
    <n v="0"/>
    <n v="43248"/>
    <n v="0"/>
    <n v="0"/>
    <n v="0.5"/>
  </r>
  <r>
    <x v="17"/>
    <x v="8"/>
    <x v="1253"/>
    <n v="95831"/>
    <n v="0"/>
    <n v="0"/>
    <n v="0"/>
    <n v="0"/>
    <n v="95831"/>
    <n v="0"/>
    <n v="0"/>
    <n v="0"/>
  </r>
  <r>
    <x v="17"/>
    <x v="8"/>
    <x v="1254"/>
    <n v="1000000"/>
    <n v="0"/>
    <n v="1000000"/>
    <n v="1000000"/>
    <n v="0"/>
    <n v="0"/>
    <n v="0"/>
    <n v="0"/>
    <n v="1.5"/>
  </r>
  <r>
    <x v="17"/>
    <x v="8"/>
    <x v="80"/>
    <n v="300000"/>
    <n v="0"/>
    <n v="300000"/>
    <n v="300000"/>
    <n v="0"/>
    <n v="0"/>
    <n v="0"/>
    <n v="0"/>
    <n v="0"/>
  </r>
  <r>
    <x v="17"/>
    <x v="8"/>
    <x v="1255"/>
    <n v="145167"/>
    <n v="0"/>
    <n v="145167"/>
    <n v="145167"/>
    <n v="0"/>
    <n v="0"/>
    <n v="0"/>
    <n v="0"/>
    <n v="1.6"/>
  </r>
  <r>
    <x v="17"/>
    <x v="8"/>
    <x v="1256"/>
    <n v="632717"/>
    <n v="0"/>
    <n v="632717"/>
    <n v="632717"/>
    <n v="0"/>
    <n v="0"/>
    <n v="0"/>
    <n v="0"/>
    <n v="0.6"/>
  </r>
  <r>
    <x v="17"/>
    <x v="8"/>
    <x v="1257"/>
    <n v="30730"/>
    <n v="0"/>
    <n v="30730"/>
    <n v="30730"/>
    <n v="0"/>
    <n v="0"/>
    <n v="0"/>
    <n v="0"/>
    <n v="0.5"/>
  </r>
  <r>
    <x v="17"/>
    <x v="8"/>
    <x v="1258"/>
    <n v="33884"/>
    <n v="0"/>
    <n v="33884"/>
    <n v="33884"/>
    <n v="0"/>
    <n v="0"/>
    <n v="0"/>
    <n v="0"/>
    <n v="0.4"/>
  </r>
  <r>
    <x v="17"/>
    <x v="8"/>
    <x v="1259"/>
    <n v="15000"/>
    <n v="0"/>
    <n v="15000"/>
    <n v="15000"/>
    <n v="0"/>
    <n v="0"/>
    <n v="0"/>
    <n v="0"/>
    <n v="0"/>
  </r>
  <r>
    <x v="17"/>
    <x v="8"/>
    <x v="1260"/>
    <n v="3000000"/>
    <n v="0"/>
    <n v="0"/>
    <n v="0"/>
    <n v="0"/>
    <n v="3000000"/>
    <n v="0"/>
    <n v="0"/>
    <n v="0.8"/>
  </r>
  <r>
    <x v="17"/>
    <x v="8"/>
    <x v="1261"/>
    <n v="51472"/>
    <n v="0"/>
    <n v="51472"/>
    <n v="51472"/>
    <n v="0"/>
    <n v="0"/>
    <n v="0"/>
    <n v="0"/>
    <n v="0.5"/>
  </r>
  <r>
    <x v="17"/>
    <x v="8"/>
    <x v="953"/>
    <n v="281588"/>
    <n v="0"/>
    <n v="281588"/>
    <n v="281588"/>
    <n v="0"/>
    <n v="0"/>
    <n v="0"/>
    <n v="0"/>
    <n v="2"/>
  </r>
  <r>
    <x v="17"/>
    <x v="8"/>
    <x v="1262"/>
    <n v="55278"/>
    <n v="0"/>
    <n v="55278"/>
    <n v="55278"/>
    <n v="0"/>
    <n v="0"/>
    <n v="0"/>
    <n v="0"/>
    <n v="0.7"/>
  </r>
  <r>
    <x v="17"/>
    <x v="8"/>
    <x v="1263"/>
    <n v="2793822"/>
    <n v="0"/>
    <n v="2156357"/>
    <n v="2156357"/>
    <n v="0"/>
    <n v="1660281"/>
    <n v="94542"/>
    <n v="-1117358"/>
    <n v="2.2999999999999998"/>
  </r>
  <r>
    <x v="17"/>
    <x v="8"/>
    <x v="606"/>
    <n v="1400000"/>
    <n v="0"/>
    <n v="1400000"/>
    <n v="1400000"/>
    <n v="0"/>
    <n v="0"/>
    <n v="0"/>
    <n v="0"/>
    <n v="0"/>
  </r>
  <r>
    <x v="17"/>
    <x v="9"/>
    <x v="19"/>
    <n v="599973495"/>
    <n v="0"/>
    <n v="61588578"/>
    <n v="61200822"/>
    <n v="387756"/>
    <n v="188092900"/>
    <n v="49324190"/>
    <n v="300967827"/>
    <n v="1395.2"/>
  </r>
  <r>
    <x v="17"/>
    <x v="9"/>
    <x v="1264"/>
    <n v="985283"/>
    <n v="0"/>
    <n v="0"/>
    <n v="0"/>
    <n v="0"/>
    <n v="985283"/>
    <n v="0"/>
    <n v="0"/>
    <n v="2.1"/>
  </r>
  <r>
    <x v="17"/>
    <x v="9"/>
    <x v="511"/>
    <n v="4151"/>
    <n v="0"/>
    <n v="0"/>
    <n v="0"/>
    <n v="0"/>
    <n v="0"/>
    <n v="1954"/>
    <n v="2197"/>
    <n v="0"/>
  </r>
  <r>
    <x v="17"/>
    <x v="9"/>
    <x v="347"/>
    <n v="41906"/>
    <n v="0"/>
    <n v="41906"/>
    <n v="41906"/>
    <n v="0"/>
    <n v="0"/>
    <n v="0"/>
    <n v="0"/>
    <n v="0.1"/>
  </r>
  <r>
    <x v="17"/>
    <x v="9"/>
    <x v="956"/>
    <n v="10660"/>
    <n v="0"/>
    <n v="10660"/>
    <n v="10660"/>
    <n v="0"/>
    <n v="0"/>
    <n v="0"/>
    <n v="0"/>
    <n v="0"/>
  </r>
  <r>
    <x v="17"/>
    <x v="9"/>
    <x v="1265"/>
    <n v="43836"/>
    <n v="0"/>
    <n v="0"/>
    <n v="0"/>
    <n v="0"/>
    <n v="43836"/>
    <n v="0"/>
    <n v="0"/>
    <n v="0.5"/>
  </r>
  <r>
    <x v="17"/>
    <x v="9"/>
    <x v="1266"/>
    <n v="24815"/>
    <n v="0"/>
    <n v="0"/>
    <n v="0"/>
    <n v="0"/>
    <n v="24815"/>
    <n v="0"/>
    <n v="0"/>
    <n v="0"/>
  </r>
  <r>
    <x v="17"/>
    <x v="9"/>
    <x v="1267"/>
    <n v="-100890"/>
    <n v="0"/>
    <n v="0"/>
    <n v="0"/>
    <n v="0"/>
    <n v="-100890"/>
    <n v="0"/>
    <n v="0"/>
    <n v="-0.7"/>
  </r>
  <r>
    <x v="17"/>
    <x v="9"/>
    <x v="20"/>
    <n v="-2671912"/>
    <n v="0"/>
    <n v="-1496477"/>
    <n v="-1496477"/>
    <n v="0"/>
    <n v="-896319"/>
    <n v="-279116"/>
    <n v="0"/>
    <n v="0"/>
  </r>
  <r>
    <x v="17"/>
    <x v="9"/>
    <x v="515"/>
    <n v="-108640"/>
    <n v="0"/>
    <n v="-108640"/>
    <n v="-108640"/>
    <n v="0"/>
    <n v="0"/>
    <n v="0"/>
    <n v="0"/>
    <n v="-0.2"/>
  </r>
  <r>
    <x v="17"/>
    <x v="9"/>
    <x v="1268"/>
    <n v="-44007"/>
    <n v="0"/>
    <n v="-44007"/>
    <n v="-44007"/>
    <n v="0"/>
    <n v="0"/>
    <n v="0"/>
    <n v="0"/>
    <n v="0"/>
  </r>
  <r>
    <x v="17"/>
    <x v="9"/>
    <x v="86"/>
    <n v="-33505"/>
    <n v="0"/>
    <n v="-33505"/>
    <n v="-33505"/>
    <n v="0"/>
    <n v="0"/>
    <n v="0"/>
    <n v="0"/>
    <n v="0"/>
  </r>
  <r>
    <x v="17"/>
    <x v="9"/>
    <x v="350"/>
    <n v="13560000"/>
    <n v="0"/>
    <n v="6780000"/>
    <n v="6780000"/>
    <n v="0"/>
    <n v="0"/>
    <n v="6780000"/>
    <n v="0"/>
    <n v="0"/>
  </r>
  <r>
    <x v="17"/>
    <x v="0"/>
    <x v="0"/>
    <n v="625090752"/>
    <n v="0"/>
    <n v="63026643"/>
    <n v="62606642"/>
    <n v="420001"/>
    <n v="198032718"/>
    <n v="48258812"/>
    <n v="315772579"/>
    <n v="1416.2"/>
  </r>
  <r>
    <x v="17"/>
    <x v="0"/>
    <x v="1269"/>
    <n v="20000"/>
    <n v="0"/>
    <n v="0"/>
    <n v="0"/>
    <n v="0"/>
    <n v="20000"/>
    <n v="0"/>
    <n v="0"/>
    <n v="0"/>
  </r>
  <r>
    <x v="17"/>
    <x v="0"/>
    <x v="1270"/>
    <n v="250000"/>
    <n v="0"/>
    <n v="250000"/>
    <n v="250000"/>
    <n v="0"/>
    <n v="0"/>
    <n v="0"/>
    <n v="0"/>
    <n v="0"/>
  </r>
  <r>
    <x v="17"/>
    <x v="0"/>
    <x v="1271"/>
    <n v="80080"/>
    <n v="0"/>
    <n v="0"/>
    <n v="0"/>
    <n v="0"/>
    <n v="80080"/>
    <n v="0"/>
    <n v="0"/>
    <n v="0.6"/>
  </r>
  <r>
    <x v="17"/>
    <x v="0"/>
    <x v="522"/>
    <n v="2053254"/>
    <n v="0"/>
    <n v="0"/>
    <n v="0"/>
    <n v="0"/>
    <n v="2053254"/>
    <n v="0"/>
    <n v="0"/>
    <n v="0.8"/>
  </r>
  <r>
    <x v="17"/>
    <x v="0"/>
    <x v="523"/>
    <n v="7650000"/>
    <n v="0"/>
    <n v="750000"/>
    <n v="750000"/>
    <n v="0"/>
    <n v="6900000"/>
    <n v="0"/>
    <n v="0"/>
    <n v="1"/>
  </r>
  <r>
    <x v="17"/>
    <x v="0"/>
    <x v="1272"/>
    <n v="400000"/>
    <n v="0"/>
    <n v="400000"/>
    <n v="400000"/>
    <n v="0"/>
    <n v="0"/>
    <n v="0"/>
    <n v="0"/>
    <n v="0"/>
  </r>
  <r>
    <x v="17"/>
    <x v="0"/>
    <x v="1273"/>
    <n v="4872818"/>
    <n v="0"/>
    <n v="4821035"/>
    <n v="4821035"/>
    <n v="0"/>
    <n v="51783"/>
    <n v="0"/>
    <n v="0"/>
    <n v="2.2999999999999998"/>
  </r>
  <r>
    <x v="17"/>
    <x v="0"/>
    <x v="92"/>
    <n v="50215"/>
    <n v="0"/>
    <n v="50215"/>
    <n v="50215"/>
    <n v="0"/>
    <n v="0"/>
    <n v="0"/>
    <n v="0"/>
    <n v="0.6"/>
  </r>
  <r>
    <x v="17"/>
    <x v="0"/>
    <x v="362"/>
    <n v="82243"/>
    <n v="0"/>
    <n v="82243"/>
    <n v="82243"/>
    <n v="0"/>
    <n v="0"/>
    <n v="0"/>
    <n v="0"/>
    <n v="0.5"/>
  </r>
  <r>
    <x v="17"/>
    <x v="0"/>
    <x v="1274"/>
    <n v="21090149"/>
    <n v="0"/>
    <n v="0"/>
    <n v="0"/>
    <n v="0"/>
    <n v="21090149"/>
    <n v="0"/>
    <n v="0"/>
    <n v="121.4"/>
  </r>
  <r>
    <x v="17"/>
    <x v="0"/>
    <x v="365"/>
    <n v="1702187"/>
    <n v="0"/>
    <n v="1702187"/>
    <n v="1702187"/>
    <n v="0"/>
    <n v="0"/>
    <n v="0"/>
    <n v="0"/>
    <n v="0.3"/>
  </r>
  <r>
    <x v="17"/>
    <x v="0"/>
    <x v="366"/>
    <n v="199111"/>
    <n v="0"/>
    <n v="199111"/>
    <n v="199111"/>
    <n v="0"/>
    <n v="0"/>
    <n v="0"/>
    <n v="0"/>
    <n v="1.6"/>
  </r>
  <r>
    <x v="17"/>
    <x v="0"/>
    <x v="1275"/>
    <n v="0"/>
    <n v="0"/>
    <n v="0"/>
    <n v="0"/>
    <n v="0"/>
    <n v="1135728"/>
    <n v="-1135728"/>
    <n v="0"/>
    <n v="0"/>
  </r>
  <r>
    <x v="17"/>
    <x v="0"/>
    <x v="1276"/>
    <n v="75118"/>
    <n v="0"/>
    <n v="75118"/>
    <n v="75118"/>
    <n v="0"/>
    <n v="0"/>
    <n v="0"/>
    <n v="0"/>
    <n v="0.4"/>
  </r>
  <r>
    <x v="17"/>
    <x v="0"/>
    <x v="527"/>
    <n v="46490"/>
    <n v="0"/>
    <n v="46490"/>
    <n v="46490"/>
    <n v="0"/>
    <n v="0"/>
    <n v="0"/>
    <n v="0"/>
    <n v="0.6"/>
  </r>
  <r>
    <x v="17"/>
    <x v="0"/>
    <x v="1057"/>
    <n v="89775"/>
    <n v="0"/>
    <n v="89775"/>
    <n v="89775"/>
    <n v="0"/>
    <n v="0"/>
    <n v="0"/>
    <n v="0"/>
    <n v="0.5"/>
  </r>
  <r>
    <x v="17"/>
    <x v="0"/>
    <x v="374"/>
    <n v="480939"/>
    <n v="0"/>
    <n v="0"/>
    <n v="0"/>
    <n v="0"/>
    <n v="480939"/>
    <n v="0"/>
    <n v="0"/>
    <n v="1.2"/>
  </r>
  <r>
    <x v="17"/>
    <x v="0"/>
    <x v="529"/>
    <n v="-44204"/>
    <n v="0"/>
    <n v="-44204"/>
    <n v="-44204"/>
    <n v="0"/>
    <n v="0"/>
    <n v="0"/>
    <n v="0"/>
    <n v="-0.3"/>
  </r>
  <r>
    <x v="17"/>
    <x v="0"/>
    <x v="1277"/>
    <n v="132488"/>
    <n v="0"/>
    <n v="132488"/>
    <n v="132488"/>
    <n v="0"/>
    <n v="0"/>
    <n v="0"/>
    <n v="0"/>
    <n v="1.2"/>
  </r>
  <r>
    <x v="17"/>
    <x v="0"/>
    <x v="376"/>
    <n v="2550218"/>
    <n v="0"/>
    <n v="2172376"/>
    <n v="2172376"/>
    <n v="0"/>
    <n v="377842"/>
    <n v="0"/>
    <n v="0"/>
    <n v="20.399999999999999"/>
  </r>
  <r>
    <x v="17"/>
    <x v="0"/>
    <x v="1278"/>
    <n v="529801"/>
    <n v="0"/>
    <n v="529801"/>
    <n v="529801"/>
    <n v="0"/>
    <n v="0"/>
    <n v="0"/>
    <n v="0"/>
    <n v="1.8"/>
  </r>
  <r>
    <x v="17"/>
    <x v="0"/>
    <x v="1279"/>
    <n v="3000000"/>
    <n v="0"/>
    <n v="3000000"/>
    <n v="3000000"/>
    <n v="0"/>
    <n v="0"/>
    <n v="0"/>
    <n v="0"/>
    <n v="2"/>
  </r>
  <r>
    <x v="17"/>
    <x v="0"/>
    <x v="615"/>
    <n v="591826"/>
    <n v="0"/>
    <n v="315656"/>
    <n v="315656"/>
    <n v="0"/>
    <n v="276170"/>
    <n v="0"/>
    <n v="0"/>
    <n v="4.5"/>
  </r>
  <r>
    <x v="17"/>
    <x v="0"/>
    <x v="1280"/>
    <n v="19364700"/>
    <n v="0"/>
    <n v="14550000"/>
    <n v="14550000"/>
    <n v="0"/>
    <n v="4000000"/>
    <n v="814700"/>
    <n v="0"/>
    <n v="0"/>
  </r>
  <r>
    <x v="17"/>
    <x v="0"/>
    <x v="4"/>
    <n v="-240784"/>
    <n v="0"/>
    <n v="0"/>
    <n v="0"/>
    <n v="0"/>
    <n v="-240784"/>
    <n v="0"/>
    <n v="0"/>
    <n v="0"/>
  </r>
  <r>
    <x v="17"/>
    <x v="1"/>
    <x v="4"/>
    <n v="756286389"/>
    <n v="0"/>
    <n v="156852349"/>
    <n v="156470551"/>
    <n v="381798"/>
    <n v="226496227"/>
    <n v="48494927"/>
    <n v="324442886"/>
    <n v="1673"/>
  </r>
  <r>
    <x v="17"/>
    <x v="1"/>
    <x v="1206"/>
    <n v="600"/>
    <n v="0"/>
    <n v="600"/>
    <n v="600"/>
    <n v="0"/>
    <n v="0"/>
    <n v="0"/>
    <n v="0"/>
    <n v="0"/>
  </r>
  <r>
    <x v="17"/>
    <x v="1"/>
    <x v="1281"/>
    <n v="45409"/>
    <n v="0"/>
    <n v="45409"/>
    <n v="45409"/>
    <n v="0"/>
    <n v="0"/>
    <n v="0"/>
    <n v="0"/>
    <n v="0.6"/>
  </r>
  <r>
    <x v="17"/>
    <x v="1"/>
    <x v="1282"/>
    <n v="47423"/>
    <n v="0"/>
    <n v="47423"/>
    <n v="47423"/>
    <n v="0"/>
    <n v="0"/>
    <n v="0"/>
    <n v="0"/>
    <n v="0.1"/>
  </r>
  <r>
    <x v="17"/>
    <x v="1"/>
    <x v="214"/>
    <n v="1500000"/>
    <n v="0"/>
    <n v="0"/>
    <n v="0"/>
    <n v="0"/>
    <n v="1500000"/>
    <n v="0"/>
    <n v="0"/>
    <n v="0.4"/>
  </r>
  <r>
    <x v="17"/>
    <x v="1"/>
    <x v="387"/>
    <n v="74509"/>
    <n v="0"/>
    <n v="74509"/>
    <n v="74509"/>
    <n v="0"/>
    <n v="0"/>
    <n v="0"/>
    <n v="0"/>
    <n v="0.3"/>
  </r>
  <r>
    <x v="17"/>
    <x v="1"/>
    <x v="1209"/>
    <n v="77780"/>
    <n v="0"/>
    <n v="0"/>
    <n v="0"/>
    <n v="0"/>
    <n v="77780"/>
    <n v="0"/>
    <n v="0"/>
    <n v="0"/>
  </r>
  <r>
    <x v="17"/>
    <x v="1"/>
    <x v="624"/>
    <n v="20000000"/>
    <n v="0"/>
    <n v="0"/>
    <n v="0"/>
    <n v="0"/>
    <n v="20000000"/>
    <n v="0"/>
    <n v="0"/>
    <n v="1"/>
  </r>
  <r>
    <x v="17"/>
    <x v="1"/>
    <x v="625"/>
    <n v="1799570"/>
    <n v="0"/>
    <n v="0"/>
    <n v="0"/>
    <n v="0"/>
    <n v="1799570"/>
    <n v="0"/>
    <n v="0"/>
    <n v="3.1"/>
  </r>
  <r>
    <x v="17"/>
    <x v="1"/>
    <x v="1283"/>
    <n v="80567"/>
    <n v="0"/>
    <n v="80567"/>
    <n v="80567"/>
    <n v="0"/>
    <n v="0"/>
    <n v="0"/>
    <n v="0"/>
    <n v="0.4"/>
  </r>
  <r>
    <x v="17"/>
    <x v="1"/>
    <x v="217"/>
    <n v="7000000"/>
    <n v="0"/>
    <n v="7000000"/>
    <n v="7000000"/>
    <n v="0"/>
    <n v="0"/>
    <n v="0"/>
    <n v="0"/>
    <n v="1.5"/>
  </r>
  <r>
    <x v="17"/>
    <x v="1"/>
    <x v="393"/>
    <n v="39616"/>
    <n v="0"/>
    <n v="39616"/>
    <n v="39616"/>
    <n v="0"/>
    <n v="0"/>
    <n v="0"/>
    <n v="0"/>
    <n v="0.3"/>
  </r>
  <r>
    <x v="17"/>
    <x v="1"/>
    <x v="1284"/>
    <n v="192293"/>
    <n v="0"/>
    <n v="192293"/>
    <n v="192293"/>
    <n v="0"/>
    <n v="0"/>
    <n v="0"/>
    <n v="0"/>
    <n v="1.6"/>
  </r>
  <r>
    <x v="17"/>
    <x v="1"/>
    <x v="1063"/>
    <n v="254622"/>
    <n v="0"/>
    <n v="254622"/>
    <n v="254622"/>
    <n v="0"/>
    <n v="0"/>
    <n v="0"/>
    <n v="0"/>
    <n v="1"/>
  </r>
  <r>
    <x v="17"/>
    <x v="1"/>
    <x v="627"/>
    <n v="35000000"/>
    <n v="0"/>
    <n v="0"/>
    <n v="0"/>
    <n v="0"/>
    <n v="35000000"/>
    <n v="0"/>
    <n v="0"/>
    <n v="0"/>
  </r>
  <r>
    <x v="17"/>
    <x v="1"/>
    <x v="1285"/>
    <n v="360000"/>
    <n v="0"/>
    <n v="360000"/>
    <n v="360000"/>
    <n v="0"/>
    <n v="0"/>
    <n v="0"/>
    <n v="0"/>
    <n v="0"/>
  </r>
  <r>
    <x v="17"/>
    <x v="1"/>
    <x v="405"/>
    <n v="3135853"/>
    <n v="0"/>
    <n v="3135853"/>
    <n v="3135853"/>
    <n v="0"/>
    <n v="0"/>
    <n v="0"/>
    <n v="0"/>
    <n v="17.100000000000001"/>
  </r>
  <r>
    <x v="17"/>
    <x v="1"/>
    <x v="1286"/>
    <n v="200000"/>
    <n v="0"/>
    <n v="200000"/>
    <n v="200000"/>
    <n v="0"/>
    <n v="0"/>
    <n v="0"/>
    <n v="0"/>
    <n v="0"/>
  </r>
  <r>
    <x v="17"/>
    <x v="1"/>
    <x v="1287"/>
    <n v="900000"/>
    <n v="0"/>
    <n v="900000"/>
    <n v="900000"/>
    <n v="0"/>
    <n v="0"/>
    <n v="0"/>
    <n v="0"/>
    <n v="0"/>
  </r>
  <r>
    <x v="17"/>
    <x v="1"/>
    <x v="540"/>
    <n v="8813796"/>
    <n v="0"/>
    <n v="23924"/>
    <n v="23924"/>
    <n v="0"/>
    <n v="608624"/>
    <n v="8181248"/>
    <n v="0"/>
    <n v="11"/>
  </r>
  <r>
    <x v="17"/>
    <x v="1"/>
    <x v="980"/>
    <n v="7506"/>
    <n v="0"/>
    <n v="0"/>
    <n v="0"/>
    <n v="0"/>
    <n v="7506"/>
    <n v="0"/>
    <n v="0"/>
    <n v="0.1"/>
  </r>
  <r>
    <x v="17"/>
    <x v="1"/>
    <x v="541"/>
    <n v="423626"/>
    <n v="0"/>
    <n v="423626"/>
    <n v="423626"/>
    <n v="0"/>
    <n v="0"/>
    <n v="0"/>
    <n v="0"/>
    <n v="2.5"/>
  </r>
  <r>
    <x v="17"/>
    <x v="1"/>
    <x v="545"/>
    <n v="31792413"/>
    <n v="0"/>
    <n v="5792413"/>
    <n v="5792413"/>
    <n v="0"/>
    <n v="26000000"/>
    <n v="0"/>
    <n v="0"/>
    <n v="1.5"/>
  </r>
  <r>
    <x v="17"/>
    <x v="1"/>
    <x v="981"/>
    <n v="119130"/>
    <n v="0"/>
    <n v="119130"/>
    <n v="119130"/>
    <n v="0"/>
    <n v="0"/>
    <n v="0"/>
    <n v="0"/>
    <n v="0.8"/>
  </r>
  <r>
    <x v="17"/>
    <x v="1"/>
    <x v="412"/>
    <n v="44648019"/>
    <n v="0"/>
    <n v="23648019"/>
    <n v="23648019"/>
    <n v="0"/>
    <n v="0"/>
    <n v="21000000"/>
    <n v="0"/>
    <n v="8.4"/>
  </r>
  <r>
    <x v="17"/>
    <x v="1"/>
    <x v="1288"/>
    <n v="10000"/>
    <n v="0"/>
    <n v="0"/>
    <n v="0"/>
    <n v="0"/>
    <n v="10000"/>
    <n v="0"/>
    <n v="0"/>
    <n v="0"/>
  </r>
  <r>
    <x v="17"/>
    <x v="1"/>
    <x v="416"/>
    <n v="645340"/>
    <n v="0"/>
    <n v="645340"/>
    <n v="645340"/>
    <n v="0"/>
    <n v="0"/>
    <n v="0"/>
    <n v="0"/>
    <n v="6.2"/>
  </r>
  <r>
    <x v="17"/>
    <x v="1"/>
    <x v="1289"/>
    <n v="2464901"/>
    <n v="0"/>
    <n v="3347178"/>
    <n v="3347178"/>
    <n v="0"/>
    <n v="190332"/>
    <n v="-1072609"/>
    <n v="0"/>
    <n v="1.5"/>
  </r>
  <r>
    <x v="17"/>
    <x v="1"/>
    <x v="5"/>
    <n v="0"/>
    <n v="0"/>
    <n v="1381438"/>
    <n v="1381438"/>
    <n v="0"/>
    <n v="0"/>
    <n v="0"/>
    <n v="-1381438"/>
    <n v="0"/>
  </r>
  <r>
    <x v="17"/>
    <x v="1"/>
    <x v="619"/>
    <n v="-3880000"/>
    <n v="0"/>
    <n v="0"/>
    <n v="0"/>
    <n v="0"/>
    <n v="-3880000"/>
    <n v="0"/>
    <n v="0"/>
    <n v="0"/>
  </r>
  <r>
    <x v="17"/>
    <x v="1"/>
    <x v="100"/>
    <n v="-5539997"/>
    <n v="0"/>
    <n v="0"/>
    <n v="0"/>
    <n v="0"/>
    <n v="-5539997"/>
    <n v="0"/>
    <n v="0"/>
    <n v="0"/>
  </r>
  <r>
    <x v="17"/>
    <x v="2"/>
    <x v="5"/>
    <n v="808083100"/>
    <n v="0"/>
    <n v="115954005"/>
    <n v="115648681"/>
    <n v="305324"/>
    <n v="295300422"/>
    <n v="66298363"/>
    <n v="330530310"/>
    <n v="1848.6"/>
  </r>
  <r>
    <x v="17"/>
    <x v="2"/>
    <x v="550"/>
    <n v="169973"/>
    <n v="0"/>
    <n v="169973"/>
    <n v="169973"/>
    <n v="0"/>
    <n v="0"/>
    <n v="0"/>
    <n v="0"/>
    <n v="2"/>
  </r>
  <r>
    <x v="17"/>
    <x v="2"/>
    <x v="1290"/>
    <n v="26679"/>
    <n v="0"/>
    <n v="26679"/>
    <n v="26679"/>
    <n v="0"/>
    <n v="0"/>
    <n v="0"/>
    <n v="0"/>
    <n v="0.2"/>
  </r>
  <r>
    <x v="17"/>
    <x v="2"/>
    <x v="985"/>
    <n v="14706"/>
    <n v="0"/>
    <n v="14706"/>
    <n v="14706"/>
    <n v="0"/>
    <n v="0"/>
    <n v="0"/>
    <n v="0"/>
    <n v="0.2"/>
  </r>
  <r>
    <x v="17"/>
    <x v="2"/>
    <x v="1291"/>
    <n v="74516"/>
    <n v="0"/>
    <n v="74516"/>
    <n v="74516"/>
    <n v="0"/>
    <n v="0"/>
    <n v="0"/>
    <n v="0"/>
    <n v="1"/>
  </r>
  <r>
    <x v="17"/>
    <x v="2"/>
    <x v="1292"/>
    <n v="15393"/>
    <n v="0"/>
    <n v="15393"/>
    <n v="15393"/>
    <n v="0"/>
    <n v="0"/>
    <n v="0"/>
    <n v="0"/>
    <n v="0.2"/>
  </r>
  <r>
    <x v="17"/>
    <x v="2"/>
    <x v="103"/>
    <n v="52912"/>
    <n v="0"/>
    <n v="52912"/>
    <n v="52912"/>
    <n v="0"/>
    <n v="0"/>
    <n v="0"/>
    <n v="0"/>
    <n v="0.9"/>
  </r>
  <r>
    <x v="17"/>
    <x v="2"/>
    <x v="1167"/>
    <n v="85361"/>
    <n v="0"/>
    <n v="85361"/>
    <n v="85361"/>
    <n v="0"/>
    <n v="0"/>
    <n v="0"/>
    <n v="0"/>
    <n v="0.2"/>
  </r>
  <r>
    <x v="17"/>
    <x v="2"/>
    <x v="986"/>
    <n v="200000"/>
    <n v="0"/>
    <n v="200000"/>
    <n v="200000"/>
    <n v="0"/>
    <n v="0"/>
    <n v="0"/>
    <n v="0"/>
    <n v="0"/>
  </r>
  <r>
    <x v="17"/>
    <x v="2"/>
    <x v="987"/>
    <n v="276384"/>
    <n v="0"/>
    <n v="276384"/>
    <n v="276384"/>
    <n v="0"/>
    <n v="0"/>
    <n v="0"/>
    <n v="0"/>
    <n v="2.5"/>
  </r>
  <r>
    <x v="17"/>
    <x v="2"/>
    <x v="1293"/>
    <n v="26250"/>
    <n v="0"/>
    <n v="26250"/>
    <n v="26250"/>
    <n v="0"/>
    <n v="0"/>
    <n v="0"/>
    <n v="0"/>
    <n v="0.4"/>
  </r>
  <r>
    <x v="17"/>
    <x v="2"/>
    <x v="989"/>
    <n v="1574061"/>
    <n v="0"/>
    <n v="1168485"/>
    <n v="1168485"/>
    <n v="0"/>
    <n v="405576"/>
    <n v="0"/>
    <n v="0"/>
    <n v="5.4"/>
  </r>
  <r>
    <x v="17"/>
    <x v="2"/>
    <x v="992"/>
    <n v="838402"/>
    <n v="0"/>
    <n v="838402"/>
    <n v="838402"/>
    <n v="0"/>
    <n v="0"/>
    <n v="0"/>
    <n v="0"/>
    <n v="4.0999999999999996"/>
  </r>
  <r>
    <x v="17"/>
    <x v="2"/>
    <x v="40"/>
    <n v="250000"/>
    <n v="0"/>
    <n v="250000"/>
    <n v="250000"/>
    <n v="0"/>
    <n v="0"/>
    <n v="0"/>
    <n v="0"/>
    <n v="0"/>
  </r>
  <r>
    <x v="17"/>
    <x v="2"/>
    <x v="1294"/>
    <n v="32915"/>
    <n v="0"/>
    <n v="32915"/>
    <n v="32915"/>
    <n v="0"/>
    <n v="0"/>
    <n v="0"/>
    <n v="0"/>
    <n v="0.4"/>
  </r>
  <r>
    <x v="17"/>
    <x v="2"/>
    <x v="995"/>
    <n v="49730"/>
    <n v="0"/>
    <n v="49730"/>
    <n v="49730"/>
    <n v="0"/>
    <n v="0"/>
    <n v="0"/>
    <n v="0"/>
    <n v="0.1"/>
  </r>
  <r>
    <x v="17"/>
    <x v="2"/>
    <x v="997"/>
    <n v="15170702"/>
    <n v="0"/>
    <n v="15000000"/>
    <n v="15000000"/>
    <n v="0"/>
    <n v="0"/>
    <n v="170702"/>
    <n v="0"/>
    <n v="0.8"/>
  </r>
  <r>
    <x v="17"/>
    <x v="2"/>
    <x v="1295"/>
    <n v="155541"/>
    <n v="0"/>
    <n v="155541"/>
    <n v="155541"/>
    <n v="0"/>
    <n v="0"/>
    <n v="0"/>
    <n v="0"/>
    <n v="0.1"/>
  </r>
  <r>
    <x v="17"/>
    <x v="2"/>
    <x v="1296"/>
    <n v="64627"/>
    <n v="0"/>
    <n v="64627"/>
    <n v="64627"/>
    <n v="0"/>
    <n v="0"/>
    <n v="0"/>
    <n v="0"/>
    <n v="0.7"/>
  </r>
  <r>
    <x v="17"/>
    <x v="2"/>
    <x v="1297"/>
    <n v="92447"/>
    <n v="0"/>
    <n v="92447"/>
    <n v="92447"/>
    <n v="0"/>
    <n v="0"/>
    <n v="0"/>
    <n v="0"/>
    <n v="1"/>
  </r>
  <r>
    <x v="17"/>
    <x v="2"/>
    <x v="1170"/>
    <n v="30169"/>
    <n v="0"/>
    <n v="0"/>
    <n v="0"/>
    <n v="0"/>
    <n v="30169"/>
    <n v="0"/>
    <n v="0"/>
    <n v="0.3"/>
  </r>
  <r>
    <x v="17"/>
    <x v="2"/>
    <x v="644"/>
    <n v="71903"/>
    <n v="0"/>
    <n v="71903"/>
    <n v="71903"/>
    <n v="0"/>
    <n v="0"/>
    <n v="0"/>
    <n v="0"/>
    <n v="0.9"/>
  </r>
  <r>
    <x v="17"/>
    <x v="2"/>
    <x v="998"/>
    <n v="7019307"/>
    <n v="0"/>
    <n v="3611859"/>
    <n v="3611859"/>
    <n v="0"/>
    <n v="0"/>
    <n v="3407448"/>
    <n v="0"/>
    <n v="10.8"/>
  </r>
  <r>
    <x v="17"/>
    <x v="2"/>
    <x v="1000"/>
    <n v="79493"/>
    <n v="0"/>
    <n v="79493"/>
    <n v="79493"/>
    <n v="0"/>
    <n v="0"/>
    <n v="0"/>
    <n v="0"/>
    <n v="0.9"/>
  </r>
  <r>
    <x v="17"/>
    <x v="2"/>
    <x v="1298"/>
    <n v="11016262"/>
    <n v="0"/>
    <n v="1773331"/>
    <n v="1773331"/>
    <n v="0"/>
    <n v="1739178"/>
    <n v="7503753"/>
    <n v="0"/>
    <n v="0.9"/>
  </r>
  <r>
    <x v="17"/>
    <x v="2"/>
    <x v="1299"/>
    <n v="-3000000"/>
    <n v="0"/>
    <n v="-4000000"/>
    <n v="-4000000"/>
    <n v="0"/>
    <n v="1000000"/>
    <n v="0"/>
    <n v="0"/>
    <n v="0"/>
  </r>
  <r>
    <x v="17"/>
    <x v="2"/>
    <x v="6"/>
    <n v="1610643"/>
    <n v="0"/>
    <n v="-2121"/>
    <n v="0"/>
    <n v="-2121"/>
    <n v="-19120"/>
    <n v="0"/>
    <n v="1631884"/>
    <n v="0"/>
  </r>
  <r>
    <x v="17"/>
    <x v="3"/>
    <x v="6"/>
    <n v="863318324"/>
    <n v="0"/>
    <n v="143192695"/>
    <n v="142901661"/>
    <n v="291034"/>
    <n v="331715057"/>
    <n v="62413396"/>
    <n v="325997176"/>
    <n v="1867.6"/>
  </r>
  <r>
    <x v="17"/>
    <x v="3"/>
    <x v="1300"/>
    <n v="250000"/>
    <n v="0"/>
    <n v="250000"/>
    <n v="250000"/>
    <n v="0"/>
    <n v="0"/>
    <n v="0"/>
    <n v="0"/>
    <n v="0.3"/>
  </r>
  <r>
    <x v="17"/>
    <x v="3"/>
    <x v="1002"/>
    <n v="50651"/>
    <n v="0"/>
    <n v="50651"/>
    <n v="50651"/>
    <n v="0"/>
    <n v="0"/>
    <n v="0"/>
    <n v="0"/>
    <n v="0.4"/>
  </r>
  <r>
    <x v="17"/>
    <x v="3"/>
    <x v="1301"/>
    <n v="200000"/>
    <n v="0"/>
    <n v="200000"/>
    <n v="200000"/>
    <n v="0"/>
    <n v="0"/>
    <n v="0"/>
    <n v="0"/>
    <n v="0.1"/>
  </r>
  <r>
    <x v="17"/>
    <x v="3"/>
    <x v="121"/>
    <n v="35341"/>
    <n v="0"/>
    <n v="35341"/>
    <n v="35341"/>
    <n v="0"/>
    <n v="0"/>
    <n v="0"/>
    <n v="0"/>
    <n v="0.4"/>
  </r>
  <r>
    <x v="17"/>
    <x v="3"/>
    <x v="1302"/>
    <n v="500000"/>
    <n v="0"/>
    <n v="0"/>
    <n v="0"/>
    <n v="0"/>
    <n v="500000"/>
    <n v="0"/>
    <n v="0"/>
    <n v="0"/>
  </r>
  <r>
    <x v="17"/>
    <x v="3"/>
    <x v="435"/>
    <n v="45722"/>
    <n v="0"/>
    <n v="45722"/>
    <n v="45722"/>
    <n v="0"/>
    <n v="0"/>
    <n v="0"/>
    <n v="0"/>
    <n v="0.4"/>
  </r>
  <r>
    <x v="17"/>
    <x v="3"/>
    <x v="1003"/>
    <n v="60208"/>
    <n v="0"/>
    <n v="0"/>
    <n v="0"/>
    <n v="0"/>
    <n v="60208"/>
    <n v="0"/>
    <n v="0"/>
    <n v="0"/>
  </r>
  <r>
    <x v="17"/>
    <x v="3"/>
    <x v="1303"/>
    <n v="84425"/>
    <n v="0"/>
    <n v="84425"/>
    <n v="84425"/>
    <n v="0"/>
    <n v="0"/>
    <n v="0"/>
    <n v="0"/>
    <n v="0.6"/>
  </r>
  <r>
    <x v="17"/>
    <x v="3"/>
    <x v="1304"/>
    <n v="30152"/>
    <n v="0"/>
    <n v="30152"/>
    <n v="30152"/>
    <n v="0"/>
    <n v="0"/>
    <n v="0"/>
    <n v="0"/>
    <n v="0.3"/>
  </r>
  <r>
    <x v="17"/>
    <x v="3"/>
    <x v="1305"/>
    <n v="1328652"/>
    <n v="0"/>
    <n v="1328652"/>
    <n v="1328652"/>
    <n v="0"/>
    <n v="0"/>
    <n v="0"/>
    <n v="0"/>
    <n v="0.9"/>
  </r>
  <r>
    <x v="17"/>
    <x v="3"/>
    <x v="1007"/>
    <n v="753157"/>
    <n v="0"/>
    <n v="753157"/>
    <n v="753157"/>
    <n v="0"/>
    <n v="0"/>
    <n v="0"/>
    <n v="0"/>
    <n v="3.3"/>
  </r>
  <r>
    <x v="17"/>
    <x v="3"/>
    <x v="108"/>
    <n v="80000"/>
    <n v="0"/>
    <n v="80000"/>
    <n v="80000"/>
    <n v="0"/>
    <n v="0"/>
    <n v="0"/>
    <n v="0"/>
    <n v="0.1"/>
  </r>
  <r>
    <x v="17"/>
    <x v="3"/>
    <x v="446"/>
    <n v="328946"/>
    <n v="0"/>
    <n v="328946"/>
    <n v="328946"/>
    <n v="0"/>
    <n v="0"/>
    <n v="0"/>
    <n v="0"/>
    <n v="0.8"/>
  </r>
  <r>
    <x v="17"/>
    <x v="3"/>
    <x v="1013"/>
    <n v="1829087"/>
    <n v="0"/>
    <n v="1829087"/>
    <n v="1829087"/>
    <n v="0"/>
    <n v="0"/>
    <n v="0"/>
    <n v="0"/>
    <n v="4.5"/>
  </r>
  <r>
    <x v="17"/>
    <x v="3"/>
    <x v="1016"/>
    <n v="747639"/>
    <n v="0"/>
    <n v="0"/>
    <n v="0"/>
    <n v="0"/>
    <n v="747639"/>
    <n v="0"/>
    <n v="0"/>
    <n v="8.6999999999999993"/>
  </r>
  <r>
    <x v="17"/>
    <x v="3"/>
    <x v="1306"/>
    <n v="500000"/>
    <n v="0"/>
    <n v="500000"/>
    <n v="500000"/>
    <n v="0"/>
    <n v="0"/>
    <n v="0"/>
    <n v="0"/>
    <n v="0"/>
  </r>
  <r>
    <x v="17"/>
    <x v="3"/>
    <x v="1307"/>
    <n v="658892"/>
    <n v="0"/>
    <n v="-17222"/>
    <n v="-17222"/>
    <n v="0"/>
    <n v="66470"/>
    <n v="609644"/>
    <n v="0"/>
    <n v="0"/>
  </r>
  <r>
    <x v="17"/>
    <x v="4"/>
    <x v="8"/>
    <n v="865843328"/>
    <n v="0"/>
    <n v="140447999"/>
    <n v="140154922"/>
    <n v="293077"/>
    <n v="337516417"/>
    <n v="63464208"/>
    <n v="324414704"/>
    <n v="1831.9"/>
  </r>
  <r>
    <x v="17"/>
    <x v="4"/>
    <x v="1308"/>
    <n v="5042"/>
    <n v="0"/>
    <n v="0"/>
    <n v="0"/>
    <n v="0"/>
    <n v="5042"/>
    <n v="0"/>
    <n v="0"/>
    <n v="0"/>
  </r>
  <r>
    <x v="17"/>
    <x v="4"/>
    <x v="1309"/>
    <n v="82768"/>
    <n v="0"/>
    <n v="0"/>
    <n v="0"/>
    <n v="0"/>
    <n v="82768"/>
    <n v="0"/>
    <n v="0"/>
    <n v="0.7"/>
  </r>
  <r>
    <x v="17"/>
    <x v="4"/>
    <x v="1310"/>
    <n v="-91398"/>
    <n v="0"/>
    <n v="-91398"/>
    <n v="-91398"/>
    <n v="0"/>
    <n v="0"/>
    <n v="0"/>
    <n v="0"/>
    <n v="-1"/>
  </r>
  <r>
    <x v="17"/>
    <x v="4"/>
    <x v="1020"/>
    <n v="2904599"/>
    <n v="0"/>
    <n v="-314008"/>
    <n v="-314008"/>
    <n v="0"/>
    <n v="3218607"/>
    <n v="0"/>
    <n v="0"/>
    <n v="22"/>
  </r>
  <r>
    <x v="17"/>
    <x v="4"/>
    <x v="1311"/>
    <n v="25000"/>
    <n v="0"/>
    <n v="0"/>
    <n v="0"/>
    <n v="0"/>
    <n v="25000"/>
    <n v="0"/>
    <n v="0"/>
    <n v="0"/>
  </r>
  <r>
    <x v="18"/>
    <x v="5"/>
    <x v="9"/>
    <n v="412926609"/>
    <n v="0"/>
    <n v="122983130"/>
    <n v="122983130"/>
    <n v="0"/>
    <n v="190112734"/>
    <n v="38322166"/>
    <n v="61508579"/>
    <n v="1778.2"/>
  </r>
  <r>
    <x v="18"/>
    <x v="5"/>
    <x v="915"/>
    <n v="15296"/>
    <n v="0"/>
    <n v="0"/>
    <n v="0"/>
    <n v="0"/>
    <n v="0"/>
    <n v="15296"/>
    <n v="0"/>
    <n v="0"/>
  </r>
  <r>
    <x v="18"/>
    <x v="5"/>
    <x v="581"/>
    <n v="79992"/>
    <n v="0"/>
    <n v="0"/>
    <n v="0"/>
    <n v="0"/>
    <n v="79992"/>
    <n v="0"/>
    <n v="0"/>
    <n v="1"/>
  </r>
  <r>
    <x v="18"/>
    <x v="5"/>
    <x v="919"/>
    <n v="2135"/>
    <n v="0"/>
    <n v="0"/>
    <n v="0"/>
    <n v="0"/>
    <n v="2135"/>
    <n v="0"/>
    <n v="0"/>
    <n v="0"/>
  </r>
  <r>
    <x v="18"/>
    <x v="5"/>
    <x v="1312"/>
    <n v="60238"/>
    <n v="0"/>
    <n v="60238"/>
    <n v="60238"/>
    <n v="0"/>
    <n v="0"/>
    <n v="0"/>
    <n v="0"/>
    <n v="0"/>
  </r>
  <r>
    <x v="18"/>
    <x v="5"/>
    <x v="300"/>
    <n v="31600"/>
    <n v="0"/>
    <n v="0"/>
    <n v="0"/>
    <n v="0"/>
    <n v="0"/>
    <n v="31600"/>
    <n v="0"/>
    <n v="0.3"/>
  </r>
  <r>
    <x v="18"/>
    <x v="5"/>
    <x v="301"/>
    <n v="2636"/>
    <n v="0"/>
    <n v="0"/>
    <n v="0"/>
    <n v="0"/>
    <n v="2636"/>
    <n v="0"/>
    <n v="0"/>
    <n v="0"/>
  </r>
  <r>
    <x v="18"/>
    <x v="5"/>
    <x v="921"/>
    <n v="114188"/>
    <n v="0"/>
    <n v="0"/>
    <n v="0"/>
    <n v="0"/>
    <n v="114188"/>
    <n v="0"/>
    <n v="0"/>
    <n v="0.6"/>
  </r>
  <r>
    <x v="18"/>
    <x v="5"/>
    <x v="927"/>
    <n v="527"/>
    <n v="0"/>
    <n v="0"/>
    <n v="0"/>
    <n v="0"/>
    <n v="527"/>
    <n v="0"/>
    <n v="0"/>
    <n v="0"/>
  </r>
  <r>
    <x v="18"/>
    <x v="5"/>
    <x v="584"/>
    <n v="67980"/>
    <n v="0"/>
    <n v="67980"/>
    <n v="67980"/>
    <n v="0"/>
    <n v="0"/>
    <n v="0"/>
    <n v="0"/>
    <n v="1"/>
  </r>
  <r>
    <x v="18"/>
    <x v="5"/>
    <x v="1313"/>
    <n v="346341"/>
    <n v="0"/>
    <n v="-430468"/>
    <n v="-430468"/>
    <n v="0"/>
    <n v="212702"/>
    <n v="564107"/>
    <n v="0"/>
    <n v="2.2999999999999998"/>
  </r>
  <r>
    <x v="18"/>
    <x v="6"/>
    <x v="11"/>
    <n v="420382651"/>
    <n v="0"/>
    <n v="123435771"/>
    <n v="123435771"/>
    <n v="0"/>
    <n v="199253031"/>
    <n v="40957422"/>
    <n v="56736427"/>
    <n v="1800.5"/>
  </r>
  <r>
    <x v="18"/>
    <x v="6"/>
    <x v="1314"/>
    <n v="814834"/>
    <n v="0"/>
    <n v="0"/>
    <n v="0"/>
    <n v="0"/>
    <n v="814834"/>
    <n v="0"/>
    <n v="0"/>
    <n v="0.3"/>
  </r>
  <r>
    <x v="18"/>
    <x v="6"/>
    <x v="1315"/>
    <n v="1159"/>
    <n v="0"/>
    <n v="0"/>
    <n v="0"/>
    <n v="0"/>
    <n v="0"/>
    <n v="1159"/>
    <n v="0"/>
    <n v="0"/>
  </r>
  <r>
    <x v="18"/>
    <x v="6"/>
    <x v="1316"/>
    <n v="162983"/>
    <n v="0"/>
    <n v="0"/>
    <n v="0"/>
    <n v="0"/>
    <n v="162983"/>
    <n v="0"/>
    <n v="0"/>
    <n v="0.8"/>
  </r>
  <r>
    <x v="18"/>
    <x v="6"/>
    <x v="310"/>
    <n v="12294"/>
    <n v="0"/>
    <n v="12294"/>
    <n v="12294"/>
    <n v="0"/>
    <n v="0"/>
    <n v="0"/>
    <n v="0"/>
    <n v="0.4"/>
  </r>
  <r>
    <x v="18"/>
    <x v="6"/>
    <x v="1238"/>
    <n v="20352"/>
    <n v="0"/>
    <n v="0"/>
    <n v="0"/>
    <n v="0"/>
    <n v="20352"/>
    <n v="0"/>
    <n v="0"/>
    <n v="0"/>
  </r>
  <r>
    <x v="18"/>
    <x v="6"/>
    <x v="313"/>
    <n v="233702"/>
    <n v="0"/>
    <n v="0"/>
    <n v="0"/>
    <n v="0"/>
    <n v="233702"/>
    <n v="0"/>
    <n v="0"/>
    <n v="0.5"/>
  </r>
  <r>
    <x v="18"/>
    <x v="6"/>
    <x v="1317"/>
    <n v="347881"/>
    <n v="0"/>
    <n v="120771"/>
    <n v="120771"/>
    <n v="0"/>
    <n v="310108"/>
    <n v="-113458"/>
    <n v="30460"/>
    <n v="0"/>
  </r>
  <r>
    <x v="18"/>
    <x v="6"/>
    <x v="12"/>
    <n v="1118808"/>
    <n v="0"/>
    <n v="1118808"/>
    <n v="1118808"/>
    <n v="0"/>
    <n v="0"/>
    <n v="0"/>
    <n v="0"/>
    <n v="0"/>
  </r>
  <r>
    <x v="18"/>
    <x v="7"/>
    <x v="12"/>
    <n v="504900184"/>
    <n v="0"/>
    <n v="182586685"/>
    <n v="182586685"/>
    <n v="0"/>
    <n v="209166181"/>
    <n v="43308702"/>
    <n v="69838616"/>
    <n v="1845.1"/>
  </r>
  <r>
    <x v="18"/>
    <x v="7"/>
    <x v="313"/>
    <n v="336009"/>
    <n v="0"/>
    <n v="0"/>
    <n v="0"/>
    <n v="0"/>
    <n v="336009"/>
    <n v="0"/>
    <n v="0"/>
    <n v="2"/>
  </r>
  <r>
    <x v="18"/>
    <x v="7"/>
    <x v="1318"/>
    <n v="3000"/>
    <n v="0"/>
    <n v="0"/>
    <n v="0"/>
    <n v="0"/>
    <n v="3000"/>
    <n v="0"/>
    <n v="0"/>
    <n v="0"/>
  </r>
  <r>
    <x v="18"/>
    <x v="7"/>
    <x v="1319"/>
    <n v="5000000"/>
    <n v="0"/>
    <n v="0"/>
    <n v="0"/>
    <n v="0"/>
    <n v="5000000"/>
    <n v="0"/>
    <n v="0"/>
    <n v="2.2999999999999998"/>
  </r>
  <r>
    <x v="18"/>
    <x v="7"/>
    <x v="1320"/>
    <n v="34065"/>
    <n v="0"/>
    <n v="0"/>
    <n v="0"/>
    <n v="0"/>
    <n v="34065"/>
    <n v="0"/>
    <n v="0"/>
    <n v="0.2"/>
  </r>
  <r>
    <x v="18"/>
    <x v="7"/>
    <x v="937"/>
    <n v="0"/>
    <n v="0"/>
    <n v="0"/>
    <n v="0"/>
    <n v="0"/>
    <n v="0"/>
    <n v="0"/>
    <n v="0"/>
    <n v="0"/>
  </r>
  <r>
    <x v="18"/>
    <x v="7"/>
    <x v="1321"/>
    <n v="1487821"/>
    <n v="0"/>
    <n v="0"/>
    <n v="0"/>
    <n v="0"/>
    <n v="1487821"/>
    <n v="0"/>
    <n v="0"/>
    <n v="0.8"/>
  </r>
  <r>
    <x v="18"/>
    <x v="7"/>
    <x v="1322"/>
    <n v="264070"/>
    <n v="0"/>
    <n v="264070"/>
    <n v="264070"/>
    <n v="0"/>
    <n v="0"/>
    <n v="0"/>
    <n v="0"/>
    <n v="0.8"/>
  </r>
  <r>
    <x v="18"/>
    <x v="7"/>
    <x v="1323"/>
    <n v="255443"/>
    <n v="0"/>
    <n v="255443"/>
    <n v="255443"/>
    <n v="0"/>
    <n v="0"/>
    <n v="0"/>
    <n v="0"/>
    <n v="2.5"/>
  </r>
  <r>
    <x v="18"/>
    <x v="7"/>
    <x v="326"/>
    <n v="121748"/>
    <n v="0"/>
    <n v="0"/>
    <n v="0"/>
    <n v="0"/>
    <n v="0"/>
    <n v="121748"/>
    <n v="0"/>
    <n v="0.6"/>
  </r>
  <r>
    <x v="18"/>
    <x v="7"/>
    <x v="1324"/>
    <n v="500000"/>
    <n v="0"/>
    <n v="0"/>
    <n v="0"/>
    <n v="0"/>
    <n v="500000"/>
    <n v="0"/>
    <n v="0"/>
    <n v="0"/>
  </r>
  <r>
    <x v="18"/>
    <x v="7"/>
    <x v="1325"/>
    <n v="2487117"/>
    <n v="0"/>
    <n v="1709507"/>
    <n v="1709507"/>
    <n v="0"/>
    <n v="752706"/>
    <n v="24904"/>
    <n v="0"/>
    <n v="0"/>
  </r>
  <r>
    <x v="18"/>
    <x v="8"/>
    <x v="14"/>
    <n v="524032030"/>
    <n v="0"/>
    <n v="165477267"/>
    <n v="165477267"/>
    <n v="0"/>
    <n v="236387781"/>
    <n v="52086756"/>
    <n v="70080226"/>
    <n v="1894.5"/>
  </r>
  <r>
    <x v="18"/>
    <x v="8"/>
    <x v="76"/>
    <n v="40300"/>
    <n v="0"/>
    <n v="40300"/>
    <n v="40300"/>
    <n v="0"/>
    <n v="0"/>
    <n v="0"/>
    <n v="0"/>
    <n v="0"/>
  </r>
  <r>
    <x v="18"/>
    <x v="8"/>
    <x v="1326"/>
    <n v="350000"/>
    <n v="0"/>
    <n v="350000"/>
    <n v="350000"/>
    <n v="0"/>
    <n v="0"/>
    <n v="0"/>
    <n v="0"/>
    <n v="0"/>
  </r>
  <r>
    <x v="18"/>
    <x v="8"/>
    <x v="1327"/>
    <n v="174183"/>
    <n v="0"/>
    <n v="174183"/>
    <n v="174183"/>
    <n v="0"/>
    <n v="0"/>
    <n v="0"/>
    <n v="0"/>
    <n v="0.8"/>
  </r>
  <r>
    <x v="18"/>
    <x v="8"/>
    <x v="1328"/>
    <n v="40291"/>
    <n v="0"/>
    <n v="40291"/>
    <n v="40291"/>
    <n v="0"/>
    <n v="0"/>
    <n v="0"/>
    <n v="0"/>
    <n v="0.5"/>
  </r>
  <r>
    <x v="18"/>
    <x v="8"/>
    <x v="1329"/>
    <n v="1150000"/>
    <n v="0"/>
    <n v="0"/>
    <n v="0"/>
    <n v="0"/>
    <n v="1150000"/>
    <n v="0"/>
    <n v="0"/>
    <n v="0"/>
  </r>
  <r>
    <x v="18"/>
    <x v="8"/>
    <x v="1330"/>
    <n v="979947"/>
    <n v="0"/>
    <n v="0"/>
    <n v="0"/>
    <n v="0"/>
    <n v="500000"/>
    <n v="479947"/>
    <n v="0"/>
    <n v="0.7"/>
  </r>
  <r>
    <x v="18"/>
    <x v="8"/>
    <x v="943"/>
    <n v="18772"/>
    <n v="0"/>
    <n v="0"/>
    <n v="0"/>
    <n v="0"/>
    <n v="0"/>
    <n v="18772"/>
    <n v="0"/>
    <n v="0"/>
  </r>
  <r>
    <x v="18"/>
    <x v="8"/>
    <x v="950"/>
    <n v="4576"/>
    <n v="0"/>
    <n v="0"/>
    <n v="0"/>
    <n v="0"/>
    <n v="0"/>
    <n v="4576"/>
    <n v="0"/>
    <n v="0"/>
  </r>
  <r>
    <x v="18"/>
    <x v="8"/>
    <x v="952"/>
    <n v="128188"/>
    <n v="0"/>
    <n v="0"/>
    <n v="0"/>
    <n v="0"/>
    <n v="128188"/>
    <n v="0"/>
    <n v="0"/>
    <n v="0.7"/>
  </r>
  <r>
    <x v="18"/>
    <x v="8"/>
    <x v="811"/>
    <n v="443847"/>
    <n v="0"/>
    <n v="0"/>
    <n v="0"/>
    <n v="0"/>
    <n v="443847"/>
    <n v="0"/>
    <n v="0"/>
    <n v="6.6"/>
  </r>
  <r>
    <x v="18"/>
    <x v="8"/>
    <x v="1331"/>
    <n v="26107"/>
    <n v="0"/>
    <n v="26107"/>
    <n v="26107"/>
    <n v="0"/>
    <n v="0"/>
    <n v="0"/>
    <n v="0"/>
    <n v="0.3"/>
  </r>
  <r>
    <x v="18"/>
    <x v="8"/>
    <x v="954"/>
    <n v="1716"/>
    <n v="0"/>
    <n v="0"/>
    <n v="0"/>
    <n v="0"/>
    <n v="0"/>
    <n v="1716"/>
    <n v="0"/>
    <n v="0"/>
  </r>
  <r>
    <x v="18"/>
    <x v="8"/>
    <x v="1332"/>
    <n v="6044492"/>
    <n v="0"/>
    <n v="5201405"/>
    <n v="5201405"/>
    <n v="0"/>
    <n v="843087"/>
    <n v="0"/>
    <n v="0"/>
    <n v="4"/>
  </r>
  <r>
    <x v="18"/>
    <x v="9"/>
    <x v="19"/>
    <n v="505823820"/>
    <n v="0"/>
    <n v="153040145"/>
    <n v="153040145"/>
    <n v="0"/>
    <n v="235729989"/>
    <n v="47135710"/>
    <n v="69917976"/>
    <n v="1904.5"/>
  </r>
  <r>
    <x v="18"/>
    <x v="9"/>
    <x v="511"/>
    <n v="26749"/>
    <n v="0"/>
    <n v="0"/>
    <n v="0"/>
    <n v="0"/>
    <n v="22598"/>
    <n v="4151"/>
    <n v="0"/>
    <n v="0"/>
  </r>
  <r>
    <x v="18"/>
    <x v="9"/>
    <x v="1333"/>
    <n v="55620"/>
    <n v="0"/>
    <n v="0"/>
    <n v="0"/>
    <n v="0"/>
    <n v="55620"/>
    <n v="0"/>
    <n v="0"/>
    <n v="0.3"/>
  </r>
  <r>
    <x v="18"/>
    <x v="9"/>
    <x v="957"/>
    <n v="617478"/>
    <n v="0"/>
    <n v="0"/>
    <n v="0"/>
    <n v="0"/>
    <n v="617478"/>
    <n v="0"/>
    <n v="0"/>
    <n v="1"/>
  </r>
  <r>
    <x v="18"/>
    <x v="9"/>
    <x v="1334"/>
    <n v="1552558"/>
    <n v="0"/>
    <n v="0"/>
    <n v="0"/>
    <n v="0"/>
    <n v="1552558"/>
    <n v="0"/>
    <n v="0"/>
    <n v="0"/>
  </r>
  <r>
    <x v="18"/>
    <x v="9"/>
    <x v="85"/>
    <n v="18996"/>
    <n v="0"/>
    <n v="0"/>
    <n v="0"/>
    <n v="0"/>
    <n v="18996"/>
    <n v="0"/>
    <n v="0"/>
    <n v="0"/>
  </r>
  <r>
    <x v="18"/>
    <x v="9"/>
    <x v="20"/>
    <n v="-3859353"/>
    <n v="0"/>
    <n v="-1021162"/>
    <n v="-1021162"/>
    <n v="0"/>
    <n v="-2518486"/>
    <n v="-319705"/>
    <n v="0"/>
    <n v="0"/>
  </r>
  <r>
    <x v="18"/>
    <x v="9"/>
    <x v="1335"/>
    <n v="5539251"/>
    <n v="0"/>
    <n v="983780"/>
    <n v="983780"/>
    <n v="0"/>
    <n v="4330392"/>
    <n v="225079"/>
    <n v="0"/>
    <n v="16.5"/>
  </r>
  <r>
    <x v="18"/>
    <x v="9"/>
    <x v="0"/>
    <n v="216597"/>
    <n v="0"/>
    <n v="176541"/>
    <n v="176541"/>
    <n v="0"/>
    <n v="-18200"/>
    <n v="58256"/>
    <n v="0"/>
    <n v="0"/>
  </r>
  <r>
    <x v="18"/>
    <x v="0"/>
    <x v="0"/>
    <n v="531711038"/>
    <n v="0"/>
    <n v="168742644"/>
    <n v="168742644"/>
    <n v="0"/>
    <n v="241553361"/>
    <n v="53042492"/>
    <n v="68372541"/>
    <n v="1948.9"/>
  </r>
  <r>
    <x v="18"/>
    <x v="0"/>
    <x v="359"/>
    <n v="140676"/>
    <n v="0"/>
    <n v="0"/>
    <n v="0"/>
    <n v="0"/>
    <n v="140676"/>
    <n v="0"/>
    <n v="0"/>
    <n v="0.8"/>
  </r>
  <r>
    <x v="18"/>
    <x v="0"/>
    <x v="1336"/>
    <n v="865583"/>
    <n v="0"/>
    <n v="865583"/>
    <n v="865583"/>
    <n v="0"/>
    <n v="0"/>
    <n v="0"/>
    <n v="0"/>
    <n v="0.5"/>
  </r>
  <r>
    <x v="18"/>
    <x v="0"/>
    <x v="1337"/>
    <n v="1108800"/>
    <n v="0"/>
    <n v="1108800"/>
    <n v="1108800"/>
    <n v="0"/>
    <n v="0"/>
    <n v="0"/>
    <n v="0"/>
    <n v="7.3"/>
  </r>
  <r>
    <x v="18"/>
    <x v="0"/>
    <x v="735"/>
    <n v="7500000"/>
    <n v="0"/>
    <n v="0"/>
    <n v="0"/>
    <n v="0"/>
    <n v="6000000"/>
    <n v="1500000"/>
    <n v="0"/>
    <n v="0"/>
  </r>
  <r>
    <x v="18"/>
    <x v="0"/>
    <x v="1338"/>
    <n v="7200"/>
    <n v="0"/>
    <n v="7200"/>
    <n v="7200"/>
    <n v="0"/>
    <n v="0"/>
    <n v="0"/>
    <n v="0"/>
    <n v="0"/>
  </r>
  <r>
    <x v="18"/>
    <x v="0"/>
    <x v="821"/>
    <n v="39815"/>
    <n v="0"/>
    <n v="39815"/>
    <n v="39815"/>
    <n v="0"/>
    <n v="0"/>
    <n v="0"/>
    <n v="0"/>
    <n v="0.5"/>
  </r>
  <r>
    <x v="18"/>
    <x v="0"/>
    <x v="972"/>
    <n v="4065016"/>
    <n v="0"/>
    <n v="3101748"/>
    <n v="3101748"/>
    <n v="0"/>
    <n v="963268"/>
    <n v="0"/>
    <n v="0"/>
    <n v="13.5"/>
  </r>
  <r>
    <x v="18"/>
    <x v="0"/>
    <x v="824"/>
    <n v="19500"/>
    <n v="0"/>
    <n v="19500"/>
    <n v="19500"/>
    <n v="0"/>
    <n v="0"/>
    <n v="0"/>
    <n v="0"/>
    <n v="0"/>
  </r>
  <r>
    <x v="18"/>
    <x v="0"/>
    <x v="1339"/>
    <n v="1034876"/>
    <n v="0"/>
    <n v="541671"/>
    <n v="541671"/>
    <n v="0"/>
    <n v="493205"/>
    <n v="0"/>
    <n v="0"/>
    <n v="11.5"/>
  </r>
  <r>
    <x v="18"/>
    <x v="0"/>
    <x v="4"/>
    <n v="-4382173"/>
    <n v="0"/>
    <n v="-4382173"/>
    <n v="-4382173"/>
    <n v="0"/>
    <n v="0"/>
    <n v="0"/>
    <n v="0"/>
    <n v="0"/>
  </r>
  <r>
    <x v="18"/>
    <x v="1"/>
    <x v="4"/>
    <n v="565111250"/>
    <n v="0"/>
    <n v="196228138"/>
    <n v="196228138"/>
    <n v="0"/>
    <n v="251344497"/>
    <n v="48531478"/>
    <n v="69007137"/>
    <n v="2103.3000000000002"/>
  </r>
  <r>
    <x v="18"/>
    <x v="1"/>
    <x v="1340"/>
    <n v="10300000"/>
    <n v="0"/>
    <n v="10300000"/>
    <n v="10300000"/>
    <n v="0"/>
    <n v="0"/>
    <n v="0"/>
    <n v="0"/>
    <n v="2"/>
  </r>
  <r>
    <x v="18"/>
    <x v="1"/>
    <x v="1341"/>
    <n v="1000000"/>
    <n v="0"/>
    <n v="1000000"/>
    <n v="1000000"/>
    <n v="0"/>
    <n v="0"/>
    <n v="0"/>
    <n v="0"/>
    <n v="0"/>
  </r>
  <r>
    <x v="18"/>
    <x v="1"/>
    <x v="1342"/>
    <n v="65000"/>
    <n v="0"/>
    <n v="65000"/>
    <n v="65000"/>
    <n v="0"/>
    <n v="0"/>
    <n v="0"/>
    <n v="0"/>
    <n v="0"/>
  </r>
  <r>
    <x v="18"/>
    <x v="1"/>
    <x v="1207"/>
    <n v="1115090"/>
    <n v="0"/>
    <n v="1115090"/>
    <n v="1115090"/>
    <n v="0"/>
    <n v="0"/>
    <n v="0"/>
    <n v="0"/>
    <n v="7.3"/>
  </r>
  <r>
    <x v="18"/>
    <x v="1"/>
    <x v="1343"/>
    <n v="15300000"/>
    <n v="0"/>
    <n v="15300000"/>
    <n v="15300000"/>
    <n v="0"/>
    <n v="0"/>
    <n v="0"/>
    <n v="0"/>
    <n v="1.8"/>
  </r>
  <r>
    <x v="18"/>
    <x v="1"/>
    <x v="1208"/>
    <n v="497250"/>
    <n v="0"/>
    <n v="497250"/>
    <n v="497250"/>
    <n v="0"/>
    <n v="0"/>
    <n v="0"/>
    <n v="0"/>
    <n v="4.5"/>
  </r>
  <r>
    <x v="18"/>
    <x v="1"/>
    <x v="1209"/>
    <n v="77780"/>
    <n v="0"/>
    <n v="0"/>
    <n v="0"/>
    <n v="0"/>
    <n v="0"/>
    <n v="77780"/>
    <n v="0"/>
    <n v="0.5"/>
  </r>
  <r>
    <x v="18"/>
    <x v="1"/>
    <x v="1344"/>
    <n v="200000"/>
    <n v="0"/>
    <n v="100000"/>
    <n v="100000"/>
    <n v="0"/>
    <n v="0"/>
    <n v="100000"/>
    <n v="0"/>
    <n v="0.2"/>
  </r>
  <r>
    <x v="18"/>
    <x v="1"/>
    <x v="97"/>
    <n v="3500000"/>
    <n v="0"/>
    <n v="0"/>
    <n v="0"/>
    <n v="0"/>
    <n v="3500000"/>
    <n v="0"/>
    <n v="0"/>
    <n v="2.5"/>
  </r>
  <r>
    <x v="18"/>
    <x v="1"/>
    <x v="1345"/>
    <n v="2100000"/>
    <n v="0"/>
    <n v="2100000"/>
    <n v="2100000"/>
    <n v="0"/>
    <n v="0"/>
    <n v="0"/>
    <n v="0"/>
    <n v="1.8"/>
  </r>
  <r>
    <x v="18"/>
    <x v="1"/>
    <x v="1346"/>
    <n v="500000"/>
    <n v="0"/>
    <n v="500000"/>
    <n v="500000"/>
    <n v="0"/>
    <n v="0"/>
    <n v="0"/>
    <n v="0"/>
    <n v="0.9"/>
  </r>
  <r>
    <x v="18"/>
    <x v="1"/>
    <x v="34"/>
    <n v="-348961"/>
    <n v="0"/>
    <n v="-98843"/>
    <n v="-98843"/>
    <n v="0"/>
    <n v="-219685"/>
    <n v="-21932"/>
    <n v="-8501"/>
    <n v="0"/>
  </r>
  <r>
    <x v="18"/>
    <x v="1"/>
    <x v="1347"/>
    <n v="4918"/>
    <n v="0"/>
    <n v="4918"/>
    <n v="4918"/>
    <n v="0"/>
    <n v="0"/>
    <n v="0"/>
    <n v="0"/>
    <n v="0.1"/>
  </r>
  <r>
    <x v="18"/>
    <x v="1"/>
    <x v="1348"/>
    <n v="70232"/>
    <n v="0"/>
    <n v="70232"/>
    <n v="70232"/>
    <n v="0"/>
    <n v="0"/>
    <n v="0"/>
    <n v="0"/>
    <n v="1"/>
  </r>
  <r>
    <x v="18"/>
    <x v="1"/>
    <x v="402"/>
    <n v="405871"/>
    <n v="0"/>
    <n v="405871"/>
    <n v="405871"/>
    <n v="0"/>
    <n v="0"/>
    <n v="0"/>
    <n v="0"/>
    <n v="0"/>
  </r>
  <r>
    <x v="18"/>
    <x v="1"/>
    <x v="1349"/>
    <n v="1000000"/>
    <n v="0"/>
    <n v="1000000"/>
    <n v="1000000"/>
    <n v="0"/>
    <n v="0"/>
    <n v="0"/>
    <n v="0"/>
    <n v="1"/>
  </r>
  <r>
    <x v="18"/>
    <x v="1"/>
    <x v="224"/>
    <n v="12000000"/>
    <n v="0"/>
    <n v="6000000"/>
    <n v="6000000"/>
    <n v="0"/>
    <n v="0"/>
    <n v="6000000"/>
    <n v="0"/>
    <n v="0"/>
  </r>
  <r>
    <x v="18"/>
    <x v="1"/>
    <x v="1350"/>
    <n v="100000"/>
    <n v="0"/>
    <n v="100000"/>
    <n v="100000"/>
    <n v="0"/>
    <n v="0"/>
    <n v="0"/>
    <n v="0"/>
    <n v="0.3"/>
  </r>
  <r>
    <x v="18"/>
    <x v="1"/>
    <x v="545"/>
    <n v="7000000"/>
    <n v="0"/>
    <n v="7000000"/>
    <n v="7000000"/>
    <n v="0"/>
    <n v="0"/>
    <n v="0"/>
    <n v="0"/>
    <n v="1.8"/>
  </r>
  <r>
    <x v="18"/>
    <x v="1"/>
    <x v="1351"/>
    <n v="1881727"/>
    <n v="0"/>
    <n v="0"/>
    <n v="0"/>
    <n v="0"/>
    <n v="1881727"/>
    <n v="0"/>
    <n v="0"/>
    <n v="1.1000000000000001"/>
  </r>
  <r>
    <x v="18"/>
    <x v="1"/>
    <x v="1352"/>
    <n v="2470516"/>
    <n v="0"/>
    <n v="464801"/>
    <n v="464801"/>
    <n v="0"/>
    <n v="3041996"/>
    <n v="-1074775"/>
    <n v="38494"/>
    <n v="-7"/>
  </r>
  <r>
    <x v="18"/>
    <x v="2"/>
    <x v="5"/>
    <n v="664221638"/>
    <n v="0"/>
    <n v="261537243"/>
    <n v="261537243"/>
    <n v="0"/>
    <n v="265818100"/>
    <n v="68113327"/>
    <n v="68752968"/>
    <n v="2273.3000000000002"/>
  </r>
  <r>
    <x v="18"/>
    <x v="2"/>
    <x v="1353"/>
    <n v="5528042"/>
    <n v="0"/>
    <n v="2764021"/>
    <n v="2764021"/>
    <n v="0"/>
    <n v="0"/>
    <n v="2764021"/>
    <n v="0"/>
    <n v="11.5"/>
  </r>
  <r>
    <x v="18"/>
    <x v="2"/>
    <x v="838"/>
    <n v="191973"/>
    <n v="0"/>
    <n v="191973"/>
    <n v="191973"/>
    <n v="0"/>
    <n v="0"/>
    <n v="0"/>
    <n v="0"/>
    <n v="1.4"/>
  </r>
  <r>
    <x v="18"/>
    <x v="2"/>
    <x v="840"/>
    <n v="163946"/>
    <n v="0"/>
    <n v="163946"/>
    <n v="163946"/>
    <n v="0"/>
    <n v="0"/>
    <n v="0"/>
    <n v="0"/>
    <n v="1.8"/>
  </r>
  <r>
    <x v="18"/>
    <x v="2"/>
    <x v="1354"/>
    <n v="268604"/>
    <n v="0"/>
    <n v="9302"/>
    <n v="9302"/>
    <n v="0"/>
    <n v="250000"/>
    <n v="9302"/>
    <n v="0"/>
    <n v="2"/>
  </r>
  <r>
    <x v="18"/>
    <x v="2"/>
    <x v="841"/>
    <n v="238846"/>
    <n v="0"/>
    <n v="238846"/>
    <n v="238846"/>
    <n v="0"/>
    <n v="0"/>
    <n v="0"/>
    <n v="0"/>
    <n v="2.8"/>
  </r>
  <r>
    <x v="18"/>
    <x v="2"/>
    <x v="103"/>
    <n v="52912"/>
    <n v="0"/>
    <n v="52912"/>
    <n v="52912"/>
    <n v="0"/>
    <n v="0"/>
    <n v="0"/>
    <n v="0"/>
    <n v="0.9"/>
  </r>
  <r>
    <x v="18"/>
    <x v="2"/>
    <x v="1355"/>
    <n v="26112042"/>
    <n v="0"/>
    <n v="20715551"/>
    <n v="20715551"/>
    <n v="0"/>
    <n v="5396491"/>
    <n v="0"/>
    <n v="0"/>
    <n v="18.100000000000001"/>
  </r>
  <r>
    <x v="18"/>
    <x v="2"/>
    <x v="1356"/>
    <n v="100000"/>
    <n v="0"/>
    <n v="100000"/>
    <n v="100000"/>
    <n v="0"/>
    <n v="0"/>
    <n v="0"/>
    <n v="0"/>
    <n v="0"/>
  </r>
  <r>
    <x v="18"/>
    <x v="2"/>
    <x v="1357"/>
    <n v="5000000"/>
    <n v="0"/>
    <n v="0"/>
    <n v="0"/>
    <n v="0"/>
    <n v="5000000"/>
    <n v="0"/>
    <n v="0"/>
    <n v="0"/>
  </r>
  <r>
    <x v="18"/>
    <x v="2"/>
    <x v="1358"/>
    <n v="45000"/>
    <n v="0"/>
    <n v="45000"/>
    <n v="45000"/>
    <n v="0"/>
    <n v="0"/>
    <n v="0"/>
    <n v="0"/>
    <n v="0"/>
  </r>
  <r>
    <x v="18"/>
    <x v="2"/>
    <x v="1359"/>
    <n v="11900"/>
    <n v="0"/>
    <n v="11900"/>
    <n v="11900"/>
    <n v="0"/>
    <n v="0"/>
    <n v="0"/>
    <n v="0"/>
    <n v="0"/>
  </r>
  <r>
    <x v="18"/>
    <x v="2"/>
    <x v="1360"/>
    <n v="2000000"/>
    <n v="0"/>
    <n v="1000000"/>
    <n v="1000000"/>
    <n v="0"/>
    <n v="0"/>
    <n v="1000000"/>
    <n v="0"/>
    <n v="0"/>
  </r>
  <r>
    <x v="18"/>
    <x v="2"/>
    <x v="1361"/>
    <n v="100000"/>
    <n v="0"/>
    <n v="0"/>
    <n v="0"/>
    <n v="0"/>
    <n v="100000"/>
    <n v="0"/>
    <n v="0"/>
    <n v="0"/>
  </r>
  <r>
    <x v="18"/>
    <x v="2"/>
    <x v="1362"/>
    <n v="27104200"/>
    <n v="0"/>
    <n v="15398676"/>
    <n v="15398676"/>
    <n v="0"/>
    <n v="5103784"/>
    <n v="6627041"/>
    <n v="-25301"/>
    <n v="-2.1"/>
  </r>
  <r>
    <x v="18"/>
    <x v="2"/>
    <x v="6"/>
    <n v="2400000"/>
    <n v="0"/>
    <n v="400000"/>
    <n v="400000"/>
    <n v="0"/>
    <n v="2000000"/>
    <n v="0"/>
    <n v="0"/>
    <n v="0"/>
  </r>
  <r>
    <x v="18"/>
    <x v="3"/>
    <x v="6"/>
    <n v="711464079"/>
    <n v="0"/>
    <n v="280867857"/>
    <n v="280867857"/>
    <n v="0"/>
    <n v="283145079"/>
    <n v="77923588"/>
    <n v="69527555"/>
    <n v="2354.8000000000002"/>
  </r>
  <r>
    <x v="18"/>
    <x v="3"/>
    <x v="1363"/>
    <n v="1477127"/>
    <n v="0"/>
    <n v="1477127"/>
    <n v="1477127"/>
    <n v="0"/>
    <n v="0"/>
    <n v="0"/>
    <n v="0"/>
    <n v="10.1"/>
  </r>
  <r>
    <x v="18"/>
    <x v="3"/>
    <x v="776"/>
    <n v="55748"/>
    <n v="0"/>
    <n v="0"/>
    <n v="0"/>
    <n v="0"/>
    <n v="55748"/>
    <n v="0"/>
    <n v="0"/>
    <n v="0.3"/>
  </r>
  <r>
    <x v="18"/>
    <x v="3"/>
    <x v="1010"/>
    <n v="610000"/>
    <n v="0"/>
    <n v="305000"/>
    <n v="305000"/>
    <n v="0"/>
    <n v="0"/>
    <n v="305000"/>
    <n v="0"/>
    <n v="0"/>
  </r>
  <r>
    <x v="18"/>
    <x v="3"/>
    <x v="1117"/>
    <n v="200000"/>
    <n v="0"/>
    <n v="200000"/>
    <n v="200000"/>
    <n v="0"/>
    <n v="0"/>
    <n v="0"/>
    <n v="0"/>
    <n v="0"/>
  </r>
  <r>
    <x v="18"/>
    <x v="3"/>
    <x v="1364"/>
    <n v="247554"/>
    <n v="0"/>
    <n v="247554"/>
    <n v="247554"/>
    <n v="0"/>
    <n v="0"/>
    <n v="0"/>
    <n v="0"/>
    <n v="1"/>
  </r>
  <r>
    <x v="18"/>
    <x v="3"/>
    <x v="1365"/>
    <n v="146250"/>
    <n v="0"/>
    <n v="146250"/>
    <n v="146250"/>
    <n v="0"/>
    <n v="0"/>
    <n v="0"/>
    <n v="0"/>
    <n v="0"/>
  </r>
  <r>
    <x v="18"/>
    <x v="3"/>
    <x v="1366"/>
    <n v="266826"/>
    <n v="0"/>
    <n v="266826"/>
    <n v="266826"/>
    <n v="0"/>
    <n v="0"/>
    <n v="0"/>
    <n v="0"/>
    <n v="1.8"/>
  </r>
  <r>
    <x v="18"/>
    <x v="3"/>
    <x v="1367"/>
    <n v="14493178"/>
    <n v="0"/>
    <n v="0"/>
    <n v="0"/>
    <n v="0"/>
    <n v="14493178"/>
    <n v="0"/>
    <n v="0"/>
    <n v="0"/>
  </r>
  <r>
    <x v="18"/>
    <x v="3"/>
    <x v="1368"/>
    <n v="282309"/>
    <n v="0"/>
    <n v="441529"/>
    <n v="441529"/>
    <n v="0"/>
    <n v="-159220"/>
    <n v="0"/>
    <n v="0"/>
    <n v="6"/>
  </r>
  <r>
    <x v="18"/>
    <x v="3"/>
    <x v="1369"/>
    <n v="1762944"/>
    <n v="0"/>
    <n v="1134299"/>
    <n v="1134299"/>
    <n v="0"/>
    <n v="796591"/>
    <n v="-89960"/>
    <n v="-77986"/>
    <n v="0"/>
  </r>
  <r>
    <x v="18"/>
    <x v="4"/>
    <x v="8"/>
    <n v="779573555"/>
    <n v="0"/>
    <n v="269238653"/>
    <n v="269238653"/>
    <n v="0"/>
    <n v="349549184"/>
    <n v="91154818"/>
    <n v="69630900"/>
    <n v="2382.8000000000002"/>
  </r>
  <r>
    <x v="18"/>
    <x v="4"/>
    <x v="1370"/>
    <n v="403025"/>
    <n v="0"/>
    <n v="153025"/>
    <n v="153025"/>
    <n v="0"/>
    <n v="250000"/>
    <n v="0"/>
    <n v="0"/>
    <n v="1.2"/>
  </r>
  <r>
    <x v="18"/>
    <x v="4"/>
    <x v="1371"/>
    <n v="0"/>
    <n v="0"/>
    <n v="0"/>
    <n v="0"/>
    <n v="0"/>
    <n v="0"/>
    <n v="0"/>
    <n v="0"/>
    <n v="0"/>
  </r>
  <r>
    <x v="18"/>
    <x v="4"/>
    <x v="1372"/>
    <n v="5046967"/>
    <n v="0"/>
    <n v="0"/>
    <n v="0"/>
    <n v="0"/>
    <n v="5046967"/>
    <n v="0"/>
    <n v="0"/>
    <n v="0.5"/>
  </r>
  <r>
    <x v="18"/>
    <x v="4"/>
    <x v="1373"/>
    <n v="500000"/>
    <n v="0"/>
    <n v="0"/>
    <n v="0"/>
    <n v="0"/>
    <n v="0"/>
    <n v="0"/>
    <n v="500000"/>
    <n v="0"/>
  </r>
  <r>
    <x v="18"/>
    <x v="4"/>
    <x v="791"/>
    <n v="3145580"/>
    <n v="0"/>
    <n v="3145580"/>
    <n v="3145580"/>
    <n v="0"/>
    <n v="0"/>
    <n v="0"/>
    <n v="0"/>
    <n v="1"/>
  </r>
  <r>
    <x v="18"/>
    <x v="4"/>
    <x v="1374"/>
    <n v="-252645"/>
    <n v="0"/>
    <n v="0"/>
    <n v="0"/>
    <n v="0"/>
    <n v="-252645"/>
    <n v="0"/>
    <n v="0"/>
    <n v="-1.5"/>
  </r>
  <r>
    <x v="19"/>
    <x v="5"/>
    <x v="9"/>
    <n v="84787420"/>
    <n v="0"/>
    <n v="1769297"/>
    <n v="1769297"/>
    <n v="0"/>
    <n v="77022032"/>
    <n v="4612173"/>
    <n v="1383918"/>
    <n v="585.5"/>
  </r>
  <r>
    <x v="19"/>
    <x v="5"/>
    <x v="1375"/>
    <n v="480000"/>
    <n v="0"/>
    <n v="0"/>
    <n v="0"/>
    <n v="0"/>
    <n v="240000"/>
    <n v="240000"/>
    <n v="0"/>
    <n v="0"/>
  </r>
  <r>
    <x v="19"/>
    <x v="5"/>
    <x v="917"/>
    <n v="25134"/>
    <n v="0"/>
    <n v="0"/>
    <n v="0"/>
    <n v="0"/>
    <n v="25134"/>
    <n v="0"/>
    <n v="0"/>
    <n v="0.3"/>
  </r>
  <r>
    <x v="19"/>
    <x v="5"/>
    <x v="300"/>
    <n v="331019"/>
    <n v="0"/>
    <n v="0"/>
    <n v="0"/>
    <n v="0"/>
    <n v="331019"/>
    <n v="0"/>
    <n v="0"/>
    <n v="0.3"/>
  </r>
  <r>
    <x v="19"/>
    <x v="5"/>
    <x v="921"/>
    <n v="32342"/>
    <n v="0"/>
    <n v="0"/>
    <n v="0"/>
    <n v="0"/>
    <n v="32342"/>
    <n v="0"/>
    <n v="0"/>
    <n v="0.3"/>
  </r>
  <r>
    <x v="19"/>
    <x v="5"/>
    <x v="1376"/>
    <n v="150000"/>
    <n v="0"/>
    <n v="0"/>
    <n v="0"/>
    <n v="0"/>
    <n v="150000"/>
    <n v="0"/>
    <n v="0"/>
    <n v="0"/>
  </r>
  <r>
    <x v="19"/>
    <x v="5"/>
    <x v="922"/>
    <n v="73551"/>
    <n v="0"/>
    <n v="0"/>
    <n v="0"/>
    <n v="0"/>
    <n v="73551"/>
    <n v="0"/>
    <n v="0"/>
    <n v="0.9"/>
  </r>
  <r>
    <x v="19"/>
    <x v="5"/>
    <x v="926"/>
    <n v="12941"/>
    <n v="0"/>
    <n v="0"/>
    <n v="0"/>
    <n v="0"/>
    <n v="12941"/>
    <n v="0"/>
    <n v="0"/>
    <n v="0"/>
  </r>
  <r>
    <x v="19"/>
    <x v="5"/>
    <x v="927"/>
    <n v="77546"/>
    <n v="0"/>
    <n v="0"/>
    <n v="0"/>
    <n v="0"/>
    <n v="77546"/>
    <n v="0"/>
    <n v="0"/>
    <n v="0.9"/>
  </r>
  <r>
    <x v="19"/>
    <x v="5"/>
    <x v="669"/>
    <n v="172778"/>
    <n v="0"/>
    <n v="0"/>
    <n v="0"/>
    <n v="0"/>
    <n v="172778"/>
    <n v="0"/>
    <n v="0"/>
    <n v="0"/>
  </r>
  <r>
    <x v="19"/>
    <x v="6"/>
    <x v="11"/>
    <n v="99104340"/>
    <n v="0"/>
    <n v="1844627"/>
    <n v="1844627"/>
    <n v="0"/>
    <n v="90930685"/>
    <n v="5060383"/>
    <n v="1268645"/>
    <n v="572.5"/>
  </r>
  <r>
    <x v="19"/>
    <x v="6"/>
    <x v="309"/>
    <n v="20000"/>
    <n v="0"/>
    <n v="0"/>
    <n v="0"/>
    <n v="0"/>
    <n v="20000"/>
    <n v="0"/>
    <n v="0"/>
    <n v="0"/>
  </r>
  <r>
    <x v="19"/>
    <x v="6"/>
    <x v="1377"/>
    <n v="42006"/>
    <n v="0"/>
    <n v="0"/>
    <n v="0"/>
    <n v="0"/>
    <n v="42006"/>
    <n v="0"/>
    <n v="0"/>
    <n v="0.5"/>
  </r>
  <r>
    <x v="19"/>
    <x v="6"/>
    <x v="1378"/>
    <n v="10000"/>
    <n v="0"/>
    <n v="0"/>
    <n v="0"/>
    <n v="0"/>
    <n v="10000"/>
    <n v="0"/>
    <n v="0"/>
    <n v="0"/>
  </r>
  <r>
    <x v="19"/>
    <x v="6"/>
    <x v="931"/>
    <n v="9505"/>
    <n v="0"/>
    <n v="0"/>
    <n v="0"/>
    <n v="0"/>
    <n v="9505"/>
    <n v="0"/>
    <n v="0"/>
    <n v="0"/>
  </r>
  <r>
    <x v="19"/>
    <x v="6"/>
    <x v="1379"/>
    <n v="12386"/>
    <n v="0"/>
    <n v="0"/>
    <n v="0"/>
    <n v="0"/>
    <n v="12386"/>
    <n v="0"/>
    <n v="0"/>
    <n v="0.1"/>
  </r>
  <r>
    <x v="19"/>
    <x v="6"/>
    <x v="313"/>
    <n v="114000"/>
    <n v="0"/>
    <n v="0"/>
    <n v="0"/>
    <n v="0"/>
    <n v="114000"/>
    <n v="0"/>
    <n v="0"/>
    <n v="0"/>
  </r>
  <r>
    <x v="19"/>
    <x v="6"/>
    <x v="1380"/>
    <n v="373320"/>
    <n v="0"/>
    <n v="0"/>
    <n v="0"/>
    <n v="0"/>
    <n v="534822"/>
    <n v="0"/>
    <n v="-161502"/>
    <n v="0"/>
  </r>
  <r>
    <x v="19"/>
    <x v="7"/>
    <x v="12"/>
    <n v="99162135"/>
    <n v="0"/>
    <n v="1941431"/>
    <n v="1941431"/>
    <n v="0"/>
    <n v="90759586"/>
    <n v="5211298"/>
    <n v="1249820"/>
    <n v="572.9"/>
  </r>
  <r>
    <x v="19"/>
    <x v="7"/>
    <x v="313"/>
    <n v="134746"/>
    <n v="0"/>
    <n v="0"/>
    <n v="0"/>
    <n v="0"/>
    <n v="134746"/>
    <n v="0"/>
    <n v="0"/>
    <n v="0.6"/>
  </r>
  <r>
    <x v="19"/>
    <x v="7"/>
    <x v="1381"/>
    <n v="9200"/>
    <n v="0"/>
    <n v="0"/>
    <n v="0"/>
    <n v="0"/>
    <n v="9200"/>
    <n v="0"/>
    <n v="0"/>
    <n v="0"/>
  </r>
  <r>
    <x v="19"/>
    <x v="7"/>
    <x v="934"/>
    <n v="17159"/>
    <n v="0"/>
    <n v="0"/>
    <n v="0"/>
    <n v="0"/>
    <n v="17159"/>
    <n v="0"/>
    <n v="0"/>
    <n v="0.3"/>
  </r>
  <r>
    <x v="19"/>
    <x v="7"/>
    <x v="317"/>
    <n v="151332"/>
    <n v="0"/>
    <n v="0"/>
    <n v="0"/>
    <n v="0"/>
    <n v="151332"/>
    <n v="0"/>
    <n v="0"/>
    <n v="0.5"/>
  </r>
  <r>
    <x v="19"/>
    <x v="7"/>
    <x v="938"/>
    <n v="125356"/>
    <n v="0"/>
    <n v="0"/>
    <n v="0"/>
    <n v="0"/>
    <n v="125356"/>
    <n v="0"/>
    <n v="0"/>
    <n v="0.3"/>
  </r>
  <r>
    <x v="19"/>
    <x v="7"/>
    <x v="320"/>
    <n v="10000"/>
    <n v="0"/>
    <n v="10000"/>
    <n v="10000"/>
    <n v="0"/>
    <n v="0"/>
    <n v="0"/>
    <n v="0"/>
    <n v="0"/>
  </r>
  <r>
    <x v="19"/>
    <x v="7"/>
    <x v="693"/>
    <n v="8355"/>
    <n v="0"/>
    <n v="0"/>
    <n v="0"/>
    <n v="0"/>
    <n v="8355"/>
    <n v="0"/>
    <n v="0"/>
    <n v="0.1"/>
  </r>
  <r>
    <x v="19"/>
    <x v="7"/>
    <x v="1382"/>
    <n v="0"/>
    <n v="0"/>
    <n v="0"/>
    <n v="0"/>
    <n v="0"/>
    <n v="0"/>
    <n v="0"/>
    <n v="0"/>
    <n v="0"/>
  </r>
  <r>
    <x v="19"/>
    <x v="7"/>
    <x v="497"/>
    <n v="115500"/>
    <n v="0"/>
    <n v="115500"/>
    <n v="115500"/>
    <n v="0"/>
    <n v="0"/>
    <n v="0"/>
    <n v="0"/>
    <n v="0"/>
  </r>
  <r>
    <x v="19"/>
    <x v="8"/>
    <x v="14"/>
    <n v="115085662"/>
    <n v="0"/>
    <n v="2093519"/>
    <n v="2093519"/>
    <n v="0"/>
    <n v="106186725"/>
    <n v="5482149"/>
    <n v="1323269"/>
    <n v="572.9"/>
  </r>
  <r>
    <x v="19"/>
    <x v="8"/>
    <x v="947"/>
    <n v="560143"/>
    <n v="0"/>
    <n v="0"/>
    <n v="0"/>
    <n v="0"/>
    <n v="560143"/>
    <n v="0"/>
    <n v="0"/>
    <n v="0.4"/>
  </r>
  <r>
    <x v="19"/>
    <x v="8"/>
    <x v="949"/>
    <n v="907566"/>
    <n v="0"/>
    <n v="0"/>
    <n v="0"/>
    <n v="0"/>
    <n v="907566"/>
    <n v="0"/>
    <n v="0"/>
    <n v="7.5"/>
  </r>
  <r>
    <x v="19"/>
    <x v="8"/>
    <x v="497"/>
    <n v="231000"/>
    <n v="0"/>
    <n v="231000"/>
    <n v="231000"/>
    <n v="0"/>
    <n v="0"/>
    <n v="0"/>
    <n v="0"/>
    <n v="0"/>
  </r>
  <r>
    <x v="19"/>
    <x v="8"/>
    <x v="701"/>
    <n v="19440"/>
    <n v="0"/>
    <n v="0"/>
    <n v="0"/>
    <n v="0"/>
    <n v="19440"/>
    <n v="0"/>
    <n v="0"/>
    <n v="0"/>
  </r>
  <r>
    <x v="19"/>
    <x v="8"/>
    <x v="1383"/>
    <n v="4650"/>
    <n v="0"/>
    <n v="0"/>
    <n v="0"/>
    <n v="0"/>
    <n v="4650"/>
    <n v="0"/>
    <n v="0"/>
    <n v="0"/>
  </r>
  <r>
    <x v="19"/>
    <x v="8"/>
    <x v="1384"/>
    <n v="785904"/>
    <n v="0"/>
    <n v="0"/>
    <n v="0"/>
    <n v="0"/>
    <n v="785904"/>
    <n v="0"/>
    <n v="0"/>
    <n v="3"/>
  </r>
  <r>
    <x v="19"/>
    <x v="8"/>
    <x v="1258"/>
    <n v="63924"/>
    <n v="0"/>
    <n v="0"/>
    <n v="0"/>
    <n v="0"/>
    <n v="63924"/>
    <n v="0"/>
    <n v="0"/>
    <n v="0.9"/>
  </r>
  <r>
    <x v="19"/>
    <x v="8"/>
    <x v="1385"/>
    <n v="26054"/>
    <n v="0"/>
    <n v="0"/>
    <n v="0"/>
    <n v="0"/>
    <n v="26054"/>
    <n v="0"/>
    <n v="0"/>
    <n v="0.4"/>
  </r>
  <r>
    <x v="19"/>
    <x v="8"/>
    <x v="1386"/>
    <n v="109679"/>
    <n v="0"/>
    <n v="0"/>
    <n v="0"/>
    <n v="0"/>
    <n v="109679"/>
    <n v="0"/>
    <n v="0"/>
    <n v="0.4"/>
  </r>
  <r>
    <x v="19"/>
    <x v="8"/>
    <x v="952"/>
    <n v="183063"/>
    <n v="0"/>
    <n v="0"/>
    <n v="0"/>
    <n v="0"/>
    <n v="183063"/>
    <n v="0"/>
    <n v="0"/>
    <n v="1.2"/>
  </r>
  <r>
    <x v="19"/>
    <x v="8"/>
    <x v="603"/>
    <n v="500000"/>
    <n v="0"/>
    <n v="0"/>
    <n v="0"/>
    <n v="0"/>
    <n v="500000"/>
    <n v="0"/>
    <n v="0"/>
    <n v="3.8"/>
  </r>
  <r>
    <x v="19"/>
    <x v="8"/>
    <x v="506"/>
    <n v="88248"/>
    <n v="0"/>
    <n v="0"/>
    <n v="0"/>
    <n v="0"/>
    <n v="88248"/>
    <n v="0"/>
    <n v="0"/>
    <n v="1.1000000000000001"/>
  </r>
  <r>
    <x v="19"/>
    <x v="8"/>
    <x v="1387"/>
    <n v="12599"/>
    <n v="0"/>
    <n v="0"/>
    <n v="0"/>
    <n v="0"/>
    <n v="12599"/>
    <n v="0"/>
    <n v="0"/>
    <n v="0.2"/>
  </r>
  <r>
    <x v="19"/>
    <x v="8"/>
    <x v="178"/>
    <n v="250000"/>
    <n v="0"/>
    <n v="0"/>
    <n v="0"/>
    <n v="0"/>
    <n v="250000"/>
    <n v="0"/>
    <n v="0"/>
    <n v="0"/>
  </r>
  <r>
    <x v="19"/>
    <x v="9"/>
    <x v="19"/>
    <n v="119683304"/>
    <n v="0"/>
    <n v="1974831"/>
    <n v="1974831"/>
    <n v="0"/>
    <n v="110668540"/>
    <n v="5597251"/>
    <n v="1442682"/>
    <n v="599.79999999999995"/>
  </r>
  <r>
    <x v="19"/>
    <x v="9"/>
    <x v="1388"/>
    <n v="16545"/>
    <n v="0"/>
    <n v="0"/>
    <n v="0"/>
    <n v="0"/>
    <n v="16545"/>
    <n v="0"/>
    <n v="0"/>
    <n v="0.2"/>
  </r>
  <r>
    <x v="19"/>
    <x v="9"/>
    <x v="1389"/>
    <n v="-20918"/>
    <n v="0"/>
    <n v="0"/>
    <n v="0"/>
    <n v="0"/>
    <n v="-20918"/>
    <n v="0"/>
    <n v="0"/>
    <n v="-0.5"/>
  </r>
  <r>
    <x v="19"/>
    <x v="9"/>
    <x v="1390"/>
    <n v="13347"/>
    <n v="0"/>
    <n v="0"/>
    <n v="0"/>
    <n v="0"/>
    <n v="13347"/>
    <n v="0"/>
    <n v="0"/>
    <n v="0.2"/>
  </r>
  <r>
    <x v="19"/>
    <x v="9"/>
    <x v="1391"/>
    <n v="3337"/>
    <n v="0"/>
    <n v="0"/>
    <n v="0"/>
    <n v="0"/>
    <n v="3337"/>
    <n v="0"/>
    <n v="0"/>
    <n v="0.1"/>
  </r>
  <r>
    <x v="19"/>
    <x v="9"/>
    <x v="1392"/>
    <n v="15554"/>
    <n v="0"/>
    <n v="0"/>
    <n v="0"/>
    <n v="0"/>
    <n v="15554"/>
    <n v="0"/>
    <n v="0"/>
    <n v="0.2"/>
  </r>
  <r>
    <x v="19"/>
    <x v="9"/>
    <x v="1393"/>
    <n v="-11252"/>
    <n v="0"/>
    <n v="0"/>
    <n v="0"/>
    <n v="0"/>
    <n v="-11252"/>
    <n v="0"/>
    <n v="0"/>
    <n v="-0.2"/>
  </r>
  <r>
    <x v="19"/>
    <x v="9"/>
    <x v="1394"/>
    <n v="83247"/>
    <n v="0"/>
    <n v="0"/>
    <n v="0"/>
    <n v="0"/>
    <n v="83247"/>
    <n v="0"/>
    <n v="0"/>
    <n v="0.9"/>
  </r>
  <r>
    <x v="19"/>
    <x v="9"/>
    <x v="1395"/>
    <n v="9641"/>
    <n v="0"/>
    <n v="9641"/>
    <n v="9641"/>
    <n v="0"/>
    <n v="0"/>
    <n v="0"/>
    <n v="0"/>
    <n v="0.1"/>
  </r>
  <r>
    <x v="19"/>
    <x v="9"/>
    <x v="20"/>
    <n v="-1040006"/>
    <n v="0"/>
    <n v="-43832"/>
    <n v="-43832"/>
    <n v="0"/>
    <n v="-932277"/>
    <n v="-63897"/>
    <n v="0"/>
    <n v="0"/>
  </r>
  <r>
    <x v="19"/>
    <x v="0"/>
    <x v="0"/>
    <n v="121515244"/>
    <n v="0"/>
    <n v="2867019"/>
    <n v="2867019"/>
    <n v="0"/>
    <n v="111118498"/>
    <n v="5639571"/>
    <n v="1890156"/>
    <n v="607.70000000000005"/>
  </r>
  <r>
    <x v="19"/>
    <x v="0"/>
    <x v="520"/>
    <n v="13353"/>
    <n v="0"/>
    <n v="0"/>
    <n v="0"/>
    <n v="0"/>
    <n v="13353"/>
    <n v="0"/>
    <n v="0"/>
    <n v="0.2"/>
  </r>
  <r>
    <x v="19"/>
    <x v="0"/>
    <x v="359"/>
    <n v="151440"/>
    <n v="0"/>
    <n v="0"/>
    <n v="0"/>
    <n v="0"/>
    <n v="151440"/>
    <n v="0"/>
    <n v="0"/>
    <n v="0.3"/>
  </r>
  <r>
    <x v="19"/>
    <x v="0"/>
    <x v="1396"/>
    <n v="13352"/>
    <n v="0"/>
    <n v="0"/>
    <n v="0"/>
    <n v="0"/>
    <n v="13352"/>
    <n v="0"/>
    <n v="0"/>
    <n v="0.2"/>
  </r>
  <r>
    <x v="19"/>
    <x v="0"/>
    <x v="963"/>
    <n v="453941"/>
    <n v="0"/>
    <n v="0"/>
    <n v="0"/>
    <n v="0"/>
    <n v="453941"/>
    <n v="0"/>
    <n v="0"/>
    <n v="3.2"/>
  </r>
  <r>
    <x v="19"/>
    <x v="0"/>
    <x v="964"/>
    <n v="423448"/>
    <n v="0"/>
    <n v="423448"/>
    <n v="423448"/>
    <n v="0"/>
    <n v="0"/>
    <n v="0"/>
    <n v="0"/>
    <n v="3.7"/>
  </r>
  <r>
    <x v="19"/>
    <x v="0"/>
    <x v="190"/>
    <n v="250000"/>
    <n v="0"/>
    <n v="0"/>
    <n v="0"/>
    <n v="0"/>
    <n v="250000"/>
    <n v="0"/>
    <n v="0"/>
    <n v="0"/>
  </r>
  <r>
    <x v="19"/>
    <x v="0"/>
    <x v="965"/>
    <n v="52505"/>
    <n v="0"/>
    <n v="0"/>
    <n v="0"/>
    <n v="0"/>
    <n v="52505"/>
    <n v="0"/>
    <n v="0"/>
    <n v="0.4"/>
  </r>
  <r>
    <x v="19"/>
    <x v="0"/>
    <x v="967"/>
    <n v="730771"/>
    <n v="0"/>
    <n v="0"/>
    <n v="0"/>
    <n v="0"/>
    <n v="730771"/>
    <n v="0"/>
    <n v="0"/>
    <n v="3"/>
  </r>
  <r>
    <x v="19"/>
    <x v="0"/>
    <x v="880"/>
    <n v="168448"/>
    <n v="0"/>
    <n v="0"/>
    <n v="0"/>
    <n v="0"/>
    <n v="168448"/>
    <n v="0"/>
    <n v="0"/>
    <n v="1.6"/>
  </r>
  <r>
    <x v="19"/>
    <x v="0"/>
    <x v="1397"/>
    <n v="91488"/>
    <n v="0"/>
    <n v="0"/>
    <n v="0"/>
    <n v="0"/>
    <n v="91488"/>
    <n v="0"/>
    <n v="0"/>
    <n v="1"/>
  </r>
  <r>
    <x v="19"/>
    <x v="0"/>
    <x v="366"/>
    <n v="92482"/>
    <n v="0"/>
    <n v="0"/>
    <n v="0"/>
    <n v="0"/>
    <n v="92482"/>
    <n v="0"/>
    <n v="0"/>
    <n v="1"/>
  </r>
  <r>
    <x v="19"/>
    <x v="0"/>
    <x v="1398"/>
    <n v="499990"/>
    <n v="0"/>
    <n v="-471849"/>
    <n v="-471849"/>
    <n v="0"/>
    <n v="971839"/>
    <n v="0"/>
    <n v="0"/>
    <n v="0"/>
  </r>
  <r>
    <x v="19"/>
    <x v="0"/>
    <x v="1399"/>
    <n v="61118"/>
    <n v="0"/>
    <n v="0"/>
    <n v="0"/>
    <n v="0"/>
    <n v="61118"/>
    <n v="0"/>
    <n v="0"/>
    <n v="0.8"/>
  </r>
  <r>
    <x v="19"/>
    <x v="0"/>
    <x v="1400"/>
    <n v="10729"/>
    <n v="0"/>
    <n v="0"/>
    <n v="0"/>
    <n v="0"/>
    <n v="10729"/>
    <n v="0"/>
    <n v="0"/>
    <n v="0.2"/>
  </r>
  <r>
    <x v="19"/>
    <x v="0"/>
    <x v="1401"/>
    <n v="26353"/>
    <n v="0"/>
    <n v="0"/>
    <n v="0"/>
    <n v="0"/>
    <n v="26353"/>
    <n v="0"/>
    <n v="0"/>
    <n v="0.2"/>
  </r>
  <r>
    <x v="19"/>
    <x v="0"/>
    <x v="372"/>
    <n v="-202504"/>
    <n v="0"/>
    <n v="0"/>
    <n v="0"/>
    <n v="0"/>
    <n v="-202504"/>
    <n v="0"/>
    <n v="0"/>
    <n v="-2"/>
  </r>
  <r>
    <x v="19"/>
    <x v="0"/>
    <x v="1402"/>
    <n v="13353"/>
    <n v="0"/>
    <n v="0"/>
    <n v="0"/>
    <n v="0"/>
    <n v="13353"/>
    <n v="0"/>
    <n v="0"/>
    <n v="0.2"/>
  </r>
  <r>
    <x v="19"/>
    <x v="0"/>
    <x v="970"/>
    <n v="63134"/>
    <n v="0"/>
    <n v="0"/>
    <n v="0"/>
    <n v="0"/>
    <n v="63134"/>
    <n v="0"/>
    <n v="0"/>
    <n v="0.5"/>
  </r>
  <r>
    <x v="19"/>
    <x v="0"/>
    <x v="1403"/>
    <n v="259251"/>
    <n v="0"/>
    <n v="0"/>
    <n v="0"/>
    <n v="0"/>
    <n v="259251"/>
    <n v="0"/>
    <n v="0"/>
    <n v="3"/>
  </r>
  <r>
    <x v="19"/>
    <x v="0"/>
    <x v="531"/>
    <n v="1409637"/>
    <n v="0"/>
    <n v="0"/>
    <n v="0"/>
    <n v="0"/>
    <n v="1409637"/>
    <n v="0"/>
    <n v="0"/>
    <n v="5.4"/>
  </r>
  <r>
    <x v="19"/>
    <x v="0"/>
    <x v="971"/>
    <n v="254372"/>
    <n v="0"/>
    <n v="0"/>
    <n v="0"/>
    <n v="0"/>
    <n v="254372"/>
    <n v="0"/>
    <n v="0"/>
    <n v="2"/>
  </r>
  <r>
    <x v="19"/>
    <x v="0"/>
    <x v="1404"/>
    <n v="48391"/>
    <n v="0"/>
    <n v="48391"/>
    <n v="48391"/>
    <n v="0"/>
    <n v="0"/>
    <n v="0"/>
    <n v="0"/>
    <n v="0.5"/>
  </r>
  <r>
    <x v="19"/>
    <x v="0"/>
    <x v="742"/>
    <n v="228207"/>
    <n v="0"/>
    <n v="0"/>
    <n v="0"/>
    <n v="0"/>
    <n v="228207"/>
    <n v="0"/>
    <n v="0"/>
    <n v="2.1"/>
  </r>
  <r>
    <x v="19"/>
    <x v="0"/>
    <x v="1405"/>
    <n v="20029"/>
    <n v="0"/>
    <n v="0"/>
    <n v="0"/>
    <n v="0"/>
    <n v="20029"/>
    <n v="0"/>
    <n v="0"/>
    <n v="0.3"/>
  </r>
  <r>
    <x v="19"/>
    <x v="0"/>
    <x v="4"/>
    <n v="10"/>
    <n v="0"/>
    <n v="10"/>
    <n v="10"/>
    <n v="0"/>
    <n v="0"/>
    <n v="0"/>
    <n v="0"/>
    <n v="0"/>
  </r>
  <r>
    <x v="19"/>
    <x v="1"/>
    <x v="4"/>
    <n v="116915270"/>
    <n v="0"/>
    <n v="2905370"/>
    <n v="2905370"/>
    <n v="0"/>
    <n v="106162769"/>
    <n v="6250779"/>
    <n v="1596352"/>
    <n v="651.70000000000005"/>
  </r>
  <r>
    <x v="19"/>
    <x v="1"/>
    <x v="1406"/>
    <n v="100000"/>
    <n v="0"/>
    <n v="0"/>
    <n v="0"/>
    <n v="0"/>
    <n v="100000"/>
    <n v="0"/>
    <n v="0"/>
    <n v="0.3"/>
  </r>
  <r>
    <x v="19"/>
    <x v="1"/>
    <x v="1407"/>
    <n v="104538"/>
    <n v="0"/>
    <n v="0"/>
    <n v="0"/>
    <n v="0"/>
    <n v="104538"/>
    <n v="0"/>
    <n v="0"/>
    <n v="0.3"/>
  </r>
  <r>
    <x v="19"/>
    <x v="1"/>
    <x v="31"/>
    <n v="230000"/>
    <n v="0"/>
    <n v="0"/>
    <n v="0"/>
    <n v="0"/>
    <n v="230000"/>
    <n v="0"/>
    <n v="0"/>
    <n v="0"/>
  </r>
  <r>
    <x v="19"/>
    <x v="1"/>
    <x v="979"/>
    <n v="14786"/>
    <n v="0"/>
    <n v="0"/>
    <n v="0"/>
    <n v="0"/>
    <n v="14786"/>
    <n v="0"/>
    <n v="0"/>
    <n v="0"/>
  </r>
  <r>
    <x v="19"/>
    <x v="1"/>
    <x v="1408"/>
    <n v="11036"/>
    <n v="0"/>
    <n v="0"/>
    <n v="0"/>
    <n v="0"/>
    <n v="11036"/>
    <n v="0"/>
    <n v="0"/>
    <n v="0.2"/>
  </r>
  <r>
    <x v="19"/>
    <x v="1"/>
    <x v="1409"/>
    <n v="66781"/>
    <n v="0"/>
    <n v="0"/>
    <n v="0"/>
    <n v="0"/>
    <n v="66781"/>
    <n v="0"/>
    <n v="0"/>
    <n v="1"/>
  </r>
  <r>
    <x v="19"/>
    <x v="1"/>
    <x v="1410"/>
    <n v="2016475"/>
    <n v="0"/>
    <n v="0"/>
    <n v="0"/>
    <n v="0"/>
    <n v="2016475"/>
    <n v="0"/>
    <n v="0"/>
    <n v="0"/>
  </r>
  <r>
    <x v="19"/>
    <x v="1"/>
    <x v="1411"/>
    <n v="17109"/>
    <n v="0"/>
    <n v="0"/>
    <n v="0"/>
    <n v="0"/>
    <n v="17109"/>
    <n v="0"/>
    <n v="0"/>
    <n v="0.3"/>
  </r>
  <r>
    <x v="19"/>
    <x v="1"/>
    <x v="34"/>
    <n v="-106337"/>
    <n v="0"/>
    <n v="-3165"/>
    <n v="-3165"/>
    <n v="0"/>
    <n v="-96146"/>
    <n v="-6208"/>
    <n v="-818"/>
    <n v="0"/>
  </r>
  <r>
    <x v="19"/>
    <x v="1"/>
    <x v="1412"/>
    <n v="81958"/>
    <n v="0"/>
    <n v="0"/>
    <n v="0"/>
    <n v="0"/>
    <n v="81958"/>
    <n v="0"/>
    <n v="0"/>
    <n v="0.9"/>
  </r>
  <r>
    <x v="19"/>
    <x v="1"/>
    <x v="1413"/>
    <n v="80708"/>
    <n v="0"/>
    <n v="0"/>
    <n v="0"/>
    <n v="0"/>
    <n v="80708"/>
    <n v="0"/>
    <n v="0"/>
    <n v="1.2"/>
  </r>
  <r>
    <x v="19"/>
    <x v="1"/>
    <x v="404"/>
    <n v="86946"/>
    <n v="0"/>
    <n v="0"/>
    <n v="0"/>
    <n v="0"/>
    <n v="86946"/>
    <n v="0"/>
    <n v="0"/>
    <n v="0.9"/>
  </r>
  <r>
    <x v="19"/>
    <x v="1"/>
    <x v="1214"/>
    <n v="53611"/>
    <n v="0"/>
    <n v="0"/>
    <n v="0"/>
    <n v="0"/>
    <n v="53611"/>
    <n v="0"/>
    <n v="0"/>
    <n v="0.3"/>
  </r>
  <r>
    <x v="19"/>
    <x v="1"/>
    <x v="408"/>
    <n v="84568"/>
    <n v="0"/>
    <n v="0"/>
    <n v="0"/>
    <n v="0"/>
    <n v="84568"/>
    <n v="0"/>
    <n v="0"/>
    <n v="0.5"/>
  </r>
  <r>
    <x v="19"/>
    <x v="1"/>
    <x v="540"/>
    <n v="142766"/>
    <n v="0"/>
    <n v="0"/>
    <n v="0"/>
    <n v="0"/>
    <n v="142766"/>
    <n v="0"/>
    <n v="0"/>
    <n v="2"/>
  </r>
  <r>
    <x v="19"/>
    <x v="1"/>
    <x v="980"/>
    <n v="233018"/>
    <n v="0"/>
    <n v="0"/>
    <n v="0"/>
    <n v="0"/>
    <n v="233018"/>
    <n v="0"/>
    <n v="0"/>
    <n v="1.6"/>
  </r>
  <r>
    <x v="19"/>
    <x v="1"/>
    <x v="1215"/>
    <n v="109475"/>
    <n v="0"/>
    <n v="0"/>
    <n v="0"/>
    <n v="0"/>
    <n v="109475"/>
    <n v="0"/>
    <n v="0"/>
    <n v="1.4"/>
  </r>
  <r>
    <x v="19"/>
    <x v="1"/>
    <x v="1218"/>
    <n v="191991"/>
    <n v="0"/>
    <n v="0"/>
    <n v="0"/>
    <n v="0"/>
    <n v="191991"/>
    <n v="0"/>
    <n v="0"/>
    <n v="2"/>
  </r>
  <r>
    <x v="19"/>
    <x v="1"/>
    <x v="1414"/>
    <n v="113548"/>
    <n v="0"/>
    <n v="113548"/>
    <n v="113548"/>
    <n v="0"/>
    <n v="0"/>
    <n v="0"/>
    <n v="0"/>
    <n v="1.7"/>
  </r>
  <r>
    <x v="19"/>
    <x v="1"/>
    <x v="1415"/>
    <n v="252667"/>
    <n v="0"/>
    <n v="0"/>
    <n v="0"/>
    <n v="0"/>
    <n v="252667"/>
    <n v="0"/>
    <n v="0"/>
    <n v="1.7"/>
  </r>
  <r>
    <x v="19"/>
    <x v="1"/>
    <x v="547"/>
    <n v="61845"/>
    <n v="0"/>
    <n v="0"/>
    <n v="0"/>
    <n v="0"/>
    <n v="0"/>
    <n v="61845"/>
    <n v="0"/>
    <n v="0.9"/>
  </r>
  <r>
    <x v="19"/>
    <x v="1"/>
    <x v="1416"/>
    <n v="1019868"/>
    <n v="0"/>
    <n v="700000"/>
    <n v="700000"/>
    <n v="0"/>
    <n v="319868"/>
    <n v="0"/>
    <n v="0"/>
    <n v="0"/>
  </r>
  <r>
    <x v="19"/>
    <x v="2"/>
    <x v="5"/>
    <n v="138584338"/>
    <n v="0"/>
    <n v="12787372"/>
    <n v="12787372"/>
    <n v="0"/>
    <n v="116965541"/>
    <n v="7090380"/>
    <n v="1741045"/>
    <n v="678.2"/>
  </r>
  <r>
    <x v="19"/>
    <x v="2"/>
    <x v="103"/>
    <n v="282949"/>
    <n v="0"/>
    <n v="266298"/>
    <n v="266298"/>
    <n v="0"/>
    <n v="0"/>
    <n v="16651"/>
    <n v="0"/>
    <n v="2.6"/>
  </r>
  <r>
    <x v="19"/>
    <x v="2"/>
    <x v="1417"/>
    <n v="64252"/>
    <n v="0"/>
    <n v="0"/>
    <n v="0"/>
    <n v="0"/>
    <n v="64252"/>
    <n v="0"/>
    <n v="0"/>
    <n v="0.7"/>
  </r>
  <r>
    <x v="19"/>
    <x v="2"/>
    <x v="986"/>
    <n v="67717"/>
    <n v="0"/>
    <n v="0"/>
    <n v="0"/>
    <n v="0"/>
    <n v="67717"/>
    <n v="0"/>
    <n v="0"/>
    <n v="0.5"/>
  </r>
  <r>
    <x v="19"/>
    <x v="2"/>
    <x v="553"/>
    <n v="100000"/>
    <n v="0"/>
    <n v="0"/>
    <n v="0"/>
    <n v="0"/>
    <n v="100000"/>
    <n v="0"/>
    <n v="0"/>
    <n v="0"/>
  </r>
  <r>
    <x v="19"/>
    <x v="2"/>
    <x v="993"/>
    <n v="1347554"/>
    <n v="0"/>
    <n v="0"/>
    <n v="0"/>
    <n v="0"/>
    <n v="1347554"/>
    <n v="0"/>
    <n v="0"/>
    <n v="5.8"/>
  </r>
  <r>
    <x v="19"/>
    <x v="2"/>
    <x v="1418"/>
    <n v="58291"/>
    <n v="0"/>
    <n v="0"/>
    <n v="0"/>
    <n v="0"/>
    <n v="58291"/>
    <n v="0"/>
    <n v="0"/>
    <n v="0.7"/>
  </r>
  <r>
    <x v="19"/>
    <x v="2"/>
    <x v="766"/>
    <n v="130092"/>
    <n v="0"/>
    <n v="0"/>
    <n v="0"/>
    <n v="0"/>
    <n v="130092"/>
    <n v="0"/>
    <n v="0"/>
    <n v="0"/>
  </r>
  <r>
    <x v="19"/>
    <x v="2"/>
    <x v="1073"/>
    <n v="208408"/>
    <n v="0"/>
    <n v="208408"/>
    <n v="208408"/>
    <n v="0"/>
    <n v="0"/>
    <n v="0"/>
    <n v="0"/>
    <n v="2"/>
  </r>
  <r>
    <x v="19"/>
    <x v="2"/>
    <x v="1419"/>
    <n v="12218"/>
    <n v="0"/>
    <n v="0"/>
    <n v="0"/>
    <n v="0"/>
    <n v="12218"/>
    <n v="0"/>
    <n v="0"/>
    <n v="0"/>
  </r>
  <r>
    <x v="19"/>
    <x v="2"/>
    <x v="1420"/>
    <n v="6108"/>
    <n v="0"/>
    <n v="0"/>
    <n v="0"/>
    <n v="0"/>
    <n v="6108"/>
    <n v="0"/>
    <n v="0"/>
    <n v="0.1"/>
  </r>
  <r>
    <x v="19"/>
    <x v="2"/>
    <x v="996"/>
    <n v="109955"/>
    <n v="0"/>
    <n v="0"/>
    <n v="0"/>
    <n v="0"/>
    <n v="109955"/>
    <n v="0"/>
    <n v="0"/>
    <n v="0.8"/>
  </r>
  <r>
    <x v="19"/>
    <x v="2"/>
    <x v="1421"/>
    <n v="10000"/>
    <n v="0"/>
    <n v="0"/>
    <n v="0"/>
    <n v="0"/>
    <n v="10000"/>
    <n v="0"/>
    <n v="0"/>
    <n v="0"/>
  </r>
  <r>
    <x v="19"/>
    <x v="2"/>
    <x v="1422"/>
    <n v="206647"/>
    <n v="0"/>
    <n v="0"/>
    <n v="0"/>
    <n v="0"/>
    <n v="206647"/>
    <n v="0"/>
    <n v="0"/>
    <n v="2.5"/>
  </r>
  <r>
    <x v="19"/>
    <x v="2"/>
    <x v="999"/>
    <n v="360758"/>
    <n v="0"/>
    <n v="0"/>
    <n v="0"/>
    <n v="0"/>
    <n v="360758"/>
    <n v="0"/>
    <n v="0"/>
    <n v="3"/>
  </r>
  <r>
    <x v="19"/>
    <x v="2"/>
    <x v="1423"/>
    <n v="289568"/>
    <n v="0"/>
    <n v="289568"/>
    <n v="289568"/>
    <n v="0"/>
    <n v="0"/>
    <n v="0"/>
    <n v="0"/>
    <n v="1.5"/>
  </r>
  <r>
    <x v="19"/>
    <x v="2"/>
    <x v="1424"/>
    <n v="715891"/>
    <n v="0"/>
    <n v="27571"/>
    <n v="27571"/>
    <n v="0"/>
    <n v="669907"/>
    <n v="12820"/>
    <n v="5593"/>
    <n v="0"/>
  </r>
  <r>
    <x v="19"/>
    <x v="3"/>
    <x v="6"/>
    <n v="141586119"/>
    <n v="0"/>
    <n v="3377772"/>
    <n v="3377772"/>
    <n v="0"/>
    <n v="128628210"/>
    <n v="7690316"/>
    <n v="1889821"/>
    <n v="705.1"/>
  </r>
  <r>
    <x v="19"/>
    <x v="3"/>
    <x v="432"/>
    <n v="78750"/>
    <n v="0"/>
    <n v="0"/>
    <n v="0"/>
    <n v="0"/>
    <n v="78750"/>
    <n v="0"/>
    <n v="0"/>
    <n v="0.5"/>
  </r>
  <r>
    <x v="19"/>
    <x v="3"/>
    <x v="433"/>
    <n v="78750"/>
    <n v="0"/>
    <n v="0"/>
    <n v="0"/>
    <n v="0"/>
    <n v="78750"/>
    <n v="0"/>
    <n v="0"/>
    <n v="0.5"/>
  </r>
  <r>
    <x v="19"/>
    <x v="3"/>
    <x v="434"/>
    <n v="267758"/>
    <n v="0"/>
    <n v="0"/>
    <n v="0"/>
    <n v="0"/>
    <n v="267758"/>
    <n v="0"/>
    <n v="0"/>
    <n v="1"/>
  </r>
  <r>
    <x v="19"/>
    <x v="3"/>
    <x v="1425"/>
    <n v="12925"/>
    <n v="0"/>
    <n v="0"/>
    <n v="0"/>
    <n v="0"/>
    <n v="12925"/>
    <n v="0"/>
    <n v="0"/>
    <n v="0.2"/>
  </r>
  <r>
    <x v="19"/>
    <x v="3"/>
    <x v="1004"/>
    <n v="107695"/>
    <n v="0"/>
    <n v="107695"/>
    <n v="107695"/>
    <n v="0"/>
    <n v="0"/>
    <n v="0"/>
    <n v="0"/>
    <n v="0.8"/>
  </r>
  <r>
    <x v="19"/>
    <x v="3"/>
    <x v="1005"/>
    <n v="121166"/>
    <n v="0"/>
    <n v="0"/>
    <n v="0"/>
    <n v="0"/>
    <n v="121166"/>
    <n v="0"/>
    <n v="0"/>
    <n v="1"/>
  </r>
  <r>
    <x v="19"/>
    <x v="3"/>
    <x v="1426"/>
    <n v="116505"/>
    <n v="0"/>
    <n v="0"/>
    <n v="0"/>
    <n v="0"/>
    <n v="116505"/>
    <n v="0"/>
    <n v="0"/>
    <n v="1.5"/>
  </r>
  <r>
    <x v="19"/>
    <x v="3"/>
    <x v="1427"/>
    <n v="420500"/>
    <n v="0"/>
    <n v="0"/>
    <n v="0"/>
    <n v="0"/>
    <n v="420500"/>
    <n v="0"/>
    <n v="0"/>
    <n v="3.5"/>
  </r>
  <r>
    <x v="19"/>
    <x v="3"/>
    <x v="442"/>
    <n v="78750"/>
    <n v="0"/>
    <n v="0"/>
    <n v="0"/>
    <n v="0"/>
    <n v="78750"/>
    <n v="0"/>
    <n v="0"/>
    <n v="0.5"/>
  </r>
  <r>
    <x v="19"/>
    <x v="3"/>
    <x v="1008"/>
    <n v="133216"/>
    <n v="0"/>
    <n v="0"/>
    <n v="0"/>
    <n v="0"/>
    <n v="133216"/>
    <n v="0"/>
    <n v="0"/>
    <n v="1.2"/>
  </r>
  <r>
    <x v="19"/>
    <x v="3"/>
    <x v="1428"/>
    <n v="391057"/>
    <n v="0"/>
    <n v="0"/>
    <n v="0"/>
    <n v="0"/>
    <n v="391057"/>
    <n v="0"/>
    <n v="0"/>
    <n v="3.5"/>
  </r>
  <r>
    <x v="19"/>
    <x v="3"/>
    <x v="123"/>
    <n v="36514"/>
    <n v="0"/>
    <n v="0"/>
    <n v="0"/>
    <n v="0"/>
    <n v="36514"/>
    <n v="0"/>
    <n v="0"/>
    <n v="0.4"/>
  </r>
  <r>
    <x v="19"/>
    <x v="3"/>
    <x v="1009"/>
    <n v="165629"/>
    <n v="0"/>
    <n v="0"/>
    <n v="0"/>
    <n v="0"/>
    <n v="165629"/>
    <n v="0"/>
    <n v="0"/>
    <n v="0.6"/>
  </r>
  <r>
    <x v="19"/>
    <x v="3"/>
    <x v="1429"/>
    <n v="329863"/>
    <n v="0"/>
    <n v="0"/>
    <n v="0"/>
    <n v="0"/>
    <n v="329863"/>
    <n v="0"/>
    <n v="0"/>
    <n v="0.3"/>
  </r>
  <r>
    <x v="19"/>
    <x v="3"/>
    <x v="443"/>
    <n v="104620"/>
    <n v="0"/>
    <n v="0"/>
    <n v="0"/>
    <n v="0"/>
    <n v="104620"/>
    <n v="0"/>
    <n v="0"/>
    <n v="1"/>
  </r>
  <r>
    <x v="19"/>
    <x v="3"/>
    <x v="1430"/>
    <n v="36514"/>
    <n v="0"/>
    <n v="0"/>
    <n v="0"/>
    <n v="0"/>
    <n v="36514"/>
    <n v="0"/>
    <n v="0"/>
    <n v="0.4"/>
  </r>
  <r>
    <x v="19"/>
    <x v="3"/>
    <x v="446"/>
    <n v="111072"/>
    <n v="0"/>
    <n v="111072"/>
    <n v="111072"/>
    <n v="0"/>
    <n v="0"/>
    <n v="0"/>
    <n v="0"/>
    <n v="1"/>
  </r>
  <r>
    <x v="19"/>
    <x v="3"/>
    <x v="1431"/>
    <n v="219909"/>
    <n v="0"/>
    <n v="0"/>
    <n v="0"/>
    <n v="0"/>
    <n v="219909"/>
    <n v="0"/>
    <n v="0"/>
    <n v="0.2"/>
  </r>
  <r>
    <x v="19"/>
    <x v="3"/>
    <x v="1012"/>
    <n v="339196"/>
    <n v="0"/>
    <n v="0"/>
    <n v="0"/>
    <n v="0"/>
    <n v="339196"/>
    <n v="0"/>
    <n v="0"/>
    <n v="2.8"/>
  </r>
  <r>
    <x v="19"/>
    <x v="3"/>
    <x v="456"/>
    <n v="29678"/>
    <n v="0"/>
    <n v="0"/>
    <n v="0"/>
    <n v="0"/>
    <n v="29678"/>
    <n v="0"/>
    <n v="0"/>
    <n v="0.2"/>
  </r>
  <r>
    <x v="19"/>
    <x v="3"/>
    <x v="1432"/>
    <n v="7333"/>
    <n v="0"/>
    <n v="0"/>
    <n v="0"/>
    <n v="0"/>
    <n v="7333"/>
    <n v="0"/>
    <n v="0"/>
    <n v="0.1"/>
  </r>
  <r>
    <x v="19"/>
    <x v="3"/>
    <x v="1433"/>
    <n v="8874"/>
    <n v="0"/>
    <n v="0"/>
    <n v="0"/>
    <n v="0"/>
    <n v="8874"/>
    <n v="0"/>
    <n v="0"/>
    <n v="0.2"/>
  </r>
  <r>
    <x v="19"/>
    <x v="3"/>
    <x v="1434"/>
    <n v="151801"/>
    <n v="0"/>
    <n v="1224"/>
    <n v="1224"/>
    <n v="0"/>
    <n v="150577"/>
    <n v="0"/>
    <n v="0"/>
    <n v="0"/>
  </r>
  <r>
    <x v="19"/>
    <x v="4"/>
    <x v="8"/>
    <n v="142074974"/>
    <n v="0"/>
    <n v="3114582"/>
    <n v="3114582"/>
    <n v="0"/>
    <n v="129281319"/>
    <n v="7623434"/>
    <n v="2055639"/>
    <n v="730.6"/>
  </r>
  <r>
    <x v="19"/>
    <x v="4"/>
    <x v="295"/>
    <n v="-3429668"/>
    <n v="0"/>
    <n v="0"/>
    <n v="0"/>
    <n v="0"/>
    <n v="-3429668"/>
    <n v="0"/>
    <n v="0"/>
    <n v="-2"/>
  </r>
  <r>
    <x v="20"/>
    <x v="5"/>
    <x v="9"/>
    <n v="336697926"/>
    <n v="0"/>
    <n v="103760809"/>
    <n v="103760809"/>
    <n v="0"/>
    <n v="225641524"/>
    <n v="6471205"/>
    <n v="824388"/>
    <n v="1414.7"/>
  </r>
  <r>
    <x v="20"/>
    <x v="5"/>
    <x v="299"/>
    <n v="12566"/>
    <n v="0"/>
    <n v="12566"/>
    <n v="12566"/>
    <n v="0"/>
    <n v="0"/>
    <n v="0"/>
    <n v="0"/>
    <n v="0"/>
  </r>
  <r>
    <x v="20"/>
    <x v="5"/>
    <x v="914"/>
    <n v="100000"/>
    <n v="0"/>
    <n v="100000"/>
    <n v="100000"/>
    <n v="0"/>
    <n v="0"/>
    <n v="0"/>
    <n v="0"/>
    <n v="0"/>
  </r>
  <r>
    <x v="20"/>
    <x v="5"/>
    <x v="915"/>
    <n v="995738"/>
    <n v="0"/>
    <n v="0"/>
    <n v="0"/>
    <n v="0"/>
    <n v="995738"/>
    <n v="0"/>
    <n v="0"/>
    <n v="9.8000000000000007"/>
  </r>
  <r>
    <x v="20"/>
    <x v="5"/>
    <x v="919"/>
    <n v="398682"/>
    <n v="0"/>
    <n v="0"/>
    <n v="0"/>
    <n v="0"/>
    <n v="398682"/>
    <n v="0"/>
    <n v="0"/>
    <n v="2.4"/>
  </r>
  <r>
    <x v="20"/>
    <x v="5"/>
    <x v="1435"/>
    <n v="21929"/>
    <n v="0"/>
    <n v="0"/>
    <n v="0"/>
    <n v="0"/>
    <n v="21929"/>
    <n v="0"/>
    <n v="0"/>
    <n v="0.4"/>
  </r>
  <r>
    <x v="20"/>
    <x v="5"/>
    <x v="923"/>
    <n v="76284"/>
    <n v="0"/>
    <n v="0"/>
    <n v="0"/>
    <n v="0"/>
    <n v="76284"/>
    <n v="0"/>
    <n v="0"/>
    <n v="1.1000000000000001"/>
  </r>
  <r>
    <x v="20"/>
    <x v="5"/>
    <x v="924"/>
    <n v="132251"/>
    <n v="0"/>
    <n v="0"/>
    <n v="0"/>
    <n v="0"/>
    <n v="132251"/>
    <n v="0"/>
    <n v="0"/>
    <n v="2"/>
  </r>
  <r>
    <x v="20"/>
    <x v="5"/>
    <x v="1436"/>
    <n v="37038"/>
    <n v="0"/>
    <n v="37038"/>
    <n v="37038"/>
    <n v="0"/>
    <n v="0"/>
    <n v="0"/>
    <n v="0"/>
    <n v="0"/>
  </r>
  <r>
    <x v="20"/>
    <x v="5"/>
    <x v="1437"/>
    <n v="0"/>
    <n v="0"/>
    <n v="-3200000"/>
    <n v="-3200000"/>
    <n v="0"/>
    <n v="3200000"/>
    <n v="0"/>
    <n v="0"/>
    <n v="0"/>
  </r>
  <r>
    <x v="20"/>
    <x v="5"/>
    <x v="1438"/>
    <n v="1111856"/>
    <n v="0"/>
    <n v="-30000"/>
    <n v="-30000"/>
    <n v="0"/>
    <n v="1090473"/>
    <n v="51383"/>
    <n v="0"/>
    <n v="0"/>
  </r>
  <r>
    <x v="20"/>
    <x v="5"/>
    <x v="65"/>
    <n v="2435572"/>
    <n v="0"/>
    <n v="202327"/>
    <n v="202327"/>
    <n v="0"/>
    <n v="2233245"/>
    <n v="0"/>
    <n v="0"/>
    <n v="0"/>
  </r>
  <r>
    <x v="20"/>
    <x v="5"/>
    <x v="480"/>
    <n v="3750"/>
    <n v="0"/>
    <n v="3750"/>
    <n v="3750"/>
    <n v="0"/>
    <n v="0"/>
    <n v="0"/>
    <n v="0"/>
    <n v="0"/>
  </r>
  <r>
    <x v="20"/>
    <x v="6"/>
    <x v="11"/>
    <n v="355833948"/>
    <n v="0"/>
    <n v="107585406"/>
    <n v="107585406"/>
    <n v="0"/>
    <n v="241178908"/>
    <n v="6245246"/>
    <n v="824388"/>
    <n v="1435.3"/>
  </r>
  <r>
    <x v="20"/>
    <x v="6"/>
    <x v="1315"/>
    <n v="1159"/>
    <n v="0"/>
    <n v="0"/>
    <n v="0"/>
    <n v="0"/>
    <n v="1159"/>
    <n v="0"/>
    <n v="0"/>
    <n v="0"/>
  </r>
  <r>
    <x v="20"/>
    <x v="6"/>
    <x v="1439"/>
    <n v="69058"/>
    <n v="0"/>
    <n v="9600"/>
    <n v="9600"/>
    <n v="0"/>
    <n v="59458"/>
    <n v="0"/>
    <n v="0"/>
    <n v="0.3"/>
  </r>
  <r>
    <x v="20"/>
    <x v="6"/>
    <x v="1316"/>
    <n v="70011"/>
    <n v="0"/>
    <n v="0"/>
    <n v="0"/>
    <n v="0"/>
    <n v="70011"/>
    <n v="0"/>
    <n v="0"/>
    <n v="1.1000000000000001"/>
  </r>
  <r>
    <x v="20"/>
    <x v="6"/>
    <x v="1440"/>
    <n v="33750"/>
    <n v="0"/>
    <n v="0"/>
    <n v="0"/>
    <n v="0"/>
    <n v="33750"/>
    <n v="0"/>
    <n v="0"/>
    <n v="0"/>
  </r>
  <r>
    <x v="20"/>
    <x v="6"/>
    <x v="1441"/>
    <n v="22150"/>
    <n v="0"/>
    <n v="0"/>
    <n v="0"/>
    <n v="0"/>
    <n v="22150"/>
    <n v="0"/>
    <n v="0"/>
    <n v="0"/>
  </r>
  <r>
    <x v="20"/>
    <x v="6"/>
    <x v="1442"/>
    <n v="108000"/>
    <n v="0"/>
    <n v="0"/>
    <n v="0"/>
    <n v="0"/>
    <n v="108000"/>
    <n v="0"/>
    <n v="0"/>
    <n v="0"/>
  </r>
  <r>
    <x v="20"/>
    <x v="6"/>
    <x v="1443"/>
    <n v="8000"/>
    <n v="0"/>
    <n v="0"/>
    <n v="0"/>
    <n v="0"/>
    <n v="8000"/>
    <n v="0"/>
    <n v="0"/>
    <n v="0"/>
  </r>
  <r>
    <x v="20"/>
    <x v="6"/>
    <x v="1444"/>
    <n v="2200"/>
    <n v="0"/>
    <n v="0"/>
    <n v="0"/>
    <n v="0"/>
    <n v="2200"/>
    <n v="0"/>
    <n v="0"/>
    <n v="0"/>
  </r>
  <r>
    <x v="20"/>
    <x v="6"/>
    <x v="933"/>
    <n v="226671"/>
    <n v="0"/>
    <n v="0"/>
    <n v="0"/>
    <n v="0"/>
    <n v="226671"/>
    <n v="0"/>
    <n v="0"/>
    <n v="0.5"/>
  </r>
  <r>
    <x v="20"/>
    <x v="6"/>
    <x v="1445"/>
    <n v="873824"/>
    <n v="0"/>
    <n v="873824"/>
    <n v="873824"/>
    <n v="0"/>
    <n v="0"/>
    <n v="0"/>
    <n v="0"/>
    <n v="0"/>
  </r>
  <r>
    <x v="20"/>
    <x v="7"/>
    <x v="12"/>
    <n v="369581396"/>
    <n v="0"/>
    <n v="113169403"/>
    <n v="113169403"/>
    <n v="0"/>
    <n v="249268695"/>
    <n v="6318910"/>
    <n v="824388"/>
    <n v="1469.8"/>
  </r>
  <r>
    <x v="20"/>
    <x v="7"/>
    <x v="315"/>
    <n v="6730"/>
    <n v="0"/>
    <n v="0"/>
    <n v="0"/>
    <n v="0"/>
    <n v="6730"/>
    <n v="0"/>
    <n v="0"/>
    <n v="0"/>
  </r>
  <r>
    <x v="20"/>
    <x v="7"/>
    <x v="1446"/>
    <n v="108992"/>
    <n v="0"/>
    <n v="0"/>
    <n v="0"/>
    <n v="0"/>
    <n v="108992"/>
    <n v="0"/>
    <n v="0"/>
    <n v="1.2"/>
  </r>
  <r>
    <x v="20"/>
    <x v="7"/>
    <x v="1447"/>
    <n v="63000"/>
    <n v="0"/>
    <n v="0"/>
    <n v="0"/>
    <n v="0"/>
    <n v="0"/>
    <n v="63000"/>
    <n v="0"/>
    <n v="0"/>
  </r>
  <r>
    <x v="20"/>
    <x v="7"/>
    <x v="935"/>
    <n v="91092"/>
    <n v="0"/>
    <n v="0"/>
    <n v="0"/>
    <n v="0"/>
    <n v="91092"/>
    <n v="0"/>
    <n v="0"/>
    <n v="1"/>
  </r>
  <r>
    <x v="20"/>
    <x v="7"/>
    <x v="1448"/>
    <n v="15840"/>
    <n v="0"/>
    <n v="15840"/>
    <n v="15840"/>
    <n v="0"/>
    <n v="0"/>
    <n v="0"/>
    <n v="0"/>
    <n v="0"/>
  </r>
  <r>
    <x v="20"/>
    <x v="7"/>
    <x v="936"/>
    <n v="10656"/>
    <n v="0"/>
    <n v="0"/>
    <n v="0"/>
    <n v="0"/>
    <n v="10656"/>
    <n v="0"/>
    <n v="0"/>
    <n v="0"/>
  </r>
  <r>
    <x v="20"/>
    <x v="7"/>
    <x v="937"/>
    <n v="0"/>
    <n v="0"/>
    <n v="0"/>
    <n v="0"/>
    <n v="0"/>
    <n v="0"/>
    <n v="0"/>
    <n v="0"/>
    <n v="0"/>
  </r>
  <r>
    <x v="20"/>
    <x v="7"/>
    <x v="1449"/>
    <n v="3091"/>
    <n v="0"/>
    <n v="0"/>
    <n v="0"/>
    <n v="0"/>
    <n v="3091"/>
    <n v="0"/>
    <n v="0"/>
    <n v="0"/>
  </r>
  <r>
    <x v="20"/>
    <x v="7"/>
    <x v="318"/>
    <n v="20865"/>
    <n v="0"/>
    <n v="20865"/>
    <n v="20865"/>
    <n v="0"/>
    <n v="0"/>
    <n v="0"/>
    <n v="0"/>
    <n v="-0.3"/>
  </r>
  <r>
    <x v="20"/>
    <x v="7"/>
    <x v="1450"/>
    <n v="2960"/>
    <n v="0"/>
    <n v="0"/>
    <n v="0"/>
    <n v="0"/>
    <n v="2960"/>
    <n v="0"/>
    <n v="0"/>
    <n v="0"/>
  </r>
  <r>
    <x v="20"/>
    <x v="7"/>
    <x v="1451"/>
    <n v="8288"/>
    <n v="0"/>
    <n v="0"/>
    <n v="0"/>
    <n v="0"/>
    <n v="8288"/>
    <n v="0"/>
    <n v="0"/>
    <n v="0"/>
  </r>
  <r>
    <x v="20"/>
    <x v="7"/>
    <x v="939"/>
    <n v="0"/>
    <n v="0"/>
    <n v="0"/>
    <n v="0"/>
    <n v="0"/>
    <n v="0"/>
    <n v="0"/>
    <n v="0"/>
    <n v="0"/>
  </r>
  <r>
    <x v="20"/>
    <x v="7"/>
    <x v="940"/>
    <n v="28950"/>
    <n v="0"/>
    <n v="0"/>
    <n v="0"/>
    <n v="0"/>
    <n v="28950"/>
    <n v="0"/>
    <n v="0"/>
    <n v="0"/>
  </r>
  <r>
    <x v="20"/>
    <x v="7"/>
    <x v="1452"/>
    <n v="9870"/>
    <n v="0"/>
    <n v="9870"/>
    <n v="9870"/>
    <n v="0"/>
    <n v="0"/>
    <n v="0"/>
    <n v="0"/>
    <n v="0"/>
  </r>
  <r>
    <x v="20"/>
    <x v="7"/>
    <x v="322"/>
    <n v="0"/>
    <n v="0"/>
    <n v="0"/>
    <n v="0"/>
    <n v="0"/>
    <n v="0"/>
    <n v="0"/>
    <n v="0"/>
    <n v="0"/>
  </r>
  <r>
    <x v="20"/>
    <x v="7"/>
    <x v="326"/>
    <n v="41580"/>
    <n v="0"/>
    <n v="41580"/>
    <n v="41580"/>
    <n v="0"/>
    <n v="0"/>
    <n v="0"/>
    <n v="0"/>
    <n v="0"/>
  </r>
  <r>
    <x v="20"/>
    <x v="7"/>
    <x v="1453"/>
    <n v="14292"/>
    <n v="0"/>
    <n v="14292"/>
    <n v="14292"/>
    <n v="0"/>
    <n v="0"/>
    <n v="0"/>
    <n v="0"/>
    <n v="0.3"/>
  </r>
  <r>
    <x v="20"/>
    <x v="7"/>
    <x v="1454"/>
    <n v="910286"/>
    <n v="0"/>
    <n v="0"/>
    <n v="0"/>
    <n v="0"/>
    <n v="910286"/>
    <n v="0"/>
    <n v="0"/>
    <n v="0"/>
  </r>
  <r>
    <x v="20"/>
    <x v="7"/>
    <x v="943"/>
    <n v="54766"/>
    <n v="0"/>
    <n v="0"/>
    <n v="0"/>
    <n v="0"/>
    <n v="54766"/>
    <n v="0"/>
    <n v="0"/>
    <n v="0.2"/>
  </r>
  <r>
    <x v="20"/>
    <x v="8"/>
    <x v="14"/>
    <n v="393996502"/>
    <n v="0"/>
    <n v="121117814"/>
    <n v="121117814"/>
    <n v="0"/>
    <n v="265692538"/>
    <n v="6149821"/>
    <n v="1036329"/>
    <n v="1503.6"/>
  </r>
  <r>
    <x v="20"/>
    <x v="8"/>
    <x v="331"/>
    <n v="817000"/>
    <n v="0"/>
    <n v="817000"/>
    <n v="817000"/>
    <n v="0"/>
    <n v="0"/>
    <n v="0"/>
    <n v="0"/>
    <n v="0"/>
  </r>
  <r>
    <x v="20"/>
    <x v="8"/>
    <x v="1455"/>
    <n v="6750"/>
    <n v="0"/>
    <n v="0"/>
    <n v="0"/>
    <n v="0"/>
    <n v="6750"/>
    <n v="0"/>
    <n v="0"/>
    <n v="0"/>
  </r>
  <r>
    <x v="20"/>
    <x v="8"/>
    <x v="1456"/>
    <n v="45000"/>
    <n v="0"/>
    <n v="0"/>
    <n v="0"/>
    <n v="0"/>
    <n v="45000"/>
    <n v="0"/>
    <n v="0"/>
    <n v="0"/>
  </r>
  <r>
    <x v="20"/>
    <x v="8"/>
    <x v="1457"/>
    <n v="1737800"/>
    <n v="0"/>
    <n v="0"/>
    <n v="0"/>
    <n v="0"/>
    <n v="1737800"/>
    <n v="0"/>
    <n v="0"/>
    <n v="21.6"/>
  </r>
  <r>
    <x v="20"/>
    <x v="8"/>
    <x v="1458"/>
    <n v="2000"/>
    <n v="0"/>
    <n v="2000"/>
    <n v="2000"/>
    <n v="0"/>
    <n v="0"/>
    <n v="0"/>
    <n v="0"/>
    <n v="0"/>
  </r>
  <r>
    <x v="20"/>
    <x v="8"/>
    <x v="1459"/>
    <n v="56364"/>
    <n v="0"/>
    <n v="0"/>
    <n v="0"/>
    <n v="0"/>
    <n v="56364"/>
    <n v="0"/>
    <n v="0"/>
    <n v="0"/>
  </r>
  <r>
    <x v="20"/>
    <x v="8"/>
    <x v="1460"/>
    <n v="1575"/>
    <n v="0"/>
    <n v="0"/>
    <n v="0"/>
    <n v="0"/>
    <n v="1575"/>
    <n v="0"/>
    <n v="0"/>
    <n v="0"/>
  </r>
  <r>
    <x v="20"/>
    <x v="8"/>
    <x v="1461"/>
    <n v="14771"/>
    <n v="0"/>
    <n v="0"/>
    <n v="0"/>
    <n v="0"/>
    <n v="14771"/>
    <n v="0"/>
    <n v="0"/>
    <n v="0"/>
  </r>
  <r>
    <x v="20"/>
    <x v="8"/>
    <x v="948"/>
    <n v="396604"/>
    <n v="0"/>
    <n v="0"/>
    <n v="0"/>
    <n v="0"/>
    <n v="396604"/>
    <n v="0"/>
    <n v="0"/>
    <n v="1.8"/>
  </r>
  <r>
    <x v="20"/>
    <x v="8"/>
    <x v="336"/>
    <n v="18000"/>
    <n v="0"/>
    <n v="18000"/>
    <n v="18000"/>
    <n v="0"/>
    <n v="0"/>
    <n v="0"/>
    <n v="0"/>
    <n v="0"/>
  </r>
  <r>
    <x v="20"/>
    <x v="8"/>
    <x v="1042"/>
    <n v="30000"/>
    <n v="0"/>
    <n v="30000"/>
    <n v="30000"/>
    <n v="0"/>
    <n v="0"/>
    <n v="0"/>
    <n v="0"/>
    <n v="0"/>
  </r>
  <r>
    <x v="20"/>
    <x v="8"/>
    <x v="1462"/>
    <n v="14000"/>
    <n v="0"/>
    <n v="0"/>
    <n v="0"/>
    <n v="0"/>
    <n v="14000"/>
    <n v="0"/>
    <n v="0"/>
    <n v="0"/>
  </r>
  <r>
    <x v="20"/>
    <x v="8"/>
    <x v="338"/>
    <n v="1187502"/>
    <n v="0"/>
    <n v="0"/>
    <n v="0"/>
    <n v="0"/>
    <n v="1187502"/>
    <n v="0"/>
    <n v="0"/>
    <n v="3.1"/>
  </r>
  <r>
    <x v="20"/>
    <x v="8"/>
    <x v="1463"/>
    <n v="6750"/>
    <n v="0"/>
    <n v="0"/>
    <n v="0"/>
    <n v="0"/>
    <n v="6750"/>
    <n v="0"/>
    <n v="0"/>
    <n v="0"/>
  </r>
  <r>
    <x v="20"/>
    <x v="8"/>
    <x v="1464"/>
    <n v="58500"/>
    <n v="0"/>
    <n v="0"/>
    <n v="0"/>
    <n v="0"/>
    <n v="58500"/>
    <n v="0"/>
    <n v="0"/>
    <n v="0"/>
  </r>
  <r>
    <x v="20"/>
    <x v="8"/>
    <x v="1194"/>
    <n v="678347"/>
    <n v="0"/>
    <n v="678347"/>
    <n v="678347"/>
    <n v="0"/>
    <n v="0"/>
    <n v="0"/>
    <n v="0"/>
    <n v="0"/>
  </r>
  <r>
    <x v="20"/>
    <x v="8"/>
    <x v="943"/>
    <n v="2728795"/>
    <n v="0"/>
    <n v="0"/>
    <n v="0"/>
    <n v="0"/>
    <n v="2728795"/>
    <n v="0"/>
    <n v="0"/>
    <n v="15.5"/>
  </r>
  <r>
    <x v="20"/>
    <x v="8"/>
    <x v="1465"/>
    <n v="7200"/>
    <n v="0"/>
    <n v="0"/>
    <n v="0"/>
    <n v="0"/>
    <n v="7200"/>
    <n v="0"/>
    <n v="0"/>
    <n v="0"/>
  </r>
  <r>
    <x v="20"/>
    <x v="8"/>
    <x v="950"/>
    <n v="399479"/>
    <n v="0"/>
    <n v="0"/>
    <n v="0"/>
    <n v="0"/>
    <n v="399479"/>
    <n v="0"/>
    <n v="0"/>
    <n v="3.2"/>
  </r>
  <r>
    <x v="20"/>
    <x v="8"/>
    <x v="951"/>
    <n v="390152"/>
    <n v="0"/>
    <n v="0"/>
    <n v="0"/>
    <n v="0"/>
    <n v="390152"/>
    <n v="0"/>
    <n v="0"/>
    <n v="3.6"/>
  </r>
  <r>
    <x v="20"/>
    <x v="8"/>
    <x v="1091"/>
    <n v="286408"/>
    <n v="0"/>
    <n v="286408"/>
    <n v="286408"/>
    <n v="0"/>
    <n v="0"/>
    <n v="0"/>
    <n v="0"/>
    <n v="0.4"/>
  </r>
  <r>
    <x v="20"/>
    <x v="8"/>
    <x v="1466"/>
    <n v="3375"/>
    <n v="0"/>
    <n v="0"/>
    <n v="0"/>
    <n v="0"/>
    <n v="3375"/>
    <n v="0"/>
    <n v="0"/>
    <n v="0"/>
  </r>
  <r>
    <x v="20"/>
    <x v="8"/>
    <x v="954"/>
    <n v="1739015"/>
    <n v="0"/>
    <n v="1739015"/>
    <n v="1739015"/>
    <n v="0"/>
    <n v="0"/>
    <n v="0"/>
    <n v="0"/>
    <n v="11.6"/>
  </r>
  <r>
    <x v="20"/>
    <x v="8"/>
    <x v="958"/>
    <n v="45414"/>
    <n v="0"/>
    <n v="0"/>
    <n v="0"/>
    <n v="0"/>
    <n v="45414"/>
    <n v="0"/>
    <n v="0"/>
    <n v="0.5"/>
  </r>
  <r>
    <x v="20"/>
    <x v="8"/>
    <x v="1467"/>
    <n v="-498745"/>
    <n v="0"/>
    <n v="0"/>
    <n v="0"/>
    <n v="0"/>
    <n v="-498745"/>
    <n v="0"/>
    <n v="0"/>
    <n v="0"/>
  </r>
  <r>
    <x v="20"/>
    <x v="9"/>
    <x v="19"/>
    <n v="405987406"/>
    <n v="0"/>
    <n v="118141241"/>
    <n v="118141241"/>
    <n v="0"/>
    <n v="279898954"/>
    <n v="6910698"/>
    <n v="1036513"/>
    <n v="1573.7"/>
  </r>
  <r>
    <x v="20"/>
    <x v="9"/>
    <x v="1468"/>
    <n v="112500"/>
    <n v="0"/>
    <n v="0"/>
    <n v="0"/>
    <n v="0"/>
    <n v="112500"/>
    <n v="0"/>
    <n v="0"/>
    <n v="0"/>
  </r>
  <r>
    <x v="20"/>
    <x v="9"/>
    <x v="1469"/>
    <n v="3375"/>
    <n v="0"/>
    <n v="0"/>
    <n v="0"/>
    <n v="0"/>
    <n v="3375"/>
    <n v="0"/>
    <n v="0"/>
    <n v="0"/>
  </r>
  <r>
    <x v="20"/>
    <x v="9"/>
    <x v="1334"/>
    <n v="39769"/>
    <n v="0"/>
    <n v="39769"/>
    <n v="39769"/>
    <n v="0"/>
    <n v="0"/>
    <n v="0"/>
    <n v="0"/>
    <n v="0"/>
  </r>
  <r>
    <x v="20"/>
    <x v="9"/>
    <x v="958"/>
    <n v="2391262"/>
    <n v="0"/>
    <n v="0"/>
    <n v="0"/>
    <n v="0"/>
    <n v="2391262"/>
    <n v="0"/>
    <n v="0"/>
    <n v="18.899999999999999"/>
  </r>
  <r>
    <x v="20"/>
    <x v="9"/>
    <x v="85"/>
    <n v="26479"/>
    <n v="0"/>
    <n v="0"/>
    <n v="0"/>
    <n v="0"/>
    <n v="26479"/>
    <n v="0"/>
    <n v="0"/>
    <n v="0"/>
  </r>
  <r>
    <x v="20"/>
    <x v="9"/>
    <x v="1394"/>
    <n v="18930"/>
    <n v="0"/>
    <n v="0"/>
    <n v="0"/>
    <n v="0"/>
    <n v="18930"/>
    <n v="0"/>
    <n v="0"/>
    <n v="0"/>
  </r>
  <r>
    <x v="20"/>
    <x v="9"/>
    <x v="20"/>
    <n v="-2143176"/>
    <n v="0"/>
    <n v="-829713"/>
    <n v="-829713"/>
    <n v="0"/>
    <n v="-1311348"/>
    <n v="-2115"/>
    <n v="0"/>
    <n v="0"/>
  </r>
  <r>
    <x v="20"/>
    <x v="9"/>
    <x v="1470"/>
    <n v="49002"/>
    <n v="0"/>
    <n v="49002"/>
    <n v="49002"/>
    <n v="0"/>
    <n v="0"/>
    <n v="0"/>
    <n v="0"/>
    <n v="0"/>
  </r>
  <r>
    <x v="20"/>
    <x v="9"/>
    <x v="350"/>
    <n v="1891775"/>
    <n v="0"/>
    <n v="1891775"/>
    <n v="1891775"/>
    <n v="0"/>
    <n v="0"/>
    <n v="0"/>
    <n v="0"/>
    <n v="0"/>
  </r>
  <r>
    <x v="20"/>
    <x v="9"/>
    <x v="1471"/>
    <n v="130254"/>
    <n v="0"/>
    <n v="130254"/>
    <n v="130254"/>
    <n v="0"/>
    <n v="0"/>
    <n v="0"/>
    <n v="0"/>
    <n v="2.6"/>
  </r>
  <r>
    <x v="20"/>
    <x v="9"/>
    <x v="1472"/>
    <n v="13500000"/>
    <n v="0"/>
    <n v="0"/>
    <n v="0"/>
    <n v="0"/>
    <n v="13500000"/>
    <n v="0"/>
    <n v="0"/>
    <n v="0"/>
  </r>
  <r>
    <x v="20"/>
    <x v="0"/>
    <x v="0"/>
    <n v="424034637"/>
    <n v="0"/>
    <n v="136883528"/>
    <n v="136883528"/>
    <n v="0"/>
    <n v="277724783"/>
    <n v="8361740"/>
    <n v="1064586"/>
    <n v="1597.2"/>
  </r>
  <r>
    <x v="20"/>
    <x v="0"/>
    <x v="1198"/>
    <n v="50625"/>
    <n v="0"/>
    <n v="50625"/>
    <n v="50625"/>
    <n v="0"/>
    <n v="0"/>
    <n v="0"/>
    <n v="0"/>
    <n v="0"/>
  </r>
  <r>
    <x v="20"/>
    <x v="0"/>
    <x v="88"/>
    <n v="598290"/>
    <n v="0"/>
    <n v="102600"/>
    <n v="102600"/>
    <n v="0"/>
    <n v="495690"/>
    <n v="0"/>
    <n v="0"/>
    <n v="0"/>
  </r>
  <r>
    <x v="20"/>
    <x v="0"/>
    <x v="89"/>
    <n v="1631792"/>
    <n v="0"/>
    <n v="1631792"/>
    <n v="1631792"/>
    <n v="0"/>
    <n v="0"/>
    <n v="0"/>
    <n v="0"/>
    <n v="6.9"/>
  </r>
  <r>
    <x v="20"/>
    <x v="0"/>
    <x v="961"/>
    <n v="511210"/>
    <n v="0"/>
    <n v="0"/>
    <n v="0"/>
    <n v="0"/>
    <n v="511210"/>
    <n v="0"/>
    <n v="0"/>
    <n v="6.2"/>
  </r>
  <r>
    <x v="20"/>
    <x v="0"/>
    <x v="725"/>
    <n v="300986"/>
    <n v="0"/>
    <n v="300986"/>
    <n v="300986"/>
    <n v="0"/>
    <n v="0"/>
    <n v="0"/>
    <n v="0"/>
    <n v="0"/>
  </r>
  <r>
    <x v="20"/>
    <x v="0"/>
    <x v="726"/>
    <n v="74566"/>
    <n v="0"/>
    <n v="74566"/>
    <n v="74566"/>
    <n v="0"/>
    <n v="0"/>
    <n v="0"/>
    <n v="0"/>
    <n v="0"/>
  </r>
  <r>
    <x v="20"/>
    <x v="0"/>
    <x v="727"/>
    <n v="83881"/>
    <n v="0"/>
    <n v="83881"/>
    <n v="83881"/>
    <n v="0"/>
    <n v="0"/>
    <n v="0"/>
    <n v="0"/>
    <n v="0"/>
  </r>
  <r>
    <x v="20"/>
    <x v="0"/>
    <x v="1154"/>
    <n v="108200"/>
    <n v="0"/>
    <n v="0"/>
    <n v="0"/>
    <n v="0"/>
    <n v="0"/>
    <n v="108200"/>
    <n v="0"/>
    <n v="0"/>
  </r>
  <r>
    <x v="20"/>
    <x v="0"/>
    <x v="1473"/>
    <n v="5481"/>
    <n v="0"/>
    <n v="0"/>
    <n v="0"/>
    <n v="0"/>
    <n v="5481"/>
    <n v="0"/>
    <n v="0"/>
    <n v="0"/>
  </r>
  <r>
    <x v="20"/>
    <x v="0"/>
    <x v="365"/>
    <n v="1104661"/>
    <n v="0"/>
    <n v="1082480"/>
    <n v="1082480"/>
    <n v="0"/>
    <n v="22181"/>
    <n v="0"/>
    <n v="0"/>
    <n v="5.3"/>
  </r>
  <r>
    <x v="20"/>
    <x v="0"/>
    <x v="1474"/>
    <n v="95340"/>
    <n v="0"/>
    <n v="35940"/>
    <n v="35940"/>
    <n v="0"/>
    <n v="59400"/>
    <n v="0"/>
    <n v="0"/>
    <n v="0.6"/>
  </r>
  <r>
    <x v="20"/>
    <x v="0"/>
    <x v="1275"/>
    <n v="-1135728"/>
    <n v="0"/>
    <n v="0"/>
    <n v="0"/>
    <n v="0"/>
    <n v="-1135728"/>
    <n v="0"/>
    <n v="0"/>
    <n v="0"/>
  </r>
  <r>
    <x v="20"/>
    <x v="0"/>
    <x v="1471"/>
    <n v="96905"/>
    <n v="0"/>
    <n v="96905"/>
    <n v="96905"/>
    <n v="0"/>
    <n v="0"/>
    <n v="0"/>
    <n v="0"/>
    <n v="0.7"/>
  </r>
  <r>
    <x v="20"/>
    <x v="0"/>
    <x v="371"/>
    <n v="89298"/>
    <n v="0"/>
    <n v="89298"/>
    <n v="89298"/>
    <n v="0"/>
    <n v="0"/>
    <n v="0"/>
    <n v="0"/>
    <n v="0"/>
  </r>
  <r>
    <x v="20"/>
    <x v="0"/>
    <x v="1475"/>
    <n v="63274"/>
    <n v="0"/>
    <n v="0"/>
    <n v="0"/>
    <n v="0"/>
    <n v="63274"/>
    <n v="0"/>
    <n v="0"/>
    <n v="0.8"/>
  </r>
  <r>
    <x v="20"/>
    <x v="0"/>
    <x v="1476"/>
    <n v="13247"/>
    <n v="0"/>
    <n v="0"/>
    <n v="0"/>
    <n v="0"/>
    <n v="13247"/>
    <n v="0"/>
    <n v="0"/>
    <n v="0.2"/>
  </r>
  <r>
    <x v="20"/>
    <x v="0"/>
    <x v="1477"/>
    <n v="14145"/>
    <n v="0"/>
    <n v="0"/>
    <n v="0"/>
    <n v="0"/>
    <n v="14145"/>
    <n v="0"/>
    <n v="0"/>
    <n v="0"/>
  </r>
  <r>
    <x v="20"/>
    <x v="0"/>
    <x v="1478"/>
    <n v="6907"/>
    <n v="0"/>
    <n v="0"/>
    <n v="0"/>
    <n v="0"/>
    <n v="6907"/>
    <n v="0"/>
    <n v="0"/>
    <n v="0"/>
  </r>
  <r>
    <x v="20"/>
    <x v="0"/>
    <x v="1479"/>
    <n v="91636"/>
    <n v="0"/>
    <n v="0"/>
    <n v="0"/>
    <n v="0"/>
    <n v="91636"/>
    <n v="0"/>
    <n v="0"/>
    <n v="0"/>
  </r>
  <r>
    <x v="20"/>
    <x v="0"/>
    <x v="1480"/>
    <n v="22544"/>
    <n v="0"/>
    <n v="0"/>
    <n v="0"/>
    <n v="0"/>
    <n v="22544"/>
    <n v="0"/>
    <n v="0"/>
    <n v="0"/>
  </r>
  <r>
    <x v="20"/>
    <x v="0"/>
    <x v="1481"/>
    <n v="17490"/>
    <n v="0"/>
    <n v="0"/>
    <n v="0"/>
    <n v="0"/>
    <n v="17490"/>
    <n v="0"/>
    <n v="0"/>
    <n v="0"/>
  </r>
  <r>
    <x v="20"/>
    <x v="0"/>
    <x v="971"/>
    <n v="206998"/>
    <n v="0"/>
    <n v="206998"/>
    <n v="206998"/>
    <n v="0"/>
    <n v="0"/>
    <n v="0"/>
    <n v="0"/>
    <n v="0"/>
  </r>
  <r>
    <x v="20"/>
    <x v="0"/>
    <x v="1482"/>
    <n v="101600"/>
    <n v="0"/>
    <n v="101600"/>
    <n v="101600"/>
    <n v="0"/>
    <n v="0"/>
    <n v="0"/>
    <n v="0"/>
    <n v="0"/>
  </r>
  <r>
    <x v="20"/>
    <x v="0"/>
    <x v="29"/>
    <n v="279194"/>
    <n v="0"/>
    <n v="0"/>
    <n v="0"/>
    <n v="0"/>
    <n v="279194"/>
    <n v="0"/>
    <n v="0"/>
    <n v="1.9"/>
  </r>
  <r>
    <x v="20"/>
    <x v="0"/>
    <x v="378"/>
    <n v="64856"/>
    <n v="0"/>
    <n v="64856"/>
    <n v="64856"/>
    <n v="0"/>
    <n v="0"/>
    <n v="0"/>
    <n v="0"/>
    <n v="0.8"/>
  </r>
  <r>
    <x v="20"/>
    <x v="0"/>
    <x v="379"/>
    <n v="274142"/>
    <n v="0"/>
    <n v="274142"/>
    <n v="274142"/>
    <n v="0"/>
    <n v="0"/>
    <n v="0"/>
    <n v="0"/>
    <n v="1.3"/>
  </r>
  <r>
    <x v="20"/>
    <x v="0"/>
    <x v="1483"/>
    <n v="211500"/>
    <n v="0"/>
    <n v="0"/>
    <n v="0"/>
    <n v="0"/>
    <n v="211500"/>
    <n v="0"/>
    <n v="0"/>
    <n v="0"/>
  </r>
  <r>
    <x v="20"/>
    <x v="0"/>
    <x v="615"/>
    <n v="255167"/>
    <n v="0"/>
    <n v="0"/>
    <n v="0"/>
    <n v="0"/>
    <n v="255167"/>
    <n v="0"/>
    <n v="0"/>
    <n v="1.5"/>
  </r>
  <r>
    <x v="20"/>
    <x v="0"/>
    <x v="1484"/>
    <n v="13460"/>
    <n v="0"/>
    <n v="0"/>
    <n v="0"/>
    <n v="0"/>
    <n v="13460"/>
    <n v="0"/>
    <n v="0"/>
    <n v="0"/>
  </r>
  <r>
    <x v="20"/>
    <x v="0"/>
    <x v="1202"/>
    <n v="432578"/>
    <n v="0"/>
    <n v="432578"/>
    <n v="432578"/>
    <n v="0"/>
    <n v="0"/>
    <n v="0"/>
    <n v="0"/>
    <n v="2.8"/>
  </r>
  <r>
    <x v="20"/>
    <x v="0"/>
    <x v="1472"/>
    <n v="9369861"/>
    <n v="0"/>
    <n v="0"/>
    <n v="0"/>
    <n v="0"/>
    <n v="9369861"/>
    <n v="0"/>
    <n v="0"/>
    <n v="0"/>
  </r>
  <r>
    <x v="20"/>
    <x v="1"/>
    <x v="4"/>
    <n v="462046781"/>
    <n v="0"/>
    <n v="138605322"/>
    <n v="138605322"/>
    <n v="0"/>
    <n v="313787223"/>
    <n v="8492481"/>
    <n v="1161755"/>
    <n v="1661.1"/>
  </r>
  <r>
    <x v="20"/>
    <x v="1"/>
    <x v="1485"/>
    <n v="61980"/>
    <n v="0"/>
    <n v="61980"/>
    <n v="61980"/>
    <n v="0"/>
    <n v="0"/>
    <n v="0"/>
    <n v="0"/>
    <n v="0"/>
  </r>
  <r>
    <x v="20"/>
    <x v="1"/>
    <x v="1486"/>
    <n v="2100"/>
    <n v="0"/>
    <n v="2100"/>
    <n v="2100"/>
    <n v="0"/>
    <n v="0"/>
    <n v="0"/>
    <n v="0"/>
    <n v="0"/>
  </r>
  <r>
    <x v="20"/>
    <x v="1"/>
    <x v="383"/>
    <n v="10294"/>
    <n v="0"/>
    <n v="10294"/>
    <n v="10294"/>
    <n v="0"/>
    <n v="0"/>
    <n v="0"/>
    <n v="0"/>
    <n v="0"/>
  </r>
  <r>
    <x v="20"/>
    <x v="1"/>
    <x v="1487"/>
    <n v="41734"/>
    <n v="0"/>
    <n v="14838"/>
    <n v="14838"/>
    <n v="0"/>
    <n v="26896"/>
    <n v="0"/>
    <n v="0"/>
    <n v="0"/>
  </r>
  <r>
    <x v="20"/>
    <x v="1"/>
    <x v="1488"/>
    <n v="228510"/>
    <n v="0"/>
    <n v="0"/>
    <n v="0"/>
    <n v="0"/>
    <n v="228510"/>
    <n v="0"/>
    <n v="0"/>
    <n v="2.9"/>
  </r>
  <r>
    <x v="20"/>
    <x v="1"/>
    <x v="391"/>
    <n v="23278"/>
    <n v="0"/>
    <n v="18258"/>
    <n v="18258"/>
    <n v="0"/>
    <n v="5020"/>
    <n v="0"/>
    <n v="0"/>
    <n v="0"/>
  </r>
  <r>
    <x v="20"/>
    <x v="1"/>
    <x v="392"/>
    <n v="19397"/>
    <n v="0"/>
    <n v="0"/>
    <n v="0"/>
    <n v="0"/>
    <n v="19397"/>
    <n v="0"/>
    <n v="0"/>
    <n v="0"/>
  </r>
  <r>
    <x v="20"/>
    <x v="1"/>
    <x v="626"/>
    <n v="1250000"/>
    <n v="0"/>
    <n v="1250000"/>
    <n v="1250000"/>
    <n v="0"/>
    <n v="0"/>
    <n v="0"/>
    <n v="0"/>
    <n v="0"/>
  </r>
  <r>
    <x v="20"/>
    <x v="1"/>
    <x v="394"/>
    <n v="74153"/>
    <n v="0"/>
    <n v="0"/>
    <n v="0"/>
    <n v="0"/>
    <n v="8608"/>
    <n v="65545"/>
    <n v="0"/>
    <n v="0"/>
  </r>
  <r>
    <x v="20"/>
    <x v="1"/>
    <x v="1210"/>
    <n v="2578995"/>
    <n v="0"/>
    <n v="2578995"/>
    <n v="2578995"/>
    <n v="0"/>
    <n v="0"/>
    <n v="0"/>
    <n v="0"/>
    <n v="11.5"/>
  </r>
  <r>
    <x v="20"/>
    <x v="1"/>
    <x v="1211"/>
    <n v="156743"/>
    <n v="0"/>
    <n v="156743"/>
    <n v="156743"/>
    <n v="0"/>
    <n v="0"/>
    <n v="0"/>
    <n v="0"/>
    <n v="2"/>
  </r>
  <r>
    <x v="20"/>
    <x v="1"/>
    <x v="396"/>
    <n v="29671"/>
    <n v="0"/>
    <n v="23940"/>
    <n v="23940"/>
    <n v="0"/>
    <n v="5731"/>
    <n v="0"/>
    <n v="0"/>
    <n v="0"/>
  </r>
  <r>
    <x v="20"/>
    <x v="1"/>
    <x v="1489"/>
    <n v="10513"/>
    <n v="0"/>
    <n v="0"/>
    <n v="0"/>
    <n v="0"/>
    <n v="10513"/>
    <n v="0"/>
    <n v="0"/>
    <n v="0"/>
  </r>
  <r>
    <x v="20"/>
    <x v="1"/>
    <x v="1490"/>
    <n v="3375"/>
    <n v="0"/>
    <n v="3375"/>
    <n v="3375"/>
    <n v="0"/>
    <n v="0"/>
    <n v="0"/>
    <n v="0"/>
    <n v="0"/>
  </r>
  <r>
    <x v="20"/>
    <x v="1"/>
    <x v="1491"/>
    <n v="30750"/>
    <n v="0"/>
    <n v="30750"/>
    <n v="30750"/>
    <n v="0"/>
    <n v="0"/>
    <n v="0"/>
    <n v="0"/>
    <n v="0"/>
  </r>
  <r>
    <x v="20"/>
    <x v="1"/>
    <x v="1212"/>
    <n v="93758"/>
    <n v="0"/>
    <n v="93758"/>
    <n v="93758"/>
    <n v="0"/>
    <n v="0"/>
    <n v="0"/>
    <n v="0"/>
    <n v="0.2"/>
  </r>
  <r>
    <x v="20"/>
    <x v="1"/>
    <x v="1492"/>
    <n v="15976"/>
    <n v="0"/>
    <n v="15976"/>
    <n v="15976"/>
    <n v="0"/>
    <n v="0"/>
    <n v="0"/>
    <n v="0"/>
    <n v="0"/>
  </r>
  <r>
    <x v="20"/>
    <x v="1"/>
    <x v="398"/>
    <n v="27437"/>
    <n v="0"/>
    <n v="15976"/>
    <n v="15976"/>
    <n v="0"/>
    <n v="11461"/>
    <n v="0"/>
    <n v="0"/>
    <n v="0"/>
  </r>
  <r>
    <x v="20"/>
    <x v="1"/>
    <x v="34"/>
    <n v="-232817"/>
    <n v="0"/>
    <n v="-105511"/>
    <n v="-105511"/>
    <n v="0"/>
    <n v="-125210"/>
    <n v="-63"/>
    <n v="-2033"/>
    <n v="0"/>
  </r>
  <r>
    <x v="20"/>
    <x v="1"/>
    <x v="401"/>
    <n v="18184"/>
    <n v="0"/>
    <n v="15976"/>
    <n v="15976"/>
    <n v="0"/>
    <n v="2208"/>
    <n v="0"/>
    <n v="0"/>
    <n v="0"/>
  </r>
  <r>
    <x v="20"/>
    <x v="1"/>
    <x v="1213"/>
    <n v="424445"/>
    <n v="0"/>
    <n v="424445"/>
    <n v="424445"/>
    <n v="0"/>
    <n v="0"/>
    <n v="0"/>
    <n v="0"/>
    <n v="4.7"/>
  </r>
  <r>
    <x v="20"/>
    <x v="1"/>
    <x v="403"/>
    <n v="28943"/>
    <n v="0"/>
    <n v="14838"/>
    <n v="14838"/>
    <n v="0"/>
    <n v="14105"/>
    <n v="0"/>
    <n v="0"/>
    <n v="0"/>
  </r>
  <r>
    <x v="20"/>
    <x v="1"/>
    <x v="1493"/>
    <n v="248249"/>
    <n v="0"/>
    <n v="0"/>
    <n v="0"/>
    <n v="0"/>
    <n v="248249"/>
    <n v="0"/>
    <n v="0"/>
    <n v="1.6"/>
  </r>
  <r>
    <x v="20"/>
    <x v="1"/>
    <x v="1494"/>
    <n v="44517"/>
    <n v="0"/>
    <n v="44517"/>
    <n v="44517"/>
    <n v="0"/>
    <n v="0"/>
    <n v="0"/>
    <n v="0"/>
    <n v="0"/>
  </r>
  <r>
    <x v="20"/>
    <x v="1"/>
    <x v="1495"/>
    <n v="0"/>
    <n v="0"/>
    <n v="0"/>
    <n v="0"/>
    <n v="0"/>
    <n v="0"/>
    <n v="0"/>
    <n v="0"/>
    <n v="0"/>
  </r>
  <r>
    <x v="20"/>
    <x v="1"/>
    <x v="1496"/>
    <n v="5850"/>
    <n v="0"/>
    <n v="5850"/>
    <n v="5850"/>
    <n v="0"/>
    <n v="0"/>
    <n v="0"/>
    <n v="0"/>
    <n v="0"/>
  </r>
  <r>
    <x v="20"/>
    <x v="1"/>
    <x v="414"/>
    <n v="318840"/>
    <n v="0"/>
    <n v="76482"/>
    <n v="76482"/>
    <n v="0"/>
    <n v="242358"/>
    <n v="0"/>
    <n v="0"/>
    <n v="0"/>
  </r>
  <r>
    <x v="20"/>
    <x v="1"/>
    <x v="415"/>
    <n v="116524"/>
    <n v="0"/>
    <n v="116524"/>
    <n v="116524"/>
    <n v="0"/>
    <n v="0"/>
    <n v="0"/>
    <n v="0"/>
    <n v="1.9"/>
  </r>
  <r>
    <x v="20"/>
    <x v="1"/>
    <x v="1288"/>
    <n v="41102"/>
    <n v="0"/>
    <n v="41102"/>
    <n v="41102"/>
    <n v="0"/>
    <n v="0"/>
    <n v="0"/>
    <n v="0"/>
    <n v="0"/>
  </r>
  <r>
    <x v="20"/>
    <x v="1"/>
    <x v="547"/>
    <n v="194878"/>
    <n v="0"/>
    <n v="0"/>
    <n v="0"/>
    <n v="0"/>
    <n v="0"/>
    <n v="194878"/>
    <n v="0"/>
    <n v="2.7"/>
  </r>
  <r>
    <x v="20"/>
    <x v="1"/>
    <x v="1497"/>
    <n v="2700000"/>
    <n v="0"/>
    <n v="0"/>
    <n v="0"/>
    <n v="0"/>
    <n v="2700000"/>
    <n v="0"/>
    <n v="0"/>
    <n v="0"/>
  </r>
  <r>
    <x v="20"/>
    <x v="1"/>
    <x v="1498"/>
    <n v="106400"/>
    <n v="0"/>
    <n v="106400"/>
    <n v="106400"/>
    <n v="0"/>
    <n v="0"/>
    <n v="0"/>
    <n v="0"/>
    <n v="0"/>
  </r>
  <r>
    <x v="20"/>
    <x v="1"/>
    <x v="1499"/>
    <n v="-139716"/>
    <n v="0"/>
    <n v="-218403"/>
    <n v="-218403"/>
    <n v="0"/>
    <n v="78687"/>
    <n v="0"/>
    <n v="0"/>
    <n v="3"/>
  </r>
  <r>
    <x v="20"/>
    <x v="1"/>
    <x v="1500"/>
    <n v="2000000"/>
    <n v="0"/>
    <n v="0"/>
    <n v="0"/>
    <n v="0"/>
    <n v="2000000"/>
    <n v="0"/>
    <n v="0"/>
    <n v="0"/>
  </r>
  <r>
    <x v="20"/>
    <x v="2"/>
    <x v="5"/>
    <n v="494194408"/>
    <n v="0"/>
    <n v="148514239"/>
    <n v="148514239"/>
    <n v="0"/>
    <n v="336350158"/>
    <n v="7882293"/>
    <n v="1447718"/>
    <n v="1701.7"/>
  </r>
  <r>
    <x v="20"/>
    <x v="2"/>
    <x v="420"/>
    <n v="61110"/>
    <n v="0"/>
    <n v="0"/>
    <n v="0"/>
    <n v="0"/>
    <n v="61110"/>
    <n v="0"/>
    <n v="0"/>
    <n v="0"/>
  </r>
  <r>
    <x v="20"/>
    <x v="2"/>
    <x v="1501"/>
    <n v="31212"/>
    <n v="0"/>
    <n v="4293"/>
    <n v="4293"/>
    <n v="0"/>
    <n v="26919"/>
    <n v="0"/>
    <n v="0"/>
    <n v="0"/>
  </r>
  <r>
    <x v="20"/>
    <x v="2"/>
    <x v="1502"/>
    <n v="113476"/>
    <n v="0"/>
    <n v="0"/>
    <n v="0"/>
    <n v="0"/>
    <n v="113476"/>
    <n v="0"/>
    <n v="0"/>
    <n v="0.8"/>
  </r>
  <r>
    <x v="20"/>
    <x v="2"/>
    <x v="1503"/>
    <n v="24409"/>
    <n v="0"/>
    <n v="0"/>
    <n v="0"/>
    <n v="0"/>
    <n v="24409"/>
    <n v="0"/>
    <n v="0"/>
    <n v="0"/>
  </r>
  <r>
    <x v="20"/>
    <x v="2"/>
    <x v="1504"/>
    <n v="17086"/>
    <n v="0"/>
    <n v="0"/>
    <n v="0"/>
    <n v="0"/>
    <n v="17086"/>
    <n v="0"/>
    <n v="0"/>
    <n v="0"/>
  </r>
  <r>
    <x v="20"/>
    <x v="2"/>
    <x v="1505"/>
    <n v="39151"/>
    <n v="0"/>
    <n v="0"/>
    <n v="0"/>
    <n v="0"/>
    <n v="39151"/>
    <n v="0"/>
    <n v="0"/>
    <n v="0"/>
  </r>
  <r>
    <x v="20"/>
    <x v="2"/>
    <x v="1506"/>
    <n v="53644"/>
    <n v="0"/>
    <n v="0"/>
    <n v="0"/>
    <n v="0"/>
    <n v="53644"/>
    <n v="0"/>
    <n v="0"/>
    <n v="0.8"/>
  </r>
  <r>
    <x v="20"/>
    <x v="2"/>
    <x v="103"/>
    <n v="47045"/>
    <n v="0"/>
    <n v="47045"/>
    <n v="47045"/>
    <n v="0"/>
    <n v="0"/>
    <n v="0"/>
    <n v="0"/>
    <n v="0.8"/>
  </r>
  <r>
    <x v="20"/>
    <x v="2"/>
    <x v="1507"/>
    <n v="8684"/>
    <n v="0"/>
    <n v="0"/>
    <n v="0"/>
    <n v="0"/>
    <n v="8684"/>
    <n v="0"/>
    <n v="0"/>
    <n v="0"/>
  </r>
  <r>
    <x v="20"/>
    <x v="2"/>
    <x v="988"/>
    <n v="47583"/>
    <n v="0"/>
    <n v="47583"/>
    <n v="47583"/>
    <n v="0"/>
    <n v="0"/>
    <n v="0"/>
    <n v="0"/>
    <n v="0"/>
  </r>
  <r>
    <x v="20"/>
    <x v="2"/>
    <x v="989"/>
    <n v="590048"/>
    <n v="0"/>
    <n v="295024"/>
    <n v="295024"/>
    <n v="0"/>
    <n v="0"/>
    <n v="295024"/>
    <n v="0"/>
    <n v="1.5"/>
  </r>
  <r>
    <x v="20"/>
    <x v="2"/>
    <x v="1508"/>
    <n v="36272"/>
    <n v="0"/>
    <n v="36272"/>
    <n v="36272"/>
    <n v="0"/>
    <n v="0"/>
    <n v="0"/>
    <n v="0"/>
    <n v="0"/>
  </r>
  <r>
    <x v="20"/>
    <x v="2"/>
    <x v="992"/>
    <n v="733658"/>
    <n v="0"/>
    <n v="733658"/>
    <n v="733658"/>
    <n v="0"/>
    <n v="0"/>
    <n v="0"/>
    <n v="0"/>
    <n v="4.7"/>
  </r>
  <r>
    <x v="20"/>
    <x v="2"/>
    <x v="1509"/>
    <n v="5445751"/>
    <n v="0"/>
    <n v="5445751"/>
    <n v="5445751"/>
    <n v="0"/>
    <n v="0"/>
    <n v="0"/>
    <n v="0"/>
    <n v="0"/>
  </r>
  <r>
    <x v="20"/>
    <x v="2"/>
    <x v="1510"/>
    <n v="2700"/>
    <n v="0"/>
    <n v="0"/>
    <n v="0"/>
    <n v="0"/>
    <n v="2700"/>
    <n v="0"/>
    <n v="0"/>
    <n v="0"/>
  </r>
  <r>
    <x v="20"/>
    <x v="2"/>
    <x v="1511"/>
    <n v="98744"/>
    <n v="0"/>
    <n v="0"/>
    <n v="0"/>
    <n v="0"/>
    <n v="98744"/>
    <n v="0"/>
    <n v="0"/>
    <n v="1.4"/>
  </r>
  <r>
    <x v="20"/>
    <x v="2"/>
    <x v="1221"/>
    <n v="78254"/>
    <n v="0"/>
    <n v="78254"/>
    <n v="78254"/>
    <n v="0"/>
    <n v="0"/>
    <n v="0"/>
    <n v="0"/>
    <n v="0.5"/>
  </r>
  <r>
    <x v="20"/>
    <x v="2"/>
    <x v="1512"/>
    <n v="200000"/>
    <n v="0"/>
    <n v="200000"/>
    <n v="200000"/>
    <n v="0"/>
    <n v="0"/>
    <n v="0"/>
    <n v="0"/>
    <n v="0"/>
  </r>
  <r>
    <x v="20"/>
    <x v="2"/>
    <x v="1513"/>
    <n v="72267"/>
    <n v="0"/>
    <n v="72267"/>
    <n v="72267"/>
    <n v="0"/>
    <n v="0"/>
    <n v="0"/>
    <n v="0"/>
    <n v="0.9"/>
  </r>
  <r>
    <x v="20"/>
    <x v="2"/>
    <x v="561"/>
    <n v="100000"/>
    <n v="0"/>
    <n v="0"/>
    <n v="0"/>
    <n v="0"/>
    <n v="0"/>
    <n v="100000"/>
    <n v="0"/>
    <n v="1"/>
  </r>
  <r>
    <x v="20"/>
    <x v="2"/>
    <x v="428"/>
    <n v="300108"/>
    <n v="0"/>
    <n v="300108"/>
    <n v="300108"/>
    <n v="0"/>
    <n v="0"/>
    <n v="0"/>
    <n v="0"/>
    <n v="1.4"/>
  </r>
  <r>
    <x v="20"/>
    <x v="2"/>
    <x v="1171"/>
    <n v="99642"/>
    <n v="0"/>
    <n v="0"/>
    <n v="0"/>
    <n v="0"/>
    <n v="99642"/>
    <n v="0"/>
    <n v="0"/>
    <n v="0"/>
  </r>
  <r>
    <x v="20"/>
    <x v="2"/>
    <x v="429"/>
    <n v="54073"/>
    <n v="0"/>
    <n v="0"/>
    <n v="0"/>
    <n v="0"/>
    <n v="54073"/>
    <n v="0"/>
    <n v="0"/>
    <n v="0"/>
  </r>
  <r>
    <x v="20"/>
    <x v="2"/>
    <x v="1222"/>
    <n v="149729"/>
    <n v="0"/>
    <n v="0"/>
    <n v="0"/>
    <n v="0"/>
    <n v="149729"/>
    <n v="0"/>
    <n v="0"/>
    <n v="0.1"/>
  </r>
  <r>
    <x v="20"/>
    <x v="2"/>
    <x v="999"/>
    <n v="12861"/>
    <n v="0"/>
    <n v="12861"/>
    <n v="12861"/>
    <n v="0"/>
    <n v="0"/>
    <n v="0"/>
    <n v="0"/>
    <n v="0"/>
  </r>
  <r>
    <x v="20"/>
    <x v="2"/>
    <x v="1223"/>
    <n v="51483"/>
    <n v="0"/>
    <n v="51483"/>
    <n v="51483"/>
    <n v="0"/>
    <n v="0"/>
    <n v="0"/>
    <n v="0"/>
    <n v="0"/>
  </r>
  <r>
    <x v="20"/>
    <x v="2"/>
    <x v="1500"/>
    <n v="-2403569"/>
    <n v="0"/>
    <n v="-2403569"/>
    <n v="-2403569"/>
    <n v="0"/>
    <n v="0"/>
    <n v="0"/>
    <n v="0"/>
    <n v="0"/>
  </r>
  <r>
    <x v="20"/>
    <x v="3"/>
    <x v="6"/>
    <n v="525369300"/>
    <n v="0"/>
    <n v="156468782"/>
    <n v="156468782"/>
    <n v="0"/>
    <n v="358439946"/>
    <n v="9608440"/>
    <n v="852132"/>
    <n v="1739.4"/>
  </r>
  <r>
    <x v="20"/>
    <x v="3"/>
    <x v="1116"/>
    <n v="41769"/>
    <n v="0"/>
    <n v="41769"/>
    <n v="41769"/>
    <n v="0"/>
    <n v="0"/>
    <n v="0"/>
    <n v="0"/>
    <n v="0.4"/>
  </r>
  <r>
    <x v="20"/>
    <x v="3"/>
    <x v="1514"/>
    <n v="10782"/>
    <n v="0"/>
    <n v="0"/>
    <n v="0"/>
    <n v="0"/>
    <n v="10782"/>
    <n v="0"/>
    <n v="0"/>
    <n v="0"/>
  </r>
  <r>
    <x v="20"/>
    <x v="3"/>
    <x v="263"/>
    <n v="37980"/>
    <n v="0"/>
    <n v="0"/>
    <n v="0"/>
    <n v="0"/>
    <n v="37980"/>
    <n v="0"/>
    <n v="0"/>
    <n v="0.4"/>
  </r>
  <r>
    <x v="20"/>
    <x v="3"/>
    <x v="1515"/>
    <n v="6900"/>
    <n v="0"/>
    <n v="0"/>
    <n v="0"/>
    <n v="0"/>
    <n v="6900"/>
    <n v="0"/>
    <n v="0"/>
    <n v="0"/>
  </r>
  <r>
    <x v="20"/>
    <x v="3"/>
    <x v="1516"/>
    <n v="31684"/>
    <n v="0"/>
    <n v="0"/>
    <n v="0"/>
    <n v="0"/>
    <n v="31684"/>
    <n v="0"/>
    <n v="0"/>
    <n v="0"/>
  </r>
  <r>
    <x v="20"/>
    <x v="3"/>
    <x v="437"/>
    <n v="122855"/>
    <n v="0"/>
    <n v="0"/>
    <n v="0"/>
    <n v="0"/>
    <n v="122855"/>
    <n v="0"/>
    <n v="0"/>
    <n v="0"/>
  </r>
  <r>
    <x v="20"/>
    <x v="3"/>
    <x v="1517"/>
    <n v="42399"/>
    <n v="0"/>
    <n v="42399"/>
    <n v="42399"/>
    <n v="0"/>
    <n v="0"/>
    <n v="0"/>
    <n v="0"/>
    <n v="0"/>
  </r>
  <r>
    <x v="20"/>
    <x v="3"/>
    <x v="1518"/>
    <n v="19605"/>
    <n v="0"/>
    <n v="0"/>
    <n v="0"/>
    <n v="0"/>
    <n v="19605"/>
    <n v="0"/>
    <n v="0"/>
    <n v="0"/>
  </r>
  <r>
    <x v="20"/>
    <x v="3"/>
    <x v="439"/>
    <n v="10444"/>
    <n v="0"/>
    <n v="0"/>
    <n v="0"/>
    <n v="0"/>
    <n v="10444"/>
    <n v="0"/>
    <n v="0"/>
    <n v="0"/>
  </r>
  <r>
    <x v="20"/>
    <x v="3"/>
    <x v="440"/>
    <n v="0"/>
    <n v="0"/>
    <n v="0"/>
    <n v="0"/>
    <n v="0"/>
    <n v="0"/>
    <n v="0"/>
    <n v="0"/>
    <n v="0"/>
  </r>
  <r>
    <x v="20"/>
    <x v="3"/>
    <x v="1519"/>
    <n v="59443"/>
    <n v="0"/>
    <n v="59443"/>
    <n v="59443"/>
    <n v="0"/>
    <n v="0"/>
    <n v="0"/>
    <n v="0"/>
    <n v="0"/>
  </r>
  <r>
    <x v="20"/>
    <x v="3"/>
    <x v="1520"/>
    <n v="5000"/>
    <n v="0"/>
    <n v="0"/>
    <n v="0"/>
    <n v="0"/>
    <n v="5000"/>
    <n v="0"/>
    <n v="0"/>
    <n v="0"/>
  </r>
  <r>
    <x v="20"/>
    <x v="3"/>
    <x v="1521"/>
    <n v="17200"/>
    <n v="0"/>
    <n v="17200"/>
    <n v="17200"/>
    <n v="0"/>
    <n v="0"/>
    <n v="0"/>
    <n v="0"/>
    <n v="0"/>
  </r>
  <r>
    <x v="20"/>
    <x v="3"/>
    <x v="1522"/>
    <n v="129665"/>
    <n v="0"/>
    <n v="129665"/>
    <n v="129665"/>
    <n v="0"/>
    <n v="0"/>
    <n v="0"/>
    <n v="0"/>
    <n v="1.8"/>
  </r>
  <r>
    <x v="20"/>
    <x v="3"/>
    <x v="1225"/>
    <n v="113407"/>
    <n v="0"/>
    <n v="113407"/>
    <n v="113407"/>
    <n v="0"/>
    <n v="0"/>
    <n v="0"/>
    <n v="0"/>
    <n v="0"/>
  </r>
  <r>
    <x v="20"/>
    <x v="3"/>
    <x v="1523"/>
    <n v="645368"/>
    <n v="0"/>
    <n v="0"/>
    <n v="0"/>
    <n v="0"/>
    <n v="645368"/>
    <n v="0"/>
    <n v="0"/>
    <n v="0"/>
  </r>
  <r>
    <x v="20"/>
    <x v="3"/>
    <x v="1524"/>
    <n v="14191"/>
    <n v="0"/>
    <n v="0"/>
    <n v="0"/>
    <n v="0"/>
    <n v="14191"/>
    <n v="0"/>
    <n v="0"/>
    <n v="0"/>
  </r>
  <r>
    <x v="20"/>
    <x v="3"/>
    <x v="1525"/>
    <n v="1455"/>
    <n v="0"/>
    <n v="0"/>
    <n v="0"/>
    <n v="0"/>
    <n v="1455"/>
    <n v="0"/>
    <n v="0"/>
    <n v="0"/>
  </r>
  <r>
    <x v="20"/>
    <x v="3"/>
    <x v="1226"/>
    <n v="44609"/>
    <n v="0"/>
    <n v="44609"/>
    <n v="44609"/>
    <n v="0"/>
    <n v="0"/>
    <n v="0"/>
    <n v="0"/>
    <n v="0"/>
  </r>
  <r>
    <x v="20"/>
    <x v="3"/>
    <x v="447"/>
    <n v="10444"/>
    <n v="0"/>
    <n v="0"/>
    <n v="0"/>
    <n v="0"/>
    <n v="10444"/>
    <n v="0"/>
    <n v="0"/>
    <n v="0"/>
  </r>
  <r>
    <x v="20"/>
    <x v="3"/>
    <x v="1526"/>
    <n v="167585"/>
    <n v="0"/>
    <n v="167585"/>
    <n v="167585"/>
    <n v="0"/>
    <n v="0"/>
    <n v="0"/>
    <n v="0"/>
    <n v="0"/>
  </r>
  <r>
    <x v="20"/>
    <x v="3"/>
    <x v="1227"/>
    <n v="178494"/>
    <n v="0"/>
    <n v="178494"/>
    <n v="178494"/>
    <n v="0"/>
    <n v="0"/>
    <n v="0"/>
    <n v="0"/>
    <n v="1.2"/>
  </r>
  <r>
    <x v="20"/>
    <x v="3"/>
    <x v="1527"/>
    <n v="4010"/>
    <n v="0"/>
    <n v="0"/>
    <n v="0"/>
    <n v="0"/>
    <n v="4010"/>
    <n v="0"/>
    <n v="0"/>
    <n v="0"/>
  </r>
  <r>
    <x v="20"/>
    <x v="3"/>
    <x v="1014"/>
    <n v="383027"/>
    <n v="0"/>
    <n v="383027"/>
    <n v="383027"/>
    <n v="0"/>
    <n v="0"/>
    <n v="0"/>
    <n v="0"/>
    <n v="0.4"/>
  </r>
  <r>
    <x v="20"/>
    <x v="3"/>
    <x v="1015"/>
    <n v="618973"/>
    <n v="0"/>
    <n v="618973"/>
    <n v="618973"/>
    <n v="0"/>
    <n v="0"/>
    <n v="0"/>
    <n v="0"/>
    <n v="5.3"/>
  </r>
  <r>
    <x v="20"/>
    <x v="3"/>
    <x v="1528"/>
    <n v="33206"/>
    <n v="0"/>
    <n v="0"/>
    <n v="0"/>
    <n v="0"/>
    <n v="33206"/>
    <n v="0"/>
    <n v="0"/>
    <n v="0"/>
  </r>
  <r>
    <x v="20"/>
    <x v="3"/>
    <x v="1529"/>
    <n v="-585523"/>
    <n v="0"/>
    <n v="0"/>
    <n v="0"/>
    <n v="0"/>
    <n v="-585523"/>
    <n v="0"/>
    <n v="0"/>
    <n v="0"/>
  </r>
  <r>
    <x v="20"/>
    <x v="4"/>
    <x v="8"/>
    <n v="557041568"/>
    <n v="0"/>
    <n v="154621461"/>
    <n v="154621461"/>
    <n v="0"/>
    <n v="392122764"/>
    <n v="9445211"/>
    <n v="852132"/>
    <n v="1817.2"/>
  </r>
  <r>
    <x v="20"/>
    <x v="4"/>
    <x v="1530"/>
    <n v="9718"/>
    <n v="0"/>
    <n v="9718"/>
    <n v="9718"/>
    <n v="0"/>
    <n v="0"/>
    <n v="0"/>
    <n v="0"/>
    <n v="0"/>
  </r>
  <r>
    <x v="20"/>
    <x v="4"/>
    <x v="1531"/>
    <n v="13137"/>
    <n v="0"/>
    <n v="13137"/>
    <n v="13137"/>
    <n v="0"/>
    <n v="0"/>
    <n v="0"/>
    <n v="0"/>
    <n v="0"/>
  </r>
  <r>
    <x v="20"/>
    <x v="4"/>
    <x v="461"/>
    <n v="-78287"/>
    <n v="0"/>
    <n v="0"/>
    <n v="0"/>
    <n v="0"/>
    <n v="-78287"/>
    <n v="0"/>
    <n v="0"/>
    <n v="-1"/>
  </r>
  <r>
    <x v="20"/>
    <x v="4"/>
    <x v="1532"/>
    <n v="135446"/>
    <n v="0"/>
    <n v="135446"/>
    <n v="135446"/>
    <n v="0"/>
    <n v="0"/>
    <n v="0"/>
    <n v="0"/>
    <n v="1.9"/>
  </r>
  <r>
    <x v="20"/>
    <x v="4"/>
    <x v="1533"/>
    <n v="3959"/>
    <n v="0"/>
    <n v="0"/>
    <n v="0"/>
    <n v="0"/>
    <n v="3959"/>
    <n v="0"/>
    <n v="0"/>
    <n v="0"/>
  </r>
  <r>
    <x v="20"/>
    <x v="4"/>
    <x v="295"/>
    <n v="21467"/>
    <n v="0"/>
    <n v="0"/>
    <n v="0"/>
    <n v="0"/>
    <n v="21467"/>
    <n v="0"/>
    <n v="0"/>
    <n v="0"/>
  </r>
  <r>
    <x v="20"/>
    <x v="4"/>
    <x v="1374"/>
    <n v="-25883"/>
    <n v="0"/>
    <n v="0"/>
    <n v="0"/>
    <n v="0"/>
    <n v="-25883"/>
    <n v="0"/>
    <n v="0"/>
    <n v="0"/>
  </r>
  <r>
    <x v="20"/>
    <x v="4"/>
    <x v="1534"/>
    <n v="11606"/>
    <n v="0"/>
    <n v="0"/>
    <n v="0"/>
    <n v="0"/>
    <n v="11606"/>
    <n v="0"/>
    <n v="0"/>
    <n v="0"/>
  </r>
  <r>
    <x v="20"/>
    <x v="4"/>
    <x v="1535"/>
    <n v="17135"/>
    <n v="0"/>
    <n v="0"/>
    <n v="0"/>
    <n v="0"/>
    <n v="17135"/>
    <n v="0"/>
    <n v="0"/>
    <n v="0"/>
  </r>
  <r>
    <x v="20"/>
    <x v="4"/>
    <x v="1230"/>
    <n v="156219"/>
    <n v="0"/>
    <n v="156219"/>
    <n v="156219"/>
    <n v="0"/>
    <n v="0"/>
    <n v="0"/>
    <n v="0"/>
    <n v="1.2"/>
  </r>
  <r>
    <x v="21"/>
    <x v="5"/>
    <x v="9"/>
    <n v="22041223"/>
    <n v="0"/>
    <n v="0"/>
    <n v="0"/>
    <n v="0"/>
    <n v="22041223"/>
    <n v="0"/>
    <n v="0"/>
    <n v="137.30000000000001"/>
  </r>
  <r>
    <x v="21"/>
    <x v="5"/>
    <x v="1536"/>
    <n v="5289"/>
    <n v="0"/>
    <n v="0"/>
    <n v="0"/>
    <n v="0"/>
    <n v="5289"/>
    <n v="0"/>
    <n v="0"/>
    <n v="0.1"/>
  </r>
  <r>
    <x v="21"/>
    <x v="5"/>
    <x v="1537"/>
    <n v="20130"/>
    <n v="0"/>
    <n v="0"/>
    <n v="0"/>
    <n v="0"/>
    <n v="20130"/>
    <n v="0"/>
    <n v="0"/>
    <n v="0"/>
  </r>
  <r>
    <x v="21"/>
    <x v="5"/>
    <x v="1538"/>
    <n v="15450"/>
    <n v="0"/>
    <n v="0"/>
    <n v="0"/>
    <n v="0"/>
    <n v="15450"/>
    <n v="0"/>
    <n v="0"/>
    <n v="0"/>
  </r>
  <r>
    <x v="21"/>
    <x v="5"/>
    <x v="1539"/>
    <n v="5047"/>
    <n v="0"/>
    <n v="0"/>
    <n v="0"/>
    <n v="0"/>
    <n v="5047"/>
    <n v="0"/>
    <n v="0"/>
    <n v="0"/>
  </r>
  <r>
    <x v="21"/>
    <x v="5"/>
    <x v="1540"/>
    <n v="201516"/>
    <n v="0"/>
    <n v="0"/>
    <n v="0"/>
    <n v="0"/>
    <n v="201516"/>
    <n v="0"/>
    <n v="0"/>
    <n v="0"/>
  </r>
  <r>
    <x v="21"/>
    <x v="5"/>
    <x v="1541"/>
    <n v="210000"/>
    <n v="0"/>
    <n v="0"/>
    <n v="0"/>
    <n v="0"/>
    <n v="210000"/>
    <n v="0"/>
    <n v="0"/>
    <n v="0"/>
  </r>
  <r>
    <x v="21"/>
    <x v="6"/>
    <x v="11"/>
    <n v="22711371"/>
    <n v="0"/>
    <n v="0"/>
    <n v="0"/>
    <n v="0"/>
    <n v="22711371"/>
    <n v="0"/>
    <n v="0"/>
    <n v="137.4"/>
  </r>
  <r>
    <x v="21"/>
    <x v="6"/>
    <x v="1542"/>
    <n v="4120"/>
    <n v="0"/>
    <n v="0"/>
    <n v="0"/>
    <n v="0"/>
    <n v="4120"/>
    <n v="0"/>
    <n v="0"/>
    <n v="0"/>
  </r>
  <r>
    <x v="21"/>
    <x v="6"/>
    <x v="1543"/>
    <n v="157796"/>
    <n v="0"/>
    <n v="0"/>
    <n v="0"/>
    <n v="0"/>
    <n v="157796"/>
    <n v="0"/>
    <n v="0"/>
    <n v="0"/>
  </r>
  <r>
    <x v="21"/>
    <x v="6"/>
    <x v="1544"/>
    <n v="30488"/>
    <n v="0"/>
    <n v="0"/>
    <n v="0"/>
    <n v="0"/>
    <n v="30488"/>
    <n v="0"/>
    <n v="0"/>
    <n v="0"/>
  </r>
  <r>
    <x v="21"/>
    <x v="6"/>
    <x v="1541"/>
    <n v="-208151"/>
    <n v="0"/>
    <n v="0"/>
    <n v="0"/>
    <n v="0"/>
    <n v="-208151"/>
    <n v="0"/>
    <n v="0"/>
    <n v="0"/>
  </r>
  <r>
    <x v="21"/>
    <x v="6"/>
    <x v="12"/>
    <n v="300000"/>
    <n v="0"/>
    <n v="0"/>
    <n v="0"/>
    <n v="0"/>
    <n v="300000"/>
    <n v="0"/>
    <n v="0"/>
    <n v="0"/>
  </r>
  <r>
    <x v="21"/>
    <x v="6"/>
    <x v="1545"/>
    <n v="317149"/>
    <n v="0"/>
    <n v="0"/>
    <n v="0"/>
    <n v="0"/>
    <n v="317149"/>
    <n v="0"/>
    <n v="0"/>
    <n v="0"/>
  </r>
  <r>
    <x v="21"/>
    <x v="7"/>
    <x v="12"/>
    <n v="25217382"/>
    <n v="0"/>
    <n v="0"/>
    <n v="0"/>
    <n v="0"/>
    <n v="25217382"/>
    <n v="0"/>
    <n v="0"/>
    <n v="142.9"/>
  </r>
  <r>
    <x v="21"/>
    <x v="7"/>
    <x v="73"/>
    <n v="95555"/>
    <n v="0"/>
    <n v="0"/>
    <n v="0"/>
    <n v="0"/>
    <n v="95555"/>
    <n v="0"/>
    <n v="0"/>
    <n v="0"/>
  </r>
  <r>
    <x v="21"/>
    <x v="7"/>
    <x v="1447"/>
    <n v="63000"/>
    <n v="0"/>
    <n v="0"/>
    <n v="0"/>
    <n v="0"/>
    <n v="63000"/>
    <n v="0"/>
    <n v="0"/>
    <n v="0"/>
  </r>
  <r>
    <x v="21"/>
    <x v="7"/>
    <x v="1545"/>
    <n v="760724"/>
    <n v="0"/>
    <n v="0"/>
    <n v="0"/>
    <n v="0"/>
    <n v="760724"/>
    <n v="0"/>
    <n v="0"/>
    <n v="0"/>
  </r>
  <r>
    <x v="21"/>
    <x v="8"/>
    <x v="14"/>
    <n v="37369416"/>
    <n v="0"/>
    <n v="6300000"/>
    <n v="6300000"/>
    <n v="0"/>
    <n v="31069416"/>
    <n v="0"/>
    <n v="0"/>
    <n v="145.9"/>
  </r>
  <r>
    <x v="21"/>
    <x v="8"/>
    <x v="1546"/>
    <n v="59360"/>
    <n v="0"/>
    <n v="0"/>
    <n v="0"/>
    <n v="0"/>
    <n v="59360"/>
    <n v="0"/>
    <n v="0"/>
    <n v="0"/>
  </r>
  <r>
    <x v="21"/>
    <x v="8"/>
    <x v="1547"/>
    <n v="50000"/>
    <n v="0"/>
    <n v="0"/>
    <n v="0"/>
    <n v="0"/>
    <n v="50000"/>
    <n v="0"/>
    <n v="0"/>
    <n v="0"/>
  </r>
  <r>
    <x v="21"/>
    <x v="8"/>
    <x v="336"/>
    <n v="67840"/>
    <n v="0"/>
    <n v="0"/>
    <n v="0"/>
    <n v="0"/>
    <n v="67840"/>
    <n v="0"/>
    <n v="0"/>
    <n v="0"/>
  </r>
  <r>
    <x v="21"/>
    <x v="8"/>
    <x v="1548"/>
    <n v="7000"/>
    <n v="0"/>
    <n v="0"/>
    <n v="0"/>
    <n v="0"/>
    <n v="7000"/>
    <n v="0"/>
    <n v="0"/>
    <n v="0"/>
  </r>
  <r>
    <x v="21"/>
    <x v="8"/>
    <x v="1549"/>
    <n v="38160"/>
    <n v="0"/>
    <n v="0"/>
    <n v="0"/>
    <n v="0"/>
    <n v="38160"/>
    <n v="0"/>
    <n v="0"/>
    <n v="0"/>
  </r>
  <r>
    <x v="21"/>
    <x v="8"/>
    <x v="1550"/>
    <n v="16960"/>
    <n v="0"/>
    <n v="0"/>
    <n v="0"/>
    <n v="0"/>
    <n v="16960"/>
    <n v="0"/>
    <n v="0"/>
    <n v="0"/>
  </r>
  <r>
    <x v="21"/>
    <x v="8"/>
    <x v="1195"/>
    <n v="2402243"/>
    <n v="0"/>
    <n v="2118590"/>
    <n v="2118590"/>
    <n v="0"/>
    <n v="283653"/>
    <n v="0"/>
    <n v="0"/>
    <n v="0"/>
  </r>
  <r>
    <x v="21"/>
    <x v="8"/>
    <x v="1551"/>
    <n v="42650"/>
    <n v="0"/>
    <n v="0"/>
    <n v="0"/>
    <n v="0"/>
    <n v="42650"/>
    <n v="0"/>
    <n v="0"/>
    <n v="0"/>
  </r>
  <r>
    <x v="21"/>
    <x v="8"/>
    <x v="19"/>
    <n v="1333067"/>
    <n v="0"/>
    <n v="0"/>
    <n v="0"/>
    <n v="0"/>
    <n v="1333067"/>
    <n v="0"/>
    <n v="0"/>
    <n v="0"/>
  </r>
  <r>
    <x v="21"/>
    <x v="8"/>
    <x v="1552"/>
    <n v="1035000"/>
    <n v="0"/>
    <n v="1035000"/>
    <n v="1035000"/>
    <n v="0"/>
    <n v="0"/>
    <n v="0"/>
    <n v="0"/>
    <n v="0"/>
  </r>
  <r>
    <x v="21"/>
    <x v="9"/>
    <x v="19"/>
    <n v="31215705"/>
    <n v="0"/>
    <n v="0"/>
    <n v="0"/>
    <n v="0"/>
    <n v="31215705"/>
    <n v="0"/>
    <n v="0"/>
    <n v="145.9"/>
  </r>
  <r>
    <x v="21"/>
    <x v="9"/>
    <x v="1553"/>
    <n v="132795"/>
    <n v="0"/>
    <n v="0"/>
    <n v="0"/>
    <n v="0"/>
    <n v="132795"/>
    <n v="0"/>
    <n v="0"/>
    <n v="1.1000000000000001"/>
  </r>
  <r>
    <x v="21"/>
    <x v="9"/>
    <x v="20"/>
    <n v="-245319"/>
    <n v="0"/>
    <n v="0"/>
    <n v="0"/>
    <n v="0"/>
    <n v="-245319"/>
    <n v="0"/>
    <n v="0"/>
    <n v="0"/>
  </r>
  <r>
    <x v="21"/>
    <x v="0"/>
    <x v="0"/>
    <n v="32664385"/>
    <n v="0"/>
    <n v="271360"/>
    <n v="271360"/>
    <n v="0"/>
    <n v="32393025"/>
    <n v="0"/>
    <n v="0"/>
    <n v="146.5"/>
  </r>
  <r>
    <x v="21"/>
    <x v="0"/>
    <x v="1554"/>
    <n v="306500"/>
    <n v="0"/>
    <n v="0"/>
    <n v="0"/>
    <n v="0"/>
    <n v="306500"/>
    <n v="0"/>
    <n v="0"/>
    <n v="0"/>
  </r>
  <r>
    <x v="21"/>
    <x v="0"/>
    <x v="1555"/>
    <n v="82800"/>
    <n v="0"/>
    <n v="0"/>
    <n v="0"/>
    <n v="0"/>
    <n v="82800"/>
    <n v="0"/>
    <n v="0"/>
    <n v="0"/>
  </r>
  <r>
    <x v="21"/>
    <x v="0"/>
    <x v="375"/>
    <n v="108718"/>
    <n v="0"/>
    <n v="0"/>
    <n v="0"/>
    <n v="0"/>
    <n v="108718"/>
    <n v="0"/>
    <n v="0"/>
    <n v="0.7"/>
  </r>
  <r>
    <x v="21"/>
    <x v="0"/>
    <x v="1059"/>
    <n v="36000"/>
    <n v="0"/>
    <n v="0"/>
    <n v="0"/>
    <n v="0"/>
    <n v="36000"/>
    <n v="0"/>
    <n v="0"/>
    <n v="0"/>
  </r>
  <r>
    <x v="21"/>
    <x v="0"/>
    <x v="1556"/>
    <n v="30000"/>
    <n v="0"/>
    <n v="0"/>
    <n v="0"/>
    <n v="0"/>
    <n v="30000"/>
    <n v="0"/>
    <n v="0"/>
    <n v="0"/>
  </r>
  <r>
    <x v="21"/>
    <x v="0"/>
    <x v="1557"/>
    <n v="120800"/>
    <n v="0"/>
    <n v="0"/>
    <n v="0"/>
    <n v="0"/>
    <n v="120800"/>
    <n v="0"/>
    <n v="0"/>
    <n v="0"/>
  </r>
  <r>
    <x v="21"/>
    <x v="1"/>
    <x v="4"/>
    <n v="34463978"/>
    <n v="0"/>
    <n v="151651"/>
    <n v="151651"/>
    <n v="0"/>
    <n v="33854978"/>
    <n v="457349"/>
    <n v="0"/>
    <n v="146.5"/>
  </r>
  <r>
    <x v="21"/>
    <x v="1"/>
    <x v="1206"/>
    <n v="14105"/>
    <n v="0"/>
    <n v="0"/>
    <n v="0"/>
    <n v="0"/>
    <n v="14105"/>
    <n v="0"/>
    <n v="0"/>
    <n v="0"/>
  </r>
  <r>
    <x v="21"/>
    <x v="1"/>
    <x v="1558"/>
    <n v="1117000"/>
    <n v="0"/>
    <n v="1000000"/>
    <n v="1000000"/>
    <n v="0"/>
    <n v="117000"/>
    <n v="0"/>
    <n v="0"/>
    <n v="0"/>
  </r>
  <r>
    <x v="21"/>
    <x v="1"/>
    <x v="1556"/>
    <n v="14309"/>
    <n v="0"/>
    <n v="0"/>
    <n v="0"/>
    <n v="0"/>
    <n v="14309"/>
    <n v="0"/>
    <n v="0"/>
    <n v="0.3"/>
  </r>
  <r>
    <x v="21"/>
    <x v="1"/>
    <x v="1559"/>
    <n v="7500"/>
    <n v="0"/>
    <n v="0"/>
    <n v="0"/>
    <n v="0"/>
    <n v="7500"/>
    <n v="0"/>
    <n v="0"/>
    <n v="0"/>
  </r>
  <r>
    <x v="21"/>
    <x v="1"/>
    <x v="1560"/>
    <n v="47471"/>
    <n v="0"/>
    <n v="0"/>
    <n v="0"/>
    <n v="0"/>
    <n v="47471"/>
    <n v="0"/>
    <n v="0"/>
    <n v="0.4"/>
  </r>
  <r>
    <x v="21"/>
    <x v="1"/>
    <x v="34"/>
    <n v="-26846"/>
    <n v="0"/>
    <n v="0"/>
    <n v="0"/>
    <n v="0"/>
    <n v="-26846"/>
    <n v="0"/>
    <n v="0"/>
    <n v="0"/>
  </r>
  <r>
    <x v="21"/>
    <x v="1"/>
    <x v="1561"/>
    <n v="-74834"/>
    <n v="0"/>
    <n v="0"/>
    <n v="0"/>
    <n v="0"/>
    <n v="-74834"/>
    <n v="0"/>
    <n v="0"/>
    <n v="0"/>
  </r>
  <r>
    <x v="21"/>
    <x v="2"/>
    <x v="5"/>
    <n v="50108869"/>
    <n v="0"/>
    <n v="12835578"/>
    <n v="12835578"/>
    <n v="0"/>
    <n v="36481518"/>
    <n v="791773"/>
    <n v="0"/>
    <n v="155.5"/>
  </r>
  <r>
    <x v="21"/>
    <x v="2"/>
    <x v="1562"/>
    <n v="96568"/>
    <n v="0"/>
    <n v="0"/>
    <n v="0"/>
    <n v="0"/>
    <n v="96568"/>
    <n v="0"/>
    <n v="0"/>
    <n v="0.7"/>
  </r>
  <r>
    <x v="21"/>
    <x v="2"/>
    <x v="1563"/>
    <n v="469201"/>
    <n v="0"/>
    <n v="0"/>
    <n v="0"/>
    <n v="0"/>
    <n v="469201"/>
    <n v="0"/>
    <n v="0"/>
    <n v="0.5"/>
  </r>
  <r>
    <x v="21"/>
    <x v="2"/>
    <x v="1564"/>
    <n v="208646"/>
    <n v="0"/>
    <n v="0"/>
    <n v="0"/>
    <n v="0"/>
    <n v="208646"/>
    <n v="0"/>
    <n v="0"/>
    <n v="0"/>
  </r>
  <r>
    <x v="21"/>
    <x v="3"/>
    <x v="6"/>
    <n v="45480778"/>
    <n v="0"/>
    <n v="2429601"/>
    <n v="2429601"/>
    <n v="0"/>
    <n v="42741573"/>
    <n v="309604"/>
    <n v="0"/>
    <n v="161.5"/>
  </r>
  <r>
    <x v="21"/>
    <x v="3"/>
    <x v="1565"/>
    <n v="167400"/>
    <n v="0"/>
    <n v="75240"/>
    <n v="75240"/>
    <n v="0"/>
    <n v="92160"/>
    <n v="0"/>
    <n v="0"/>
    <n v="0"/>
  </r>
  <r>
    <x v="21"/>
    <x v="3"/>
    <x v="439"/>
    <n v="3654"/>
    <n v="0"/>
    <n v="0"/>
    <n v="0"/>
    <n v="0"/>
    <n v="3654"/>
    <n v="0"/>
    <n v="0"/>
    <n v="0"/>
  </r>
  <r>
    <x v="21"/>
    <x v="3"/>
    <x v="1566"/>
    <n v="464310"/>
    <n v="0"/>
    <n v="0"/>
    <n v="0"/>
    <n v="0"/>
    <n v="464310"/>
    <n v="0"/>
    <n v="0"/>
    <n v="2"/>
  </r>
  <r>
    <x v="21"/>
    <x v="3"/>
    <x v="1567"/>
    <n v="170723"/>
    <n v="0"/>
    <n v="0"/>
    <n v="0"/>
    <n v="0"/>
    <n v="170723"/>
    <n v="0"/>
    <n v="0"/>
    <n v="2.2000000000000002"/>
  </r>
  <r>
    <x v="21"/>
    <x v="3"/>
    <x v="1568"/>
    <n v="226445"/>
    <n v="0"/>
    <n v="0"/>
    <n v="0"/>
    <n v="0"/>
    <n v="226445"/>
    <n v="0"/>
    <n v="0"/>
    <n v="3"/>
  </r>
  <r>
    <x v="21"/>
    <x v="3"/>
    <x v="1569"/>
    <n v="54000"/>
    <n v="0"/>
    <n v="0"/>
    <n v="0"/>
    <n v="0"/>
    <n v="54000"/>
    <n v="0"/>
    <n v="0"/>
    <n v="0"/>
  </r>
  <r>
    <x v="21"/>
    <x v="3"/>
    <x v="8"/>
    <n v="0"/>
    <n v="0"/>
    <n v="0"/>
    <n v="0"/>
    <n v="0"/>
    <n v="0"/>
    <n v="0"/>
    <n v="0"/>
    <n v="0"/>
  </r>
  <r>
    <x v="21"/>
    <x v="4"/>
    <x v="8"/>
    <n v="48252479"/>
    <n v="0"/>
    <n v="4254"/>
    <n v="4254"/>
    <n v="0"/>
    <n v="48248225"/>
    <n v="0"/>
    <n v="0"/>
    <n v="173.4"/>
  </r>
  <r>
    <x v="21"/>
    <x v="4"/>
    <x v="1570"/>
    <n v="75432"/>
    <n v="0"/>
    <n v="0"/>
    <n v="0"/>
    <n v="0"/>
    <n v="75432"/>
    <n v="0"/>
    <n v="0"/>
    <n v="1"/>
  </r>
  <r>
    <x v="21"/>
    <x v="4"/>
    <x v="1571"/>
    <n v="320240"/>
    <n v="0"/>
    <n v="0"/>
    <n v="0"/>
    <n v="0"/>
    <n v="320240"/>
    <n v="0"/>
    <n v="0"/>
    <n v="0"/>
  </r>
  <r>
    <x v="21"/>
    <x v="4"/>
    <x v="1572"/>
    <n v="314920"/>
    <n v="0"/>
    <n v="0"/>
    <n v="0"/>
    <n v="0"/>
    <n v="314920"/>
    <n v="0"/>
    <n v="0"/>
    <n v="0"/>
  </r>
  <r>
    <x v="22"/>
    <x v="5"/>
    <x v="9"/>
    <n v="1404629871"/>
    <n v="0"/>
    <n v="0"/>
    <n v="0"/>
    <n v="0"/>
    <n v="747880934"/>
    <n v="5866138"/>
    <n v="650882799"/>
    <n v="3326.8"/>
  </r>
  <r>
    <x v="22"/>
    <x v="5"/>
    <x v="1573"/>
    <n v="95000"/>
    <n v="0"/>
    <n v="0"/>
    <n v="0"/>
    <n v="0"/>
    <n v="95000"/>
    <n v="0"/>
    <n v="0"/>
    <n v="0"/>
  </r>
  <r>
    <x v="22"/>
    <x v="6"/>
    <x v="11"/>
    <n v="1578506823"/>
    <n v="0"/>
    <n v="0"/>
    <n v="0"/>
    <n v="0"/>
    <n v="851844882"/>
    <n v="8552189"/>
    <n v="718109752"/>
    <n v="3326.8"/>
  </r>
  <r>
    <x v="22"/>
    <x v="7"/>
    <x v="12"/>
    <n v="1753538544"/>
    <n v="0"/>
    <n v="0"/>
    <n v="0"/>
    <n v="0"/>
    <n v="1134947195"/>
    <n v="6672645"/>
    <n v="611918704"/>
    <n v="3326.8"/>
  </r>
  <r>
    <x v="22"/>
    <x v="7"/>
    <x v="1574"/>
    <n v="74250000"/>
    <n v="0"/>
    <n v="0"/>
    <n v="0"/>
    <n v="0"/>
    <n v="74250000"/>
    <n v="0"/>
    <n v="0"/>
    <n v="2"/>
  </r>
  <r>
    <x v="22"/>
    <x v="8"/>
    <x v="14"/>
    <n v="2112021087"/>
    <n v="0"/>
    <n v="0"/>
    <n v="0"/>
    <n v="0"/>
    <n v="1483476167"/>
    <n v="7078096"/>
    <n v="621466824"/>
    <n v="3328.8"/>
  </r>
  <r>
    <x v="22"/>
    <x v="9"/>
    <x v="19"/>
    <n v="1984439402"/>
    <n v="0"/>
    <n v="1000000"/>
    <n v="1000000"/>
    <n v="0"/>
    <n v="1346783625"/>
    <n v="7078096"/>
    <n v="629577681"/>
    <n v="3326"/>
  </r>
  <r>
    <x v="22"/>
    <x v="9"/>
    <x v="85"/>
    <n v="52980"/>
    <n v="0"/>
    <n v="0"/>
    <n v="0"/>
    <n v="0"/>
    <n v="52980"/>
    <n v="0"/>
    <n v="0"/>
    <n v="0"/>
  </r>
  <r>
    <x v="22"/>
    <x v="0"/>
    <x v="0"/>
    <n v="1898659905"/>
    <n v="0"/>
    <n v="0"/>
    <n v="0"/>
    <n v="0"/>
    <n v="1250978446"/>
    <n v="5478096"/>
    <n v="642203363"/>
    <n v="3326"/>
  </r>
  <r>
    <x v="22"/>
    <x v="0"/>
    <x v="365"/>
    <n v="161599957"/>
    <n v="0"/>
    <n v="0"/>
    <n v="0"/>
    <n v="0"/>
    <n v="161599957"/>
    <n v="0"/>
    <n v="0"/>
    <n v="3"/>
  </r>
  <r>
    <x v="22"/>
    <x v="0"/>
    <x v="615"/>
    <n v="2000000"/>
    <n v="0"/>
    <n v="0"/>
    <n v="0"/>
    <n v="0"/>
    <n v="2000000"/>
    <n v="0"/>
    <n v="0"/>
    <n v="0"/>
  </r>
  <r>
    <x v="22"/>
    <x v="1"/>
    <x v="4"/>
    <n v="1789299665"/>
    <n v="0"/>
    <n v="0"/>
    <n v="0"/>
    <n v="0"/>
    <n v="954579686"/>
    <n v="5478096"/>
    <n v="829241883"/>
    <n v="3327"/>
  </r>
  <r>
    <x v="22"/>
    <x v="1"/>
    <x v="34"/>
    <n v="-29126"/>
    <n v="0"/>
    <n v="0"/>
    <n v="0"/>
    <n v="0"/>
    <n v="-29126"/>
    <n v="0"/>
    <n v="0"/>
    <n v="0"/>
  </r>
  <r>
    <x v="22"/>
    <x v="1"/>
    <x v="1575"/>
    <n v="751649"/>
    <n v="0"/>
    <n v="0"/>
    <n v="0"/>
    <n v="0"/>
    <n v="751649"/>
    <n v="0"/>
    <n v="0"/>
    <n v="0"/>
  </r>
  <r>
    <x v="22"/>
    <x v="1"/>
    <x v="1576"/>
    <n v="0"/>
    <n v="0"/>
    <n v="0"/>
    <n v="0"/>
    <n v="0"/>
    <n v="0"/>
    <n v="0"/>
    <n v="0"/>
    <n v="0"/>
  </r>
  <r>
    <x v="22"/>
    <x v="1"/>
    <x v="1504"/>
    <n v="-20834"/>
    <n v="0"/>
    <n v="0"/>
    <n v="0"/>
    <n v="0"/>
    <n v="-20834"/>
    <n v="0"/>
    <n v="0"/>
    <n v="0"/>
  </r>
  <r>
    <x v="22"/>
    <x v="2"/>
    <x v="5"/>
    <n v="1797535671"/>
    <n v="0"/>
    <n v="500000"/>
    <n v="500000"/>
    <n v="0"/>
    <n v="958557897"/>
    <n v="5528096"/>
    <n v="832949678"/>
    <n v="3327"/>
  </r>
  <r>
    <x v="22"/>
    <x v="2"/>
    <x v="1504"/>
    <n v="-276355"/>
    <n v="0"/>
    <n v="0"/>
    <n v="0"/>
    <n v="0"/>
    <n v="-276355"/>
    <n v="0"/>
    <n v="0"/>
    <n v="0"/>
  </r>
  <r>
    <x v="22"/>
    <x v="2"/>
    <x v="103"/>
    <n v="88008"/>
    <n v="0"/>
    <n v="0"/>
    <n v="0"/>
    <n v="0"/>
    <n v="88008"/>
    <n v="0"/>
    <n v="0"/>
    <n v="1.5"/>
  </r>
  <r>
    <x v="22"/>
    <x v="2"/>
    <x v="1577"/>
    <n v="0"/>
    <n v="0"/>
    <n v="0"/>
    <n v="0"/>
    <n v="0"/>
    <n v="0"/>
    <n v="0"/>
    <n v="0"/>
    <n v="0"/>
  </r>
  <r>
    <x v="22"/>
    <x v="3"/>
    <x v="6"/>
    <n v="2063783439"/>
    <n v="0"/>
    <n v="0"/>
    <n v="0"/>
    <n v="0"/>
    <n v="1197797806"/>
    <n v="5283672"/>
    <n v="860701961"/>
    <n v="3328.5"/>
  </r>
  <r>
    <x v="22"/>
    <x v="3"/>
    <x v="1578"/>
    <n v="0"/>
    <n v="0"/>
    <n v="0"/>
    <n v="0"/>
    <n v="0"/>
    <n v="0"/>
    <n v="0"/>
    <n v="0"/>
    <n v="0"/>
  </r>
  <r>
    <x v="22"/>
    <x v="4"/>
    <x v="8"/>
    <n v="2273396013"/>
    <n v="0"/>
    <n v="0"/>
    <n v="0"/>
    <n v="0"/>
    <n v="1449032151"/>
    <n v="5181756"/>
    <n v="819182106"/>
    <n v="3328.5"/>
  </r>
  <r>
    <x v="23"/>
    <x v="5"/>
    <x v="9"/>
    <n v="518036107"/>
    <n v="0"/>
    <n v="146008257"/>
    <n v="146008257"/>
    <n v="0"/>
    <n v="354252675"/>
    <n v="17775175"/>
    <n v="0"/>
    <n v="32.9"/>
  </r>
  <r>
    <x v="23"/>
    <x v="5"/>
    <x v="11"/>
    <n v="-6685000"/>
    <n v="0"/>
    <n v="-6700000"/>
    <n v="-6700000"/>
    <n v="0"/>
    <n v="15000"/>
    <n v="0"/>
    <n v="0"/>
    <n v="0"/>
  </r>
  <r>
    <x v="23"/>
    <x v="6"/>
    <x v="11"/>
    <n v="524067755"/>
    <n v="0"/>
    <n v="151447545"/>
    <n v="151447545"/>
    <n v="0"/>
    <n v="354847185"/>
    <n v="17773025"/>
    <n v="0"/>
    <n v="32.9"/>
  </r>
  <r>
    <x v="23"/>
    <x v="6"/>
    <x v="1579"/>
    <n v="27280"/>
    <n v="0"/>
    <n v="0"/>
    <n v="0"/>
    <n v="0"/>
    <n v="27280"/>
    <n v="0"/>
    <n v="0"/>
    <n v="0"/>
  </r>
  <r>
    <x v="23"/>
    <x v="7"/>
    <x v="12"/>
    <n v="589099929"/>
    <n v="0"/>
    <n v="175329817"/>
    <n v="175329817"/>
    <n v="0"/>
    <n v="396084849"/>
    <n v="17685263"/>
    <n v="0"/>
    <n v="32.9"/>
  </r>
  <r>
    <x v="23"/>
    <x v="7"/>
    <x v="1035"/>
    <n v="225000000"/>
    <n v="0"/>
    <n v="225000000"/>
    <n v="225000000"/>
    <n v="0"/>
    <n v="0"/>
    <n v="0"/>
    <n v="0"/>
    <n v="0"/>
  </r>
  <r>
    <x v="23"/>
    <x v="7"/>
    <x v="1580"/>
    <n v="323360"/>
    <n v="0"/>
    <n v="23360"/>
    <n v="23360"/>
    <n v="0"/>
    <n v="300000"/>
    <n v="0"/>
    <n v="0"/>
    <n v="0"/>
  </r>
  <r>
    <x v="23"/>
    <x v="8"/>
    <x v="14"/>
    <n v="860894883"/>
    <n v="0"/>
    <n v="338475495"/>
    <n v="338475495"/>
    <n v="0"/>
    <n v="448514039"/>
    <n v="73905349"/>
    <n v="0"/>
    <n v="32.9"/>
  </r>
  <r>
    <x v="23"/>
    <x v="8"/>
    <x v="1581"/>
    <n v="800000"/>
    <n v="0"/>
    <n v="800000"/>
    <n v="800000"/>
    <n v="0"/>
    <n v="0"/>
    <n v="0"/>
    <n v="0"/>
    <n v="0"/>
  </r>
  <r>
    <x v="23"/>
    <x v="8"/>
    <x v="1582"/>
    <n v="43920"/>
    <n v="0"/>
    <n v="0"/>
    <n v="0"/>
    <n v="0"/>
    <n v="43920"/>
    <n v="0"/>
    <n v="0"/>
    <n v="0"/>
  </r>
  <r>
    <x v="23"/>
    <x v="8"/>
    <x v="19"/>
    <n v="-16500000"/>
    <n v="0"/>
    <n v="-16500000"/>
    <n v="-16500000"/>
    <n v="0"/>
    <n v="0"/>
    <n v="0"/>
    <n v="0"/>
    <n v="0"/>
  </r>
  <r>
    <x v="23"/>
    <x v="9"/>
    <x v="19"/>
    <n v="877117998"/>
    <n v="0"/>
    <n v="361072642"/>
    <n v="361072642"/>
    <n v="0"/>
    <n v="444561518"/>
    <n v="71483838"/>
    <n v="0"/>
    <n v="32.9"/>
  </r>
  <r>
    <x v="23"/>
    <x v="9"/>
    <x v="348"/>
    <n v="1197552"/>
    <n v="0"/>
    <n v="1197552"/>
    <n v="1197552"/>
    <n v="0"/>
    <n v="0"/>
    <n v="0"/>
    <n v="0"/>
    <n v="5"/>
  </r>
  <r>
    <x v="23"/>
    <x v="9"/>
    <x v="1583"/>
    <n v="0"/>
    <n v="0"/>
    <n v="-12000000"/>
    <n v="-12000000"/>
    <n v="0"/>
    <n v="12000000"/>
    <n v="0"/>
    <n v="0"/>
    <n v="0"/>
  </r>
  <r>
    <x v="23"/>
    <x v="9"/>
    <x v="20"/>
    <n v="-225049947"/>
    <n v="0"/>
    <n v="-170981282"/>
    <n v="-170981282"/>
    <n v="0"/>
    <n v="-18071"/>
    <n v="-54050594"/>
    <n v="0"/>
    <n v="0"/>
  </r>
  <r>
    <x v="23"/>
    <x v="9"/>
    <x v="1584"/>
    <n v="84217"/>
    <n v="0"/>
    <n v="77812"/>
    <n v="77812"/>
    <n v="0"/>
    <n v="6405"/>
    <n v="0"/>
    <n v="0"/>
    <n v="0"/>
  </r>
  <r>
    <x v="23"/>
    <x v="9"/>
    <x v="0"/>
    <n v="700000"/>
    <n v="0"/>
    <n v="700000"/>
    <n v="700000"/>
    <n v="0"/>
    <n v="0"/>
    <n v="0"/>
    <n v="0"/>
    <n v="0"/>
  </r>
  <r>
    <x v="23"/>
    <x v="9"/>
    <x v="1585"/>
    <n v="380000000"/>
    <n v="0"/>
    <n v="380000000"/>
    <n v="380000000"/>
    <n v="0"/>
    <n v="0"/>
    <n v="0"/>
    <n v="0"/>
    <n v="0"/>
  </r>
  <r>
    <x v="23"/>
    <x v="0"/>
    <x v="0"/>
    <n v="841188651"/>
    <n v="0"/>
    <n v="343996903"/>
    <n v="343996903"/>
    <n v="0"/>
    <n v="422198881"/>
    <n v="74992867"/>
    <n v="0"/>
    <n v="41.4"/>
  </r>
  <r>
    <x v="23"/>
    <x v="0"/>
    <x v="966"/>
    <n v="17062"/>
    <n v="0"/>
    <n v="17062"/>
    <n v="17062"/>
    <n v="0"/>
    <n v="0"/>
    <n v="0"/>
    <n v="0"/>
    <n v="0.4"/>
  </r>
  <r>
    <x v="23"/>
    <x v="0"/>
    <x v="1586"/>
    <n v="205000"/>
    <n v="0"/>
    <n v="205000"/>
    <n v="205000"/>
    <n v="0"/>
    <n v="0"/>
    <n v="0"/>
    <n v="0"/>
    <n v="0"/>
  </r>
  <r>
    <x v="23"/>
    <x v="0"/>
    <x v="1587"/>
    <n v="4484000"/>
    <n v="0"/>
    <n v="4459000"/>
    <n v="4459000"/>
    <n v="0"/>
    <n v="25000"/>
    <n v="0"/>
    <n v="0"/>
    <n v="0"/>
  </r>
  <r>
    <x v="23"/>
    <x v="1"/>
    <x v="4"/>
    <n v="968626058"/>
    <n v="0"/>
    <n v="288067810"/>
    <n v="288067810"/>
    <n v="0"/>
    <n v="631842856"/>
    <n v="48715392"/>
    <n v="0"/>
    <n v="48.8"/>
  </r>
  <r>
    <x v="23"/>
    <x v="1"/>
    <x v="975"/>
    <n v="100000"/>
    <n v="0"/>
    <n v="100000"/>
    <n v="100000"/>
    <n v="0"/>
    <n v="0"/>
    <n v="0"/>
    <n v="0"/>
    <n v="0"/>
  </r>
  <r>
    <x v="23"/>
    <x v="1"/>
    <x v="1588"/>
    <n v="6650000"/>
    <n v="0"/>
    <n v="6650000"/>
    <n v="6650000"/>
    <n v="0"/>
    <n v="0"/>
    <n v="0"/>
    <n v="0"/>
    <n v="0"/>
  </r>
  <r>
    <x v="23"/>
    <x v="1"/>
    <x v="1589"/>
    <n v="1725883"/>
    <n v="0"/>
    <n v="1725883"/>
    <n v="1725883"/>
    <n v="0"/>
    <n v="0"/>
    <n v="0"/>
    <n v="0"/>
    <n v="16"/>
  </r>
  <r>
    <x v="23"/>
    <x v="1"/>
    <x v="1590"/>
    <n v="1000000"/>
    <n v="0"/>
    <n v="1000000"/>
    <n v="1000000"/>
    <n v="0"/>
    <n v="0"/>
    <n v="0"/>
    <n v="0"/>
    <n v="0"/>
  </r>
  <r>
    <x v="23"/>
    <x v="1"/>
    <x v="34"/>
    <n v="-6174"/>
    <n v="0"/>
    <n v="-3981"/>
    <n v="-3981"/>
    <n v="0"/>
    <n v="-2193"/>
    <n v="0"/>
    <n v="0"/>
    <n v="0"/>
  </r>
  <r>
    <x v="23"/>
    <x v="1"/>
    <x v="982"/>
    <n v="5200000"/>
    <n v="0"/>
    <n v="5200000"/>
    <n v="5200000"/>
    <n v="0"/>
    <n v="0"/>
    <n v="0"/>
    <n v="0"/>
    <n v="0"/>
  </r>
  <r>
    <x v="23"/>
    <x v="1"/>
    <x v="1591"/>
    <n v="76300"/>
    <n v="0"/>
    <n v="13813"/>
    <n v="13813"/>
    <n v="0"/>
    <n v="62487"/>
    <n v="0"/>
    <n v="0"/>
    <n v="0"/>
  </r>
  <r>
    <x v="23"/>
    <x v="2"/>
    <x v="5"/>
    <n v="781399404"/>
    <n v="0"/>
    <n v="313692919"/>
    <n v="313692919"/>
    <n v="0"/>
    <n v="436638516"/>
    <n v="31067969"/>
    <n v="0"/>
    <n v="55"/>
  </r>
  <r>
    <x v="23"/>
    <x v="2"/>
    <x v="1592"/>
    <n v="150000"/>
    <n v="0"/>
    <n v="0"/>
    <n v="0"/>
    <n v="0"/>
    <n v="150000"/>
    <n v="0"/>
    <n v="0"/>
    <n v="0"/>
  </r>
  <r>
    <x v="23"/>
    <x v="2"/>
    <x v="1593"/>
    <n v="87910"/>
    <n v="0"/>
    <n v="87910"/>
    <n v="87910"/>
    <n v="0"/>
    <n v="0"/>
    <n v="0"/>
    <n v="0"/>
    <n v="1"/>
  </r>
  <r>
    <x v="23"/>
    <x v="2"/>
    <x v="1594"/>
    <n v="10472"/>
    <n v="0"/>
    <n v="18630"/>
    <n v="18630"/>
    <n v="0"/>
    <n v="-8158"/>
    <n v="0"/>
    <n v="0"/>
    <n v="0"/>
  </r>
  <r>
    <x v="23"/>
    <x v="3"/>
    <x v="6"/>
    <n v="952481612"/>
    <n v="0"/>
    <n v="466724057"/>
    <n v="466724057"/>
    <n v="0"/>
    <n v="403938602"/>
    <n v="81818953"/>
    <n v="0"/>
    <n v="61.5"/>
  </r>
  <r>
    <x v="23"/>
    <x v="3"/>
    <x v="269"/>
    <n v="108971"/>
    <n v="0"/>
    <n v="108971"/>
    <n v="108971"/>
    <n v="0"/>
    <n v="0"/>
    <n v="0"/>
    <n v="0"/>
    <n v="0.5"/>
  </r>
  <r>
    <x v="23"/>
    <x v="3"/>
    <x v="1595"/>
    <n v="77554"/>
    <n v="0"/>
    <n v="14010"/>
    <n v="14010"/>
    <n v="0"/>
    <n v="63544"/>
    <n v="0"/>
    <n v="0"/>
    <n v="0"/>
  </r>
  <r>
    <x v="23"/>
    <x v="3"/>
    <x v="8"/>
    <n v="-500000"/>
    <n v="0"/>
    <n v="-500000"/>
    <n v="-500000"/>
    <n v="0"/>
    <n v="0"/>
    <n v="0"/>
    <n v="0"/>
    <n v="0"/>
  </r>
  <r>
    <x v="23"/>
    <x v="4"/>
    <x v="8"/>
    <n v="956656229"/>
    <n v="0"/>
    <n v="468110143"/>
    <n v="468110143"/>
    <n v="0"/>
    <n v="406003388"/>
    <n v="82542698"/>
    <n v="0"/>
    <n v="62"/>
  </r>
  <r>
    <x v="23"/>
    <x v="4"/>
    <x v="1596"/>
    <n v="375900"/>
    <n v="0"/>
    <n v="0"/>
    <n v="0"/>
    <n v="0"/>
    <n v="375900"/>
    <n v="0"/>
    <n v="0"/>
    <n v="2"/>
  </r>
  <r>
    <x v="23"/>
    <x v="4"/>
    <x v="1597"/>
    <n v="160826"/>
    <n v="0"/>
    <n v="160826"/>
    <n v="160826"/>
    <n v="0"/>
    <n v="0"/>
    <n v="0"/>
    <n v="0"/>
    <n v="0"/>
  </r>
  <r>
    <x v="23"/>
    <x v="4"/>
    <x v="1598"/>
    <n v="3173500"/>
    <n v="0"/>
    <n v="0"/>
    <n v="0"/>
    <n v="0"/>
    <n v="3173500"/>
    <n v="0"/>
    <n v="0"/>
    <n v="0"/>
  </r>
  <r>
    <x v="23"/>
    <x v="4"/>
    <x v="1599"/>
    <n v="3173500"/>
    <n v="0"/>
    <n v="0"/>
    <n v="0"/>
    <n v="0"/>
    <n v="3173500"/>
    <n v="0"/>
    <n v="0"/>
    <n v="0"/>
  </r>
  <r>
    <x v="24"/>
    <x v="5"/>
    <x v="9"/>
    <n v="239086768"/>
    <n v="115569901"/>
    <n v="0"/>
    <n v="0"/>
    <n v="0"/>
    <n v="108931647"/>
    <n v="0"/>
    <n v="14585220"/>
    <n v="0"/>
  </r>
  <r>
    <x v="24"/>
    <x v="5"/>
    <x v="1600"/>
    <n v="8656810"/>
    <n v="2316656"/>
    <n v="0"/>
    <n v="0"/>
    <n v="0"/>
    <n v="990751"/>
    <n v="766231"/>
    <n v="4583172"/>
    <n v="0"/>
  </r>
  <r>
    <x v="24"/>
    <x v="5"/>
    <x v="1601"/>
    <n v="1796117"/>
    <n v="0"/>
    <n v="0"/>
    <n v="0"/>
    <n v="0"/>
    <n v="1796117"/>
    <n v="0"/>
    <n v="0"/>
    <n v="0"/>
  </r>
  <r>
    <x v="24"/>
    <x v="5"/>
    <x v="1602"/>
    <n v="0"/>
    <n v="0"/>
    <n v="0"/>
    <n v="0"/>
    <n v="0"/>
    <n v="0"/>
    <n v="0"/>
    <n v="0"/>
    <n v="0"/>
  </r>
  <r>
    <x v="24"/>
    <x v="5"/>
    <x v="1603"/>
    <n v="-6451420"/>
    <n v="0"/>
    <n v="0"/>
    <n v="0"/>
    <n v="0"/>
    <n v="-6451420"/>
    <n v="0"/>
    <n v="0"/>
    <n v="0"/>
  </r>
  <r>
    <x v="24"/>
    <x v="6"/>
    <x v="11"/>
    <n v="183391498"/>
    <n v="91912328"/>
    <n v="0"/>
    <n v="0"/>
    <n v="0"/>
    <n v="69179429"/>
    <n v="10000000"/>
    <n v="12299741"/>
    <n v="0"/>
  </r>
  <r>
    <x v="24"/>
    <x v="6"/>
    <x v="139"/>
    <n v="0"/>
    <n v="0"/>
    <n v="0"/>
    <n v="0"/>
    <n v="0"/>
    <n v="0"/>
    <n v="0"/>
    <n v="0"/>
    <n v="0"/>
  </r>
  <r>
    <x v="24"/>
    <x v="6"/>
    <x v="1601"/>
    <n v="6147878"/>
    <n v="2888529"/>
    <n v="0"/>
    <n v="0"/>
    <n v="0"/>
    <n v="0"/>
    <n v="0"/>
    <n v="3259349"/>
    <n v="0"/>
  </r>
  <r>
    <x v="24"/>
    <x v="6"/>
    <x v="12"/>
    <n v="2500711"/>
    <n v="0"/>
    <n v="0"/>
    <n v="0"/>
    <n v="0"/>
    <n v="2500711"/>
    <n v="0"/>
    <n v="0"/>
    <n v="0"/>
  </r>
  <r>
    <x v="24"/>
    <x v="6"/>
    <x v="1604"/>
    <n v="0"/>
    <n v="0"/>
    <n v="0"/>
    <n v="0"/>
    <n v="0"/>
    <n v="0"/>
    <n v="0"/>
    <n v="0"/>
    <n v="0"/>
  </r>
  <r>
    <x v="24"/>
    <x v="6"/>
    <x v="1602"/>
    <n v="1600000"/>
    <n v="1600000"/>
    <n v="0"/>
    <n v="0"/>
    <n v="0"/>
    <n v="0"/>
    <n v="0"/>
    <n v="0"/>
    <n v="0"/>
  </r>
  <r>
    <x v="24"/>
    <x v="7"/>
    <x v="12"/>
    <n v="371065585"/>
    <n v="153845526"/>
    <n v="0"/>
    <n v="0"/>
    <n v="0"/>
    <n v="193297233"/>
    <n v="18743326"/>
    <n v="5179500"/>
    <n v="0"/>
  </r>
  <r>
    <x v="24"/>
    <x v="7"/>
    <x v="1244"/>
    <n v="1862500"/>
    <n v="700000"/>
    <n v="0"/>
    <n v="0"/>
    <n v="0"/>
    <n v="1162500"/>
    <n v="0"/>
    <n v="0"/>
    <n v="0"/>
  </r>
  <r>
    <x v="24"/>
    <x v="7"/>
    <x v="1604"/>
    <n v="843838"/>
    <n v="843838"/>
    <n v="0"/>
    <n v="0"/>
    <n v="0"/>
    <n v="0"/>
    <n v="0"/>
    <n v="0"/>
    <n v="0"/>
  </r>
  <r>
    <x v="24"/>
    <x v="7"/>
    <x v="1603"/>
    <n v="546976"/>
    <n v="0"/>
    <n v="0"/>
    <n v="0"/>
    <n v="0"/>
    <n v="546976"/>
    <n v="0"/>
    <n v="0"/>
    <n v="0"/>
  </r>
  <r>
    <x v="24"/>
    <x v="7"/>
    <x v="0"/>
    <n v="3184246"/>
    <n v="3184246"/>
    <n v="0"/>
    <n v="0"/>
    <n v="0"/>
    <n v="0"/>
    <n v="0"/>
    <n v="0"/>
    <n v="0"/>
  </r>
  <r>
    <x v="24"/>
    <x v="8"/>
    <x v="14"/>
    <n v="260727454"/>
    <n v="168460533"/>
    <n v="0"/>
    <n v="0"/>
    <n v="0"/>
    <n v="72690215"/>
    <n v="8911836"/>
    <n v="10664870"/>
    <n v="0"/>
  </r>
  <r>
    <x v="24"/>
    <x v="8"/>
    <x v="79"/>
    <n v="0"/>
    <n v="0"/>
    <n v="0"/>
    <n v="0"/>
    <n v="0"/>
    <n v="0"/>
    <n v="0"/>
    <n v="0"/>
    <n v="0"/>
  </r>
  <r>
    <x v="24"/>
    <x v="8"/>
    <x v="1602"/>
    <n v="132082023"/>
    <n v="16606366"/>
    <n v="0"/>
    <n v="0"/>
    <n v="0"/>
    <n v="111543964"/>
    <n v="0"/>
    <n v="3931693"/>
    <n v="0"/>
  </r>
  <r>
    <x v="24"/>
    <x v="8"/>
    <x v="1605"/>
    <n v="-121856741"/>
    <n v="-1856741"/>
    <n v="0"/>
    <n v="0"/>
    <n v="0"/>
    <n v="-120000000"/>
    <n v="0"/>
    <n v="0"/>
    <n v="0"/>
  </r>
  <r>
    <x v="24"/>
    <x v="8"/>
    <x v="1606"/>
    <n v="0"/>
    <n v="0"/>
    <n v="0"/>
    <n v="0"/>
    <n v="0"/>
    <n v="0"/>
    <n v="0"/>
    <n v="0"/>
    <n v="0"/>
  </r>
  <r>
    <x v="24"/>
    <x v="9"/>
    <x v="19"/>
    <n v="113860792"/>
    <n v="2988768"/>
    <n v="0"/>
    <n v="0"/>
    <n v="0"/>
    <n v="75374568"/>
    <n v="0"/>
    <n v="35497456"/>
    <n v="0"/>
  </r>
  <r>
    <x v="24"/>
    <x v="9"/>
    <x v="344"/>
    <n v="1000000"/>
    <n v="1000000"/>
    <n v="0"/>
    <n v="0"/>
    <n v="0"/>
    <n v="0"/>
    <n v="0"/>
    <n v="0"/>
    <n v="0"/>
  </r>
  <r>
    <x v="24"/>
    <x v="9"/>
    <x v="1607"/>
    <n v="49046800"/>
    <n v="49000000"/>
    <n v="0"/>
    <n v="0"/>
    <n v="0"/>
    <n v="46800"/>
    <n v="0"/>
    <n v="0"/>
    <n v="0"/>
  </r>
  <r>
    <x v="24"/>
    <x v="9"/>
    <x v="1603"/>
    <n v="2431068"/>
    <n v="1000000"/>
    <n v="0"/>
    <n v="0"/>
    <n v="0"/>
    <n v="1431068"/>
    <n v="0"/>
    <n v="0"/>
    <n v="0"/>
  </r>
  <r>
    <x v="24"/>
    <x v="9"/>
    <x v="1608"/>
    <n v="20000000"/>
    <n v="20000000"/>
    <n v="0"/>
    <n v="0"/>
    <n v="0"/>
    <n v="0"/>
    <n v="0"/>
    <n v="0"/>
    <n v="0"/>
  </r>
  <r>
    <x v="24"/>
    <x v="9"/>
    <x v="0"/>
    <n v="-2230000"/>
    <n v="0"/>
    <n v="0"/>
    <n v="0"/>
    <n v="0"/>
    <n v="-2230000"/>
    <n v="0"/>
    <n v="0"/>
    <n v="0"/>
  </r>
  <r>
    <x v="24"/>
    <x v="9"/>
    <x v="1605"/>
    <n v="-3100000"/>
    <n v="0"/>
    <n v="0"/>
    <n v="0"/>
    <n v="0"/>
    <n v="-3100000"/>
    <n v="0"/>
    <n v="0"/>
    <n v="0"/>
  </r>
  <r>
    <x v="24"/>
    <x v="0"/>
    <x v="0"/>
    <n v="301716984"/>
    <n v="217395025"/>
    <n v="0"/>
    <n v="0"/>
    <n v="0"/>
    <n v="79429276"/>
    <n v="1800000"/>
    <n v="3092683"/>
    <n v="0"/>
  </r>
  <r>
    <x v="24"/>
    <x v="0"/>
    <x v="96"/>
    <n v="109462"/>
    <n v="109462"/>
    <n v="0"/>
    <n v="0"/>
    <n v="0"/>
    <n v="0"/>
    <n v="0"/>
    <n v="0"/>
    <n v="0"/>
  </r>
  <r>
    <x v="24"/>
    <x v="0"/>
    <x v="1605"/>
    <n v="4763216"/>
    <n v="4113216"/>
    <n v="0"/>
    <n v="0"/>
    <n v="0"/>
    <n v="650000"/>
    <n v="0"/>
    <n v="0"/>
    <n v="0"/>
  </r>
  <r>
    <x v="24"/>
    <x v="0"/>
    <x v="1606"/>
    <n v="8099586"/>
    <n v="0"/>
    <n v="0"/>
    <n v="0"/>
    <n v="0"/>
    <n v="8099586"/>
    <n v="0"/>
    <n v="0"/>
    <n v="0"/>
  </r>
  <r>
    <x v="24"/>
    <x v="0"/>
    <x v="1609"/>
    <n v="2292464"/>
    <n v="-124102"/>
    <n v="0"/>
    <n v="0"/>
    <n v="0"/>
    <n v="1165943"/>
    <n v="0"/>
    <n v="1250623"/>
    <n v="0"/>
  </r>
  <r>
    <x v="24"/>
    <x v="1"/>
    <x v="4"/>
    <n v="491102435"/>
    <n v="5246375"/>
    <n v="0"/>
    <n v="0"/>
    <n v="0"/>
    <n v="484090730"/>
    <n v="0"/>
    <n v="1765330"/>
    <n v="0"/>
  </r>
  <r>
    <x v="24"/>
    <x v="1"/>
    <x v="31"/>
    <n v="2700000"/>
    <n v="2700000"/>
    <n v="0"/>
    <n v="0"/>
    <n v="0"/>
    <n v="0"/>
    <n v="0"/>
    <n v="0"/>
    <n v="0"/>
  </r>
  <r>
    <x v="24"/>
    <x v="1"/>
    <x v="1610"/>
    <n v="26721314"/>
    <n v="0"/>
    <n v="0"/>
    <n v="0"/>
    <n v="0"/>
    <n v="26721314"/>
    <n v="0"/>
    <n v="0"/>
    <n v="0"/>
  </r>
  <r>
    <x v="24"/>
    <x v="1"/>
    <x v="755"/>
    <n v="35000000"/>
    <n v="0"/>
    <n v="0"/>
    <n v="0"/>
    <n v="0"/>
    <n v="35000000"/>
    <n v="0"/>
    <n v="0"/>
    <n v="0"/>
  </r>
  <r>
    <x v="24"/>
    <x v="1"/>
    <x v="544"/>
    <n v="10683678"/>
    <n v="0"/>
    <n v="0"/>
    <n v="0"/>
    <n v="0"/>
    <n v="10683678"/>
    <n v="0"/>
    <n v="0"/>
    <n v="0"/>
  </r>
  <r>
    <x v="24"/>
    <x v="1"/>
    <x v="1606"/>
    <n v="14242930"/>
    <n v="5592930"/>
    <n v="0"/>
    <n v="0"/>
    <n v="0"/>
    <n v="8650000"/>
    <n v="0"/>
    <n v="0"/>
    <n v="0"/>
  </r>
  <r>
    <x v="24"/>
    <x v="1"/>
    <x v="1611"/>
    <n v="6563502"/>
    <n v="0"/>
    <n v="0"/>
    <n v="0"/>
    <n v="0"/>
    <n v="6563502"/>
    <n v="0"/>
    <n v="0"/>
    <n v="0"/>
  </r>
  <r>
    <x v="24"/>
    <x v="1"/>
    <x v="619"/>
    <n v="-2341663"/>
    <n v="0"/>
    <n v="0"/>
    <n v="0"/>
    <n v="0"/>
    <n v="-2341663"/>
    <n v="0"/>
    <n v="0"/>
    <n v="0"/>
  </r>
  <r>
    <x v="24"/>
    <x v="1"/>
    <x v="1609"/>
    <n v="319102"/>
    <n v="124102"/>
    <n v="0"/>
    <n v="0"/>
    <n v="0"/>
    <n v="195000"/>
    <n v="0"/>
    <n v="0"/>
    <n v="0"/>
  </r>
  <r>
    <x v="24"/>
    <x v="2"/>
    <x v="5"/>
    <n v="471149105"/>
    <n v="256358189"/>
    <n v="0"/>
    <n v="0"/>
    <n v="0"/>
    <n v="212411819"/>
    <n v="0"/>
    <n v="2379097"/>
    <n v="0"/>
  </r>
  <r>
    <x v="24"/>
    <x v="2"/>
    <x v="1612"/>
    <n v="13108609"/>
    <n v="10000000"/>
    <n v="0"/>
    <n v="0"/>
    <n v="0"/>
    <n v="3108609"/>
    <n v="0"/>
    <n v="0"/>
    <n v="0"/>
  </r>
  <r>
    <x v="24"/>
    <x v="2"/>
    <x v="1613"/>
    <n v="20479729"/>
    <n v="0"/>
    <n v="0"/>
    <n v="0"/>
    <n v="0"/>
    <n v="20479729"/>
    <n v="0"/>
    <n v="0"/>
    <n v="0"/>
  </r>
  <r>
    <x v="24"/>
    <x v="2"/>
    <x v="1611"/>
    <n v="19244673"/>
    <n v="18971100"/>
    <n v="0"/>
    <n v="0"/>
    <n v="0"/>
    <n v="273573"/>
    <n v="0"/>
    <n v="0"/>
    <n v="0"/>
  </r>
  <r>
    <x v="24"/>
    <x v="3"/>
    <x v="6"/>
    <n v="367677785"/>
    <n v="262215419"/>
    <n v="0"/>
    <n v="0"/>
    <n v="0"/>
    <n v="103554776"/>
    <n v="0"/>
    <n v="1907590"/>
    <n v="0"/>
  </r>
  <r>
    <x v="24"/>
    <x v="3"/>
    <x v="1614"/>
    <n v="5783931"/>
    <n v="1933931"/>
    <n v="0"/>
    <n v="0"/>
    <n v="0"/>
    <n v="2250000"/>
    <n v="1600000"/>
    <n v="0"/>
    <n v="0"/>
  </r>
  <r>
    <x v="24"/>
    <x v="3"/>
    <x v="1615"/>
    <n v="246936092"/>
    <n v="0"/>
    <n v="0"/>
    <n v="0"/>
    <n v="0"/>
    <n v="246936092"/>
    <n v="0"/>
    <n v="0"/>
    <n v="0"/>
  </r>
  <r>
    <x v="24"/>
    <x v="3"/>
    <x v="1609"/>
    <n v="796840"/>
    <n v="796840"/>
    <n v="0"/>
    <n v="0"/>
    <n v="0"/>
    <n v="0"/>
    <n v="0"/>
    <n v="0"/>
    <n v="0"/>
  </r>
  <r>
    <x v="24"/>
    <x v="4"/>
    <x v="8"/>
    <n v="324012546"/>
    <n v="139721972"/>
    <n v="0"/>
    <n v="0"/>
    <n v="0"/>
    <n v="179646263"/>
    <n v="0"/>
    <n v="4644311"/>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95">
  <r>
    <x v="0"/>
    <x v="0"/>
    <x v="0"/>
    <n v="50003410"/>
    <n v="10753079"/>
    <n v="10753079"/>
    <n v="0"/>
    <n v="32768330"/>
    <n v="2371548"/>
    <n v="4110453"/>
    <n v="291.39999999999998"/>
  </r>
  <r>
    <x v="0"/>
    <x v="0"/>
    <x v="1"/>
    <n v="3800"/>
    <n v="0"/>
    <n v="0"/>
    <n v="0"/>
    <n v="3800"/>
    <n v="0"/>
    <n v="0"/>
    <n v="0"/>
  </r>
  <r>
    <x v="0"/>
    <x v="1"/>
    <x v="2"/>
    <n v="50246919"/>
    <n v="10506004"/>
    <n v="10506004"/>
    <n v="0"/>
    <n v="33408408"/>
    <n v="2371548"/>
    <n v="3960959"/>
    <n v="291.39999999999998"/>
  </r>
  <r>
    <x v="0"/>
    <x v="2"/>
    <x v="3"/>
    <n v="51549717"/>
    <n v="11064263"/>
    <n v="11064263"/>
    <n v="0"/>
    <n v="34082132"/>
    <n v="2494460"/>
    <n v="3908862"/>
    <n v="289.60000000000002"/>
  </r>
  <r>
    <x v="0"/>
    <x v="2"/>
    <x v="4"/>
    <n v="43157"/>
    <n v="43157"/>
    <n v="43157"/>
    <n v="0"/>
    <n v="0"/>
    <n v="0"/>
    <n v="0"/>
    <n v="0.3"/>
  </r>
  <r>
    <x v="0"/>
    <x v="3"/>
    <x v="5"/>
    <n v="54671192"/>
    <n v="11975760"/>
    <n v="11975760"/>
    <n v="0"/>
    <n v="36289774"/>
    <n v="2496093"/>
    <n v="3909565"/>
    <n v="290.8"/>
  </r>
  <r>
    <x v="0"/>
    <x v="3"/>
    <x v="6"/>
    <n v="123007"/>
    <n v="123007"/>
    <n v="123007"/>
    <n v="0"/>
    <n v="0"/>
    <n v="0"/>
    <n v="0"/>
    <n v="1.6"/>
  </r>
  <r>
    <x v="0"/>
    <x v="3"/>
    <x v="7"/>
    <n v="239592"/>
    <n v="0"/>
    <n v="0"/>
    <n v="0"/>
    <n v="239592"/>
    <n v="0"/>
    <n v="0"/>
    <n v="0.6"/>
  </r>
  <r>
    <x v="0"/>
    <x v="3"/>
    <x v="8"/>
    <n v="406470"/>
    <n v="0"/>
    <n v="0"/>
    <n v="0"/>
    <n v="406470"/>
    <n v="0"/>
    <n v="0"/>
    <n v="4.5999999999999996"/>
  </r>
  <r>
    <x v="0"/>
    <x v="3"/>
    <x v="9"/>
    <n v="298375"/>
    <n v="0"/>
    <n v="0"/>
    <n v="0"/>
    <n v="296050"/>
    <n v="2325"/>
    <n v="0"/>
    <n v="0.2"/>
  </r>
  <r>
    <x v="0"/>
    <x v="4"/>
    <x v="10"/>
    <n v="56294892"/>
    <n v="11501978"/>
    <n v="11501978"/>
    <n v="0"/>
    <n v="38268233"/>
    <n v="2575576"/>
    <n v="3949105"/>
    <n v="299.5"/>
  </r>
  <r>
    <x v="0"/>
    <x v="4"/>
    <x v="11"/>
    <n v="-481308"/>
    <n v="-157816"/>
    <n v="-157816"/>
    <n v="0"/>
    <n v="-323492"/>
    <n v="0"/>
    <n v="0"/>
    <n v="0"/>
  </r>
  <r>
    <x v="0"/>
    <x v="4"/>
    <x v="12"/>
    <n v="2500000"/>
    <n v="2500000"/>
    <n v="2500000"/>
    <n v="0"/>
    <n v="0"/>
    <n v="0"/>
    <n v="0"/>
    <n v="0"/>
  </r>
  <r>
    <x v="0"/>
    <x v="4"/>
    <x v="13"/>
    <n v="3000000"/>
    <n v="0"/>
    <n v="0"/>
    <n v="0"/>
    <n v="3000000"/>
    <n v="0"/>
    <n v="0"/>
    <n v="0"/>
  </r>
  <r>
    <x v="0"/>
    <x v="4"/>
    <x v="14"/>
    <n v="5000000"/>
    <n v="2000000"/>
    <n v="2000000"/>
    <n v="0"/>
    <n v="3000000"/>
    <n v="0"/>
    <n v="0"/>
    <n v="0"/>
  </r>
  <r>
    <x v="0"/>
    <x v="4"/>
    <x v="15"/>
    <n v="35500000"/>
    <n v="30500000"/>
    <n v="30500000"/>
    <n v="0"/>
    <n v="5000000"/>
    <n v="0"/>
    <n v="0"/>
    <n v="0"/>
  </r>
  <r>
    <x v="0"/>
    <x v="5"/>
    <x v="16"/>
    <n v="58933586"/>
    <n v="13102515"/>
    <n v="13102515"/>
    <n v="0"/>
    <n v="39299333"/>
    <n v="2580863"/>
    <n v="3950875"/>
    <n v="300.5"/>
  </r>
  <r>
    <x v="0"/>
    <x v="5"/>
    <x v="17"/>
    <n v="193882"/>
    <n v="193882"/>
    <n v="193882"/>
    <n v="0"/>
    <n v="0"/>
    <n v="0"/>
    <n v="0"/>
    <n v="0.9"/>
  </r>
  <r>
    <x v="0"/>
    <x v="5"/>
    <x v="18"/>
    <n v="450000"/>
    <n v="0"/>
    <n v="0"/>
    <n v="0"/>
    <n v="450000"/>
    <n v="0"/>
    <n v="0"/>
    <n v="0"/>
  </r>
  <r>
    <x v="0"/>
    <x v="5"/>
    <x v="19"/>
    <n v="4464"/>
    <n v="4464"/>
    <n v="4464"/>
    <n v="0"/>
    <n v="0"/>
    <n v="0"/>
    <n v="0"/>
    <n v="0"/>
  </r>
  <r>
    <x v="0"/>
    <x v="5"/>
    <x v="20"/>
    <n v="101333"/>
    <n v="101333"/>
    <n v="101333"/>
    <n v="0"/>
    <n v="0"/>
    <n v="0"/>
    <n v="0"/>
    <n v="0.9"/>
  </r>
  <r>
    <x v="0"/>
    <x v="5"/>
    <x v="21"/>
    <n v="104780"/>
    <n v="0"/>
    <n v="0"/>
    <n v="0"/>
    <n v="104780"/>
    <n v="0"/>
    <n v="0"/>
    <n v="0.7"/>
  </r>
  <r>
    <x v="0"/>
    <x v="5"/>
    <x v="22"/>
    <n v="4000000"/>
    <n v="0"/>
    <n v="0"/>
    <n v="0"/>
    <n v="4000000"/>
    <n v="0"/>
    <n v="0"/>
    <n v="0"/>
  </r>
  <r>
    <x v="0"/>
    <x v="6"/>
    <x v="23"/>
    <n v="63207573"/>
    <n v="14449738"/>
    <n v="14449738"/>
    <n v="0"/>
    <n v="42187409"/>
    <n v="2623496"/>
    <n v="3946930"/>
    <n v="306.7"/>
  </r>
  <r>
    <x v="0"/>
    <x v="6"/>
    <x v="24"/>
    <n v="91937"/>
    <n v="91937"/>
    <n v="91937"/>
    <n v="0"/>
    <n v="0"/>
    <n v="0"/>
    <n v="0"/>
    <n v="0.9"/>
  </r>
  <r>
    <x v="0"/>
    <x v="6"/>
    <x v="25"/>
    <n v="62885"/>
    <n v="62885"/>
    <n v="62885"/>
    <n v="0"/>
    <n v="0"/>
    <n v="0"/>
    <n v="0"/>
    <n v="0.9"/>
  </r>
  <r>
    <x v="0"/>
    <x v="6"/>
    <x v="26"/>
    <n v="72768"/>
    <n v="72768"/>
    <n v="72768"/>
    <n v="0"/>
    <n v="0"/>
    <n v="0"/>
    <n v="0"/>
    <n v="0"/>
  </r>
  <r>
    <x v="0"/>
    <x v="6"/>
    <x v="27"/>
    <n v="-42824"/>
    <n v="-14457"/>
    <n v="-14457"/>
    <n v="0"/>
    <n v="-28367"/>
    <n v="0"/>
    <n v="0"/>
    <n v="0"/>
  </r>
  <r>
    <x v="0"/>
    <x v="6"/>
    <x v="28"/>
    <n v="100000"/>
    <n v="100000"/>
    <n v="100000"/>
    <n v="0"/>
    <n v="0"/>
    <n v="0"/>
    <n v="0"/>
    <n v="0.4"/>
  </r>
  <r>
    <x v="0"/>
    <x v="6"/>
    <x v="29"/>
    <n v="8000000"/>
    <n v="0"/>
    <n v="0"/>
    <n v="0"/>
    <n v="8000000"/>
    <n v="0"/>
    <n v="0"/>
    <n v="1.8"/>
  </r>
  <r>
    <x v="0"/>
    <x v="6"/>
    <x v="30"/>
    <n v="38559"/>
    <n v="24986"/>
    <n v="24986"/>
    <n v="0"/>
    <n v="13573"/>
    <n v="0"/>
    <n v="0"/>
    <n v="0"/>
  </r>
  <r>
    <x v="0"/>
    <x v="7"/>
    <x v="31"/>
    <n v="66625053"/>
    <n v="17058045"/>
    <n v="17058045"/>
    <n v="0"/>
    <n v="42931530"/>
    <n v="2714972"/>
    <n v="3920506"/>
    <n v="314.2"/>
  </r>
  <r>
    <x v="0"/>
    <x v="7"/>
    <x v="32"/>
    <n v="611870"/>
    <n v="611870"/>
    <n v="611870"/>
    <n v="0"/>
    <n v="0"/>
    <n v="0"/>
    <n v="0"/>
    <n v="0.3"/>
  </r>
  <r>
    <x v="0"/>
    <x v="7"/>
    <x v="33"/>
    <n v="72150"/>
    <n v="0"/>
    <n v="0"/>
    <n v="0"/>
    <n v="72150"/>
    <n v="0"/>
    <n v="0"/>
    <n v="0"/>
  </r>
  <r>
    <x v="0"/>
    <x v="7"/>
    <x v="34"/>
    <n v="360413"/>
    <n v="360413"/>
    <n v="360413"/>
    <n v="0"/>
    <n v="0"/>
    <n v="0"/>
    <n v="0"/>
    <n v="3"/>
  </r>
  <r>
    <x v="0"/>
    <x v="7"/>
    <x v="35"/>
    <n v="127888"/>
    <n v="73425"/>
    <n v="73425"/>
    <n v="0"/>
    <n v="54463"/>
    <n v="0"/>
    <n v="0"/>
    <n v="0"/>
  </r>
  <r>
    <x v="0"/>
    <x v="8"/>
    <x v="36"/>
    <n v="76675630"/>
    <n v="21775479"/>
    <n v="21775479"/>
    <n v="0"/>
    <n v="47559565"/>
    <n v="3332362"/>
    <n v="4008224"/>
    <n v="326.89999999999998"/>
  </r>
  <r>
    <x v="0"/>
    <x v="8"/>
    <x v="37"/>
    <n v="61989"/>
    <n v="61989"/>
    <n v="61989"/>
    <n v="0"/>
    <n v="0"/>
    <n v="0"/>
    <n v="0"/>
    <n v="0.5"/>
  </r>
  <r>
    <x v="0"/>
    <x v="8"/>
    <x v="38"/>
    <n v="17117"/>
    <n v="17117"/>
    <n v="17117"/>
    <n v="0"/>
    <n v="0"/>
    <n v="0"/>
    <n v="0"/>
    <n v="0.1"/>
  </r>
  <r>
    <x v="0"/>
    <x v="8"/>
    <x v="39"/>
    <n v="250000"/>
    <n v="0"/>
    <n v="0"/>
    <n v="0"/>
    <n v="250000"/>
    <n v="0"/>
    <n v="0"/>
    <n v="0"/>
  </r>
  <r>
    <x v="0"/>
    <x v="8"/>
    <x v="40"/>
    <n v="200000"/>
    <n v="200000"/>
    <n v="200000"/>
    <n v="0"/>
    <n v="0"/>
    <n v="0"/>
    <n v="0"/>
    <n v="0"/>
  </r>
  <r>
    <x v="0"/>
    <x v="8"/>
    <x v="41"/>
    <n v="-208651"/>
    <n v="-1267895"/>
    <n v="-1267895"/>
    <n v="0"/>
    <n v="243733"/>
    <n v="-5159"/>
    <n v="820670"/>
    <n v="0"/>
  </r>
  <r>
    <x v="0"/>
    <x v="9"/>
    <x v="42"/>
    <n v="77793462"/>
    <n v="20564403"/>
    <n v="20564403"/>
    <n v="0"/>
    <n v="49443501"/>
    <n v="3066248"/>
    <n v="4719310"/>
    <n v="332.1"/>
  </r>
  <r>
    <x v="0"/>
    <x v="9"/>
    <x v="43"/>
    <n v="500000"/>
    <n v="0"/>
    <n v="0"/>
    <n v="0"/>
    <n v="500000"/>
    <n v="0"/>
    <n v="0"/>
    <n v="0"/>
  </r>
  <r>
    <x v="1"/>
    <x v="0"/>
    <x v="0"/>
    <n v="843968585"/>
    <n v="756408506"/>
    <n v="756408506"/>
    <n v="0"/>
    <n v="39454112"/>
    <n v="46748326"/>
    <n v="1357641"/>
    <n v="6241.9"/>
  </r>
  <r>
    <x v="1"/>
    <x v="0"/>
    <x v="44"/>
    <n v="76655"/>
    <n v="76655"/>
    <n v="76655"/>
    <n v="0"/>
    <n v="0"/>
    <n v="0"/>
    <n v="0"/>
    <n v="0"/>
  </r>
  <r>
    <x v="1"/>
    <x v="0"/>
    <x v="45"/>
    <n v="42968"/>
    <n v="42968"/>
    <n v="42968"/>
    <n v="0"/>
    <n v="0"/>
    <n v="0"/>
    <n v="0"/>
    <n v="0"/>
  </r>
  <r>
    <x v="1"/>
    <x v="0"/>
    <x v="46"/>
    <n v="19640"/>
    <n v="19640"/>
    <n v="19640"/>
    <n v="0"/>
    <n v="0"/>
    <n v="0"/>
    <n v="0"/>
    <n v="0"/>
  </r>
  <r>
    <x v="1"/>
    <x v="0"/>
    <x v="47"/>
    <n v="19640"/>
    <n v="19640"/>
    <n v="19640"/>
    <n v="0"/>
    <n v="0"/>
    <n v="0"/>
    <n v="0"/>
    <n v="0"/>
  </r>
  <r>
    <x v="1"/>
    <x v="0"/>
    <x v="48"/>
    <n v="42968"/>
    <n v="42968"/>
    <n v="42968"/>
    <n v="0"/>
    <n v="0"/>
    <n v="0"/>
    <n v="0"/>
    <n v="0"/>
  </r>
  <r>
    <x v="1"/>
    <x v="0"/>
    <x v="49"/>
    <n v="21484"/>
    <n v="21484"/>
    <n v="21484"/>
    <n v="0"/>
    <n v="0"/>
    <n v="0"/>
    <n v="0"/>
    <n v="0"/>
  </r>
  <r>
    <x v="1"/>
    <x v="0"/>
    <x v="50"/>
    <n v="219576"/>
    <n v="219576"/>
    <n v="219576"/>
    <n v="0"/>
    <n v="0"/>
    <n v="0"/>
    <n v="0"/>
    <n v="0"/>
  </r>
  <r>
    <x v="1"/>
    <x v="0"/>
    <x v="51"/>
    <n v="2581944"/>
    <n v="2581944"/>
    <n v="2581944"/>
    <n v="0"/>
    <n v="0"/>
    <n v="0"/>
    <n v="0"/>
    <n v="0"/>
  </r>
  <r>
    <x v="1"/>
    <x v="0"/>
    <x v="52"/>
    <n v="22068"/>
    <n v="22068"/>
    <n v="22068"/>
    <n v="0"/>
    <n v="0"/>
    <n v="0"/>
    <n v="0"/>
    <n v="0"/>
  </r>
  <r>
    <x v="1"/>
    <x v="0"/>
    <x v="53"/>
    <n v="22068"/>
    <n v="22068"/>
    <n v="22068"/>
    <n v="0"/>
    <n v="0"/>
    <n v="0"/>
    <n v="0"/>
    <n v="0"/>
  </r>
  <r>
    <x v="1"/>
    <x v="0"/>
    <x v="54"/>
    <n v="275849"/>
    <n v="275849"/>
    <n v="275849"/>
    <n v="0"/>
    <n v="0"/>
    <n v="0"/>
    <n v="0"/>
    <n v="0"/>
  </r>
  <r>
    <x v="1"/>
    <x v="0"/>
    <x v="55"/>
    <n v="-721496"/>
    <n v="-721496"/>
    <n v="-721496"/>
    <n v="0"/>
    <n v="0"/>
    <n v="0"/>
    <n v="0"/>
    <n v="0"/>
  </r>
  <r>
    <x v="1"/>
    <x v="0"/>
    <x v="56"/>
    <n v="95504"/>
    <n v="95504"/>
    <n v="95504"/>
    <n v="0"/>
    <n v="0"/>
    <n v="0"/>
    <n v="0"/>
    <n v="0.8"/>
  </r>
  <r>
    <x v="1"/>
    <x v="0"/>
    <x v="57"/>
    <n v="24700"/>
    <n v="24700"/>
    <n v="24700"/>
    <n v="0"/>
    <n v="0"/>
    <n v="0"/>
    <n v="0"/>
    <n v="0"/>
  </r>
  <r>
    <x v="1"/>
    <x v="0"/>
    <x v="58"/>
    <n v="32175"/>
    <n v="32175"/>
    <n v="32175"/>
    <n v="0"/>
    <n v="0"/>
    <n v="0"/>
    <n v="0"/>
    <n v="0"/>
  </r>
  <r>
    <x v="1"/>
    <x v="0"/>
    <x v="59"/>
    <n v="11875"/>
    <n v="11875"/>
    <n v="11875"/>
    <n v="0"/>
    <n v="0"/>
    <n v="0"/>
    <n v="0"/>
    <n v="0"/>
  </r>
  <r>
    <x v="1"/>
    <x v="0"/>
    <x v="60"/>
    <n v="-6488172"/>
    <n v="-8100871"/>
    <n v="-8100871"/>
    <n v="0"/>
    <n v="1612699"/>
    <n v="0"/>
    <n v="0"/>
    <n v="0"/>
  </r>
  <r>
    <x v="1"/>
    <x v="0"/>
    <x v="61"/>
    <n v="2435572"/>
    <n v="0"/>
    <n v="0"/>
    <n v="0"/>
    <n v="0"/>
    <n v="2435572"/>
    <n v="0"/>
    <n v="0"/>
  </r>
  <r>
    <x v="1"/>
    <x v="0"/>
    <x v="62"/>
    <n v="1406572"/>
    <n v="0"/>
    <n v="0"/>
    <n v="0"/>
    <n v="1406572"/>
    <n v="0"/>
    <n v="0"/>
    <n v="0"/>
  </r>
  <r>
    <x v="1"/>
    <x v="1"/>
    <x v="2"/>
    <n v="862934388"/>
    <n v="767386310"/>
    <n v="767386310"/>
    <n v="0"/>
    <n v="39760660"/>
    <n v="51620128"/>
    <n v="4167290"/>
    <n v="6246.2"/>
  </r>
  <r>
    <x v="1"/>
    <x v="1"/>
    <x v="44"/>
    <n v="76655"/>
    <n v="76655"/>
    <n v="76655"/>
    <n v="0"/>
    <n v="0"/>
    <n v="0"/>
    <n v="0"/>
    <n v="0"/>
  </r>
  <r>
    <x v="1"/>
    <x v="1"/>
    <x v="45"/>
    <n v="64452"/>
    <n v="64452"/>
    <n v="64452"/>
    <n v="0"/>
    <n v="0"/>
    <n v="0"/>
    <n v="0"/>
    <n v="0"/>
  </r>
  <r>
    <x v="1"/>
    <x v="1"/>
    <x v="48"/>
    <n v="64452"/>
    <n v="64452"/>
    <n v="64452"/>
    <n v="0"/>
    <n v="0"/>
    <n v="0"/>
    <n v="0"/>
    <n v="0"/>
  </r>
  <r>
    <x v="1"/>
    <x v="1"/>
    <x v="49"/>
    <n v="21484"/>
    <n v="21484"/>
    <n v="21484"/>
    <n v="0"/>
    <n v="0"/>
    <n v="0"/>
    <n v="0"/>
    <n v="0"/>
  </r>
  <r>
    <x v="1"/>
    <x v="1"/>
    <x v="63"/>
    <n v="20052"/>
    <n v="20052"/>
    <n v="20052"/>
    <n v="0"/>
    <n v="0"/>
    <n v="0"/>
    <n v="0"/>
    <n v="0"/>
  </r>
  <r>
    <x v="1"/>
    <x v="1"/>
    <x v="50"/>
    <n v="329363"/>
    <n v="329363"/>
    <n v="329363"/>
    <n v="0"/>
    <n v="0"/>
    <n v="0"/>
    <n v="0"/>
    <n v="0"/>
  </r>
  <r>
    <x v="1"/>
    <x v="1"/>
    <x v="51"/>
    <n v="6497158"/>
    <n v="6497158"/>
    <n v="6497158"/>
    <n v="0"/>
    <n v="0"/>
    <n v="0"/>
    <n v="0"/>
    <n v="0"/>
  </r>
  <r>
    <x v="1"/>
    <x v="1"/>
    <x v="52"/>
    <n v="22068"/>
    <n v="22068"/>
    <n v="22068"/>
    <n v="0"/>
    <n v="0"/>
    <n v="0"/>
    <n v="0"/>
    <n v="0"/>
  </r>
  <r>
    <x v="1"/>
    <x v="1"/>
    <x v="53"/>
    <n v="22068"/>
    <n v="22068"/>
    <n v="22068"/>
    <n v="0"/>
    <n v="0"/>
    <n v="0"/>
    <n v="0"/>
    <n v="0"/>
  </r>
  <r>
    <x v="1"/>
    <x v="1"/>
    <x v="54"/>
    <n v="487701"/>
    <n v="487701"/>
    <n v="487701"/>
    <n v="0"/>
    <n v="0"/>
    <n v="0"/>
    <n v="0"/>
    <n v="0"/>
  </r>
  <r>
    <x v="1"/>
    <x v="1"/>
    <x v="64"/>
    <n v="21864"/>
    <n v="21864"/>
    <n v="21864"/>
    <n v="0"/>
    <n v="0"/>
    <n v="0"/>
    <n v="0"/>
    <n v="0"/>
  </r>
  <r>
    <x v="1"/>
    <x v="1"/>
    <x v="65"/>
    <n v="43727"/>
    <n v="43727"/>
    <n v="43727"/>
    <n v="0"/>
    <n v="0"/>
    <n v="0"/>
    <n v="0"/>
    <n v="0"/>
  </r>
  <r>
    <x v="1"/>
    <x v="1"/>
    <x v="66"/>
    <n v="-5865182"/>
    <n v="-5865182"/>
    <n v="-5865182"/>
    <n v="0"/>
    <n v="0"/>
    <n v="0"/>
    <n v="0"/>
    <n v="0.8"/>
  </r>
  <r>
    <x v="1"/>
    <x v="1"/>
    <x v="62"/>
    <n v="7950297"/>
    <n v="8528017"/>
    <n v="8528017"/>
    <n v="0"/>
    <n v="-577720"/>
    <n v="0"/>
    <n v="0"/>
    <n v="0"/>
  </r>
  <r>
    <x v="1"/>
    <x v="1"/>
    <x v="67"/>
    <n v="578041"/>
    <n v="578041"/>
    <n v="578041"/>
    <n v="0"/>
    <n v="0"/>
    <n v="0"/>
    <n v="0"/>
    <n v="0"/>
  </r>
  <r>
    <x v="1"/>
    <x v="2"/>
    <x v="3"/>
    <n v="893072938"/>
    <n v="800096300"/>
    <n v="800096300"/>
    <n v="0"/>
    <n v="38410054"/>
    <n v="51050517"/>
    <n v="3516067"/>
    <n v="6245.9"/>
  </r>
  <r>
    <x v="1"/>
    <x v="2"/>
    <x v="45"/>
    <n v="85935"/>
    <n v="85935"/>
    <n v="85935"/>
    <n v="0"/>
    <n v="0"/>
    <n v="0"/>
    <n v="0"/>
    <n v="0"/>
  </r>
  <r>
    <x v="1"/>
    <x v="2"/>
    <x v="48"/>
    <n v="82534"/>
    <n v="82534"/>
    <n v="82534"/>
    <n v="0"/>
    <n v="0"/>
    <n v="0"/>
    <n v="0"/>
    <n v="0"/>
  </r>
  <r>
    <x v="1"/>
    <x v="2"/>
    <x v="49"/>
    <n v="21484"/>
    <n v="21484"/>
    <n v="21484"/>
    <n v="0"/>
    <n v="0"/>
    <n v="0"/>
    <n v="0"/>
    <n v="0"/>
  </r>
  <r>
    <x v="1"/>
    <x v="2"/>
    <x v="63"/>
    <n v="59295"/>
    <n v="59295"/>
    <n v="59295"/>
    <n v="0"/>
    <n v="0"/>
    <n v="0"/>
    <n v="0"/>
    <n v="0"/>
  </r>
  <r>
    <x v="1"/>
    <x v="2"/>
    <x v="50"/>
    <n v="417635"/>
    <n v="417635"/>
    <n v="417635"/>
    <n v="0"/>
    <n v="0"/>
    <n v="0"/>
    <n v="0"/>
    <n v="0"/>
  </r>
  <r>
    <x v="1"/>
    <x v="2"/>
    <x v="51"/>
    <n v="9397689"/>
    <n v="9397689"/>
    <n v="9397689"/>
    <n v="0"/>
    <n v="0"/>
    <n v="0"/>
    <n v="0"/>
    <n v="0"/>
  </r>
  <r>
    <x v="1"/>
    <x v="2"/>
    <x v="52"/>
    <n v="22068"/>
    <n v="22068"/>
    <n v="22068"/>
    <n v="0"/>
    <n v="0"/>
    <n v="0"/>
    <n v="0"/>
    <n v="0"/>
  </r>
  <r>
    <x v="1"/>
    <x v="2"/>
    <x v="53"/>
    <n v="11034"/>
    <n v="11034"/>
    <n v="11034"/>
    <n v="0"/>
    <n v="0"/>
    <n v="0"/>
    <n v="0"/>
    <n v="0"/>
  </r>
  <r>
    <x v="1"/>
    <x v="2"/>
    <x v="54"/>
    <n v="487701"/>
    <n v="487701"/>
    <n v="487701"/>
    <n v="0"/>
    <n v="0"/>
    <n v="0"/>
    <n v="0"/>
    <n v="0"/>
  </r>
  <r>
    <x v="1"/>
    <x v="2"/>
    <x v="64"/>
    <n v="546"/>
    <n v="546"/>
    <n v="546"/>
    <n v="0"/>
    <n v="0"/>
    <n v="0"/>
    <n v="0"/>
    <n v="0"/>
  </r>
  <r>
    <x v="1"/>
    <x v="2"/>
    <x v="65"/>
    <n v="87454"/>
    <n v="87454"/>
    <n v="87454"/>
    <n v="0"/>
    <n v="0"/>
    <n v="0"/>
    <n v="0"/>
    <n v="0"/>
  </r>
  <r>
    <x v="1"/>
    <x v="2"/>
    <x v="68"/>
    <n v="22072"/>
    <n v="22072"/>
    <n v="22072"/>
    <n v="0"/>
    <n v="0"/>
    <n v="0"/>
    <n v="0"/>
    <n v="0"/>
  </r>
  <r>
    <x v="1"/>
    <x v="2"/>
    <x v="69"/>
    <n v="89600"/>
    <n v="89600"/>
    <n v="89600"/>
    <n v="0"/>
    <n v="0"/>
    <n v="0"/>
    <n v="0"/>
    <n v="0"/>
  </r>
  <r>
    <x v="1"/>
    <x v="2"/>
    <x v="70"/>
    <n v="3286000"/>
    <n v="0"/>
    <n v="0"/>
    <n v="0"/>
    <n v="0"/>
    <n v="3286000"/>
    <n v="0"/>
    <n v="0"/>
  </r>
  <r>
    <x v="1"/>
    <x v="2"/>
    <x v="67"/>
    <n v="2095990"/>
    <n v="2095990"/>
    <n v="2095990"/>
    <n v="0"/>
    <n v="0"/>
    <n v="0"/>
    <n v="0"/>
    <n v="0"/>
  </r>
  <r>
    <x v="1"/>
    <x v="2"/>
    <x v="5"/>
    <n v="18808631"/>
    <n v="16119881"/>
    <n v="16119881"/>
    <n v="0"/>
    <n v="2200000"/>
    <n v="0"/>
    <n v="488750"/>
    <n v="1.5"/>
  </r>
  <r>
    <x v="1"/>
    <x v="3"/>
    <x v="5"/>
    <n v="975865876"/>
    <n v="872913457"/>
    <n v="872913457"/>
    <n v="0"/>
    <n v="47619442"/>
    <n v="51757665"/>
    <n v="3575312"/>
    <n v="6266.8"/>
  </r>
  <r>
    <x v="1"/>
    <x v="3"/>
    <x v="50"/>
    <n v="505907"/>
    <n v="505907"/>
    <n v="505907"/>
    <n v="0"/>
    <n v="0"/>
    <n v="0"/>
    <n v="0"/>
    <n v="0"/>
  </r>
  <r>
    <x v="1"/>
    <x v="3"/>
    <x v="51"/>
    <n v="9397689"/>
    <n v="9397689"/>
    <n v="9397689"/>
    <n v="0"/>
    <n v="0"/>
    <n v="0"/>
    <n v="0"/>
    <n v="0"/>
  </r>
  <r>
    <x v="1"/>
    <x v="3"/>
    <x v="52"/>
    <n v="5076"/>
    <n v="5076"/>
    <n v="5076"/>
    <n v="0"/>
    <n v="0"/>
    <n v="0"/>
    <n v="0"/>
    <n v="0"/>
  </r>
  <r>
    <x v="1"/>
    <x v="3"/>
    <x v="54"/>
    <n v="487701"/>
    <n v="487701"/>
    <n v="487701"/>
    <n v="0"/>
    <n v="0"/>
    <n v="0"/>
    <n v="0"/>
    <n v="0"/>
  </r>
  <r>
    <x v="1"/>
    <x v="3"/>
    <x v="65"/>
    <n v="131181"/>
    <n v="131181"/>
    <n v="131181"/>
    <n v="0"/>
    <n v="0"/>
    <n v="0"/>
    <n v="0"/>
    <n v="0"/>
  </r>
  <r>
    <x v="1"/>
    <x v="3"/>
    <x v="68"/>
    <n v="34677"/>
    <n v="34677"/>
    <n v="34677"/>
    <n v="0"/>
    <n v="0"/>
    <n v="0"/>
    <n v="0"/>
    <n v="0"/>
  </r>
  <r>
    <x v="1"/>
    <x v="3"/>
    <x v="71"/>
    <n v="22072"/>
    <n v="22072"/>
    <n v="22072"/>
    <n v="0"/>
    <n v="0"/>
    <n v="0"/>
    <n v="0"/>
    <n v="0"/>
  </r>
  <r>
    <x v="1"/>
    <x v="3"/>
    <x v="72"/>
    <n v="492750"/>
    <n v="492750"/>
    <n v="492750"/>
    <n v="0"/>
    <n v="0"/>
    <n v="0"/>
    <n v="0"/>
    <n v="1.6"/>
  </r>
  <r>
    <x v="1"/>
    <x v="3"/>
    <x v="73"/>
    <n v="25200"/>
    <n v="25200"/>
    <n v="25200"/>
    <n v="0"/>
    <n v="0"/>
    <n v="0"/>
    <n v="0"/>
    <n v="0"/>
  </r>
  <r>
    <x v="1"/>
    <x v="3"/>
    <x v="74"/>
    <n v="293774"/>
    <n v="293774"/>
    <n v="293774"/>
    <n v="0"/>
    <n v="0"/>
    <n v="0"/>
    <n v="0"/>
    <n v="1.8"/>
  </r>
  <r>
    <x v="1"/>
    <x v="3"/>
    <x v="75"/>
    <n v="0"/>
    <n v="0"/>
    <n v="0"/>
    <n v="0"/>
    <n v="0"/>
    <n v="0"/>
    <n v="0"/>
    <n v="0"/>
  </r>
  <r>
    <x v="1"/>
    <x v="3"/>
    <x v="76"/>
    <n v="784542"/>
    <n v="784542"/>
    <n v="784542"/>
    <n v="0"/>
    <n v="0"/>
    <n v="0"/>
    <n v="0"/>
    <n v="9.1"/>
  </r>
  <r>
    <x v="1"/>
    <x v="3"/>
    <x v="77"/>
    <n v="5511167"/>
    <n v="5450197"/>
    <n v="5450197"/>
    <n v="0"/>
    <n v="60970"/>
    <n v="0"/>
    <n v="0"/>
    <n v="37"/>
  </r>
  <r>
    <x v="1"/>
    <x v="3"/>
    <x v="78"/>
    <n v="4576768"/>
    <n v="4355578"/>
    <n v="4355578"/>
    <n v="0"/>
    <n v="221190"/>
    <n v="0"/>
    <n v="0"/>
    <n v="0"/>
  </r>
  <r>
    <x v="1"/>
    <x v="3"/>
    <x v="10"/>
    <n v="0"/>
    <n v="-3600000"/>
    <n v="-3600000"/>
    <n v="0"/>
    <n v="0"/>
    <n v="0"/>
    <n v="3600000"/>
    <n v="0"/>
  </r>
  <r>
    <x v="1"/>
    <x v="4"/>
    <x v="10"/>
    <n v="959178595"/>
    <n v="850333207"/>
    <n v="850333207"/>
    <n v="0"/>
    <n v="47793269"/>
    <n v="51364657"/>
    <n v="9687462"/>
    <n v="6463.1"/>
  </r>
  <r>
    <x v="1"/>
    <x v="4"/>
    <x v="65"/>
    <n v="170900"/>
    <n v="170900"/>
    <n v="170900"/>
    <n v="0"/>
    <n v="0"/>
    <n v="0"/>
    <n v="0"/>
    <n v="0"/>
  </r>
  <r>
    <x v="1"/>
    <x v="4"/>
    <x v="68"/>
    <n v="39334"/>
    <n v="39334"/>
    <n v="39334"/>
    <n v="0"/>
    <n v="0"/>
    <n v="0"/>
    <n v="0"/>
    <n v="0"/>
  </r>
  <r>
    <x v="1"/>
    <x v="4"/>
    <x v="79"/>
    <n v="69856"/>
    <n v="69856"/>
    <n v="69856"/>
    <n v="0"/>
    <n v="0"/>
    <n v="0"/>
    <n v="0"/>
    <n v="0"/>
  </r>
  <r>
    <x v="1"/>
    <x v="4"/>
    <x v="71"/>
    <n v="34677"/>
    <n v="34677"/>
    <n v="34677"/>
    <n v="0"/>
    <n v="0"/>
    <n v="0"/>
    <n v="0"/>
    <n v="0"/>
  </r>
  <r>
    <x v="1"/>
    <x v="4"/>
    <x v="75"/>
    <n v="26220"/>
    <n v="26220"/>
    <n v="26220"/>
    <n v="0"/>
    <n v="0"/>
    <n v="0"/>
    <n v="0"/>
    <n v="0"/>
  </r>
  <r>
    <x v="1"/>
    <x v="4"/>
    <x v="80"/>
    <n v="39701"/>
    <n v="39701"/>
    <n v="39701"/>
    <n v="0"/>
    <n v="0"/>
    <n v="0"/>
    <n v="0"/>
    <n v="0"/>
  </r>
  <r>
    <x v="1"/>
    <x v="4"/>
    <x v="81"/>
    <n v="118646"/>
    <n v="0"/>
    <n v="0"/>
    <n v="0"/>
    <n v="118646"/>
    <n v="0"/>
    <n v="0"/>
    <n v="0"/>
  </r>
  <r>
    <x v="1"/>
    <x v="4"/>
    <x v="11"/>
    <n v="-9388586"/>
    <n v="-9128730"/>
    <n v="-9128730"/>
    <n v="0"/>
    <n v="-259856"/>
    <n v="0"/>
    <n v="0"/>
    <n v="0"/>
  </r>
  <r>
    <x v="1"/>
    <x v="4"/>
    <x v="82"/>
    <n v="-307843"/>
    <n v="-307843"/>
    <n v="-307843"/>
    <n v="0"/>
    <n v="0"/>
    <n v="0"/>
    <n v="0"/>
    <n v="0"/>
  </r>
  <r>
    <x v="1"/>
    <x v="4"/>
    <x v="83"/>
    <n v="-338143"/>
    <n v="709220"/>
    <n v="709220"/>
    <n v="0"/>
    <n v="-127238"/>
    <n v="-806363"/>
    <n v="-113762"/>
    <n v="0"/>
  </r>
  <r>
    <x v="1"/>
    <x v="5"/>
    <x v="16"/>
    <n v="959986433"/>
    <n v="866975862"/>
    <n v="866975862"/>
    <n v="0"/>
    <n v="46289623"/>
    <n v="43788523"/>
    <n v="2932425"/>
    <n v="6306.6"/>
  </r>
  <r>
    <x v="1"/>
    <x v="5"/>
    <x v="68"/>
    <n v="39334"/>
    <n v="39334"/>
    <n v="39334"/>
    <n v="0"/>
    <n v="0"/>
    <n v="0"/>
    <n v="0"/>
    <n v="0"/>
  </r>
  <r>
    <x v="1"/>
    <x v="5"/>
    <x v="79"/>
    <n v="467144"/>
    <n v="467144"/>
    <n v="467144"/>
    <n v="0"/>
    <n v="0"/>
    <n v="0"/>
    <n v="0"/>
    <n v="0"/>
  </r>
  <r>
    <x v="1"/>
    <x v="5"/>
    <x v="71"/>
    <n v="39334"/>
    <n v="39334"/>
    <n v="39334"/>
    <n v="0"/>
    <n v="0"/>
    <n v="0"/>
    <n v="0"/>
    <n v="0"/>
  </r>
  <r>
    <x v="1"/>
    <x v="5"/>
    <x v="75"/>
    <n v="1902"/>
    <n v="1902"/>
    <n v="1902"/>
    <n v="0"/>
    <n v="0"/>
    <n v="0"/>
    <n v="0"/>
    <n v="0"/>
  </r>
  <r>
    <x v="1"/>
    <x v="5"/>
    <x v="80"/>
    <n v="43916"/>
    <n v="43916"/>
    <n v="43916"/>
    <n v="0"/>
    <n v="0"/>
    <n v="0"/>
    <n v="0"/>
    <n v="0"/>
  </r>
  <r>
    <x v="1"/>
    <x v="5"/>
    <x v="84"/>
    <n v="256970"/>
    <n v="0"/>
    <n v="0"/>
    <n v="0"/>
    <n v="0"/>
    <n v="256970"/>
    <n v="0"/>
    <n v="0"/>
  </r>
  <r>
    <x v="1"/>
    <x v="5"/>
    <x v="85"/>
    <n v="394153"/>
    <n v="0"/>
    <n v="0"/>
    <n v="0"/>
    <n v="0"/>
    <n v="394153"/>
    <n v="0"/>
    <n v="0"/>
  </r>
  <r>
    <x v="1"/>
    <x v="5"/>
    <x v="86"/>
    <n v="144409"/>
    <n v="144409"/>
    <n v="144409"/>
    <n v="0"/>
    <n v="0"/>
    <n v="0"/>
    <n v="0"/>
    <n v="0.9"/>
  </r>
  <r>
    <x v="1"/>
    <x v="5"/>
    <x v="87"/>
    <n v="-332002"/>
    <n v="-332002"/>
    <n v="-332002"/>
    <n v="0"/>
    <n v="0"/>
    <n v="0"/>
    <n v="0"/>
    <n v="3.7"/>
  </r>
  <r>
    <x v="1"/>
    <x v="5"/>
    <x v="88"/>
    <n v="148783"/>
    <n v="148783"/>
    <n v="148783"/>
    <n v="0"/>
    <n v="0"/>
    <n v="0"/>
    <n v="0"/>
    <n v="1.3"/>
  </r>
  <r>
    <x v="1"/>
    <x v="5"/>
    <x v="89"/>
    <n v="118976"/>
    <n v="118976"/>
    <n v="118976"/>
    <n v="0"/>
    <n v="0"/>
    <n v="0"/>
    <n v="0"/>
    <n v="1.4"/>
  </r>
  <r>
    <x v="1"/>
    <x v="5"/>
    <x v="90"/>
    <n v="5962302"/>
    <n v="8362302"/>
    <n v="8362302"/>
    <n v="0"/>
    <n v="-2400000"/>
    <n v="0"/>
    <n v="0"/>
    <n v="0"/>
  </r>
  <r>
    <x v="1"/>
    <x v="6"/>
    <x v="23"/>
    <n v="993358324"/>
    <n v="900633923"/>
    <n v="900633923"/>
    <n v="0"/>
    <n v="45318981"/>
    <n v="44473298"/>
    <n v="2932122"/>
    <n v="6311.3"/>
  </r>
  <r>
    <x v="1"/>
    <x v="6"/>
    <x v="91"/>
    <n v="39334"/>
    <n v="39334"/>
    <n v="39334"/>
    <n v="0"/>
    <n v="0"/>
    <n v="0"/>
    <n v="0"/>
    <n v="0"/>
  </r>
  <r>
    <x v="1"/>
    <x v="6"/>
    <x v="79"/>
    <n v="864432"/>
    <n v="864432"/>
    <n v="864432"/>
    <n v="0"/>
    <n v="0"/>
    <n v="0"/>
    <n v="0"/>
    <n v="0"/>
  </r>
  <r>
    <x v="1"/>
    <x v="6"/>
    <x v="71"/>
    <n v="39334"/>
    <n v="39334"/>
    <n v="39334"/>
    <n v="0"/>
    <n v="0"/>
    <n v="0"/>
    <n v="0"/>
    <n v="0"/>
  </r>
  <r>
    <x v="1"/>
    <x v="6"/>
    <x v="80"/>
    <n v="43111"/>
    <n v="43111"/>
    <n v="43111"/>
    <n v="0"/>
    <n v="0"/>
    <n v="0"/>
    <n v="0"/>
    <n v="0"/>
  </r>
  <r>
    <x v="1"/>
    <x v="6"/>
    <x v="92"/>
    <n v="16279"/>
    <n v="16279"/>
    <n v="16279"/>
    <n v="0"/>
    <n v="0"/>
    <n v="0"/>
    <n v="0"/>
    <n v="0"/>
  </r>
  <r>
    <x v="1"/>
    <x v="6"/>
    <x v="93"/>
    <n v="3000000"/>
    <n v="0"/>
    <n v="0"/>
    <n v="0"/>
    <n v="3000000"/>
    <n v="0"/>
    <n v="0"/>
    <n v="0"/>
  </r>
  <r>
    <x v="1"/>
    <x v="6"/>
    <x v="27"/>
    <n v="-861098"/>
    <n v="-839571"/>
    <n v="-839571"/>
    <n v="0"/>
    <n v="-21527"/>
    <n v="0"/>
    <n v="0"/>
    <n v="0"/>
  </r>
  <r>
    <x v="1"/>
    <x v="6"/>
    <x v="94"/>
    <n v="-1002490"/>
    <n v="-1002490"/>
    <n v="-1002490"/>
    <n v="0"/>
    <n v="0"/>
    <n v="0"/>
    <n v="0"/>
    <n v="0"/>
  </r>
  <r>
    <x v="1"/>
    <x v="6"/>
    <x v="95"/>
    <n v="20290006"/>
    <n v="20136687"/>
    <n v="20136687"/>
    <n v="0"/>
    <n v="153319"/>
    <n v="0"/>
    <n v="0"/>
    <n v="5.7"/>
  </r>
  <r>
    <x v="1"/>
    <x v="6"/>
    <x v="31"/>
    <n v="4416740"/>
    <n v="4233045"/>
    <n v="4233045"/>
    <n v="0"/>
    <n v="183695"/>
    <n v="0"/>
    <n v="0"/>
    <n v="0"/>
  </r>
  <r>
    <x v="1"/>
    <x v="6"/>
    <x v="96"/>
    <n v="1"/>
    <n v="0"/>
    <n v="0"/>
    <n v="0"/>
    <n v="1"/>
    <n v="0"/>
    <n v="0"/>
    <n v="0"/>
  </r>
  <r>
    <x v="1"/>
    <x v="7"/>
    <x v="31"/>
    <n v="1082512096"/>
    <n v="988667494"/>
    <n v="988667494"/>
    <n v="0"/>
    <n v="45669318"/>
    <n v="44928789"/>
    <n v="3246495"/>
    <n v="6343.1"/>
  </r>
  <r>
    <x v="1"/>
    <x v="7"/>
    <x v="80"/>
    <n v="41491"/>
    <n v="41491"/>
    <n v="41491"/>
    <n v="0"/>
    <n v="0"/>
    <n v="0"/>
    <n v="0"/>
    <n v="0"/>
  </r>
  <r>
    <x v="1"/>
    <x v="7"/>
    <x v="92"/>
    <n v="18415"/>
    <n v="18415"/>
    <n v="18415"/>
    <n v="0"/>
    <n v="0"/>
    <n v="0"/>
    <n v="0"/>
    <n v="0"/>
  </r>
  <r>
    <x v="1"/>
    <x v="7"/>
    <x v="94"/>
    <n v="-59906"/>
    <n v="-59906"/>
    <n v="-59906"/>
    <n v="0"/>
    <n v="0"/>
    <n v="0"/>
    <n v="0"/>
    <n v="0"/>
  </r>
  <r>
    <x v="1"/>
    <x v="7"/>
    <x v="97"/>
    <n v="31110"/>
    <n v="31110"/>
    <n v="31110"/>
    <n v="0"/>
    <n v="0"/>
    <n v="0"/>
    <n v="0"/>
    <n v="0.4"/>
  </r>
  <r>
    <x v="1"/>
    <x v="7"/>
    <x v="98"/>
    <n v="100000"/>
    <n v="100000"/>
    <n v="100000"/>
    <n v="0"/>
    <n v="0"/>
    <n v="0"/>
    <n v="0"/>
    <n v="0"/>
  </r>
  <r>
    <x v="1"/>
    <x v="7"/>
    <x v="99"/>
    <n v="152866"/>
    <n v="152866"/>
    <n v="152866"/>
    <n v="0"/>
    <n v="0"/>
    <n v="0"/>
    <n v="0"/>
    <n v="2.6"/>
  </r>
  <r>
    <x v="1"/>
    <x v="7"/>
    <x v="100"/>
    <n v="18872"/>
    <n v="18872"/>
    <n v="18872"/>
    <n v="0"/>
    <n v="0"/>
    <n v="0"/>
    <n v="0"/>
    <n v="0"/>
  </r>
  <r>
    <x v="1"/>
    <x v="7"/>
    <x v="101"/>
    <n v="229783"/>
    <n v="229783"/>
    <n v="229783"/>
    <n v="0"/>
    <n v="0"/>
    <n v="0"/>
    <n v="0"/>
    <n v="0"/>
  </r>
  <r>
    <x v="1"/>
    <x v="7"/>
    <x v="102"/>
    <n v="16011702"/>
    <n v="15862789"/>
    <n v="15862789"/>
    <n v="0"/>
    <n v="148913"/>
    <n v="0"/>
    <n v="0"/>
    <n v="27.9"/>
  </r>
  <r>
    <x v="1"/>
    <x v="7"/>
    <x v="36"/>
    <n v="149675"/>
    <n v="149675"/>
    <n v="149675"/>
    <n v="0"/>
    <n v="0"/>
    <n v="0"/>
    <n v="0"/>
    <n v="0"/>
  </r>
  <r>
    <x v="1"/>
    <x v="7"/>
    <x v="103"/>
    <n v="0"/>
    <n v="-495000000"/>
    <n v="-495000000"/>
    <n v="0"/>
    <n v="495000000"/>
    <n v="0"/>
    <n v="0"/>
    <n v="0"/>
  </r>
  <r>
    <x v="1"/>
    <x v="8"/>
    <x v="36"/>
    <n v="1170146402"/>
    <n v="1075804841"/>
    <n v="1075804841"/>
    <n v="0"/>
    <n v="46022851"/>
    <n v="45071575"/>
    <n v="3247135"/>
    <n v="6423.5"/>
  </r>
  <r>
    <x v="1"/>
    <x v="8"/>
    <x v="104"/>
    <n v="3650"/>
    <n v="3650"/>
    <n v="3650"/>
    <n v="0"/>
    <n v="0"/>
    <n v="0"/>
    <n v="0"/>
    <n v="0"/>
  </r>
  <r>
    <x v="1"/>
    <x v="8"/>
    <x v="105"/>
    <n v="4570741"/>
    <n v="0"/>
    <n v="0"/>
    <n v="0"/>
    <n v="4570741"/>
    <n v="0"/>
    <n v="0"/>
    <n v="0.9"/>
  </r>
  <r>
    <x v="1"/>
    <x v="8"/>
    <x v="103"/>
    <n v="0"/>
    <n v="-324000000"/>
    <n v="-324000000"/>
    <n v="0"/>
    <n v="324000000"/>
    <n v="0"/>
    <n v="0"/>
    <n v="0"/>
  </r>
  <r>
    <x v="1"/>
    <x v="8"/>
    <x v="106"/>
    <n v="-4762340"/>
    <n v="-4721745"/>
    <n v="-4721745"/>
    <n v="0"/>
    <n v="-40595"/>
    <n v="0"/>
    <n v="0"/>
    <n v="-18.3"/>
  </r>
  <r>
    <x v="1"/>
    <x v="8"/>
    <x v="42"/>
    <n v="3044360"/>
    <n v="3044360"/>
    <n v="3044360"/>
    <n v="0"/>
    <n v="0"/>
    <n v="0"/>
    <n v="0"/>
    <n v="-5.4"/>
  </r>
  <r>
    <x v="1"/>
    <x v="8"/>
    <x v="96"/>
    <n v="0"/>
    <n v="136769"/>
    <n v="136769"/>
    <n v="0"/>
    <n v="-136769"/>
    <n v="0"/>
    <n v="0"/>
    <n v="0"/>
  </r>
  <r>
    <x v="1"/>
    <x v="9"/>
    <x v="42"/>
    <n v="1185594856"/>
    <n v="1086514775"/>
    <n v="1086514775"/>
    <n v="0"/>
    <n v="50574557"/>
    <n v="45164521"/>
    <n v="3341003"/>
    <n v="6389"/>
  </r>
  <r>
    <x v="1"/>
    <x v="9"/>
    <x v="107"/>
    <n v="1436165"/>
    <n v="1436165"/>
    <n v="1436165"/>
    <n v="0"/>
    <n v="0"/>
    <n v="0"/>
    <n v="0"/>
    <n v="0"/>
  </r>
  <r>
    <x v="1"/>
    <x v="9"/>
    <x v="108"/>
    <n v="1829000"/>
    <n v="1829000"/>
    <n v="1829000"/>
    <n v="0"/>
    <n v="0"/>
    <n v="0"/>
    <n v="0"/>
    <n v="0"/>
  </r>
  <r>
    <x v="1"/>
    <x v="9"/>
    <x v="109"/>
    <n v="842346"/>
    <n v="0"/>
    <n v="0"/>
    <n v="0"/>
    <n v="842346"/>
    <n v="0"/>
    <n v="0"/>
    <n v="0"/>
  </r>
  <r>
    <x v="1"/>
    <x v="9"/>
    <x v="110"/>
    <n v="554080"/>
    <n v="-3750994"/>
    <n v="-3750994"/>
    <n v="0"/>
    <n v="0"/>
    <n v="4305074"/>
    <n v="0"/>
    <n v="2"/>
  </r>
  <r>
    <x v="2"/>
    <x v="5"/>
    <x v="111"/>
    <n v="326413"/>
    <n v="326413"/>
    <n v="326413"/>
    <n v="0"/>
    <n v="0"/>
    <n v="0"/>
    <n v="0"/>
    <n v="1.8"/>
  </r>
  <r>
    <x v="2"/>
    <x v="6"/>
    <x v="23"/>
    <n v="8192473"/>
    <n v="6335548"/>
    <n v="6335548"/>
    <n v="0"/>
    <n v="685539"/>
    <n v="0"/>
    <n v="1171386"/>
    <n v="30.6"/>
  </r>
  <r>
    <x v="2"/>
    <x v="6"/>
    <x v="112"/>
    <n v="99500000"/>
    <n v="0"/>
    <n v="0"/>
    <n v="0"/>
    <n v="49500000"/>
    <n v="0"/>
    <n v="50000000"/>
    <n v="9.6"/>
  </r>
  <r>
    <x v="2"/>
    <x v="6"/>
    <x v="113"/>
    <n v="428989686"/>
    <n v="106068806"/>
    <n v="106068806"/>
    <n v="0"/>
    <n v="56440631"/>
    <n v="11899077"/>
    <n v="254581172"/>
    <n v="167.5"/>
  </r>
  <r>
    <x v="2"/>
    <x v="6"/>
    <x v="114"/>
    <n v="2000000"/>
    <n v="0"/>
    <n v="0"/>
    <n v="0"/>
    <n v="2000000"/>
    <n v="0"/>
    <n v="0"/>
    <n v="0.3"/>
  </r>
  <r>
    <x v="2"/>
    <x v="6"/>
    <x v="115"/>
    <n v="-1330144"/>
    <n v="-1634480"/>
    <n v="-1634480"/>
    <n v="0"/>
    <n v="73500"/>
    <n v="230836"/>
    <n v="0"/>
    <n v="0"/>
  </r>
  <r>
    <x v="2"/>
    <x v="6"/>
    <x v="96"/>
    <n v="1"/>
    <n v="0"/>
    <n v="0"/>
    <n v="0"/>
    <n v="1"/>
    <n v="0"/>
    <n v="0"/>
    <n v="0"/>
  </r>
  <r>
    <x v="2"/>
    <x v="7"/>
    <x v="31"/>
    <n v="792508376"/>
    <n v="303619129"/>
    <n v="303619129"/>
    <n v="0"/>
    <n v="212983095"/>
    <n v="13954712"/>
    <n v="261951440"/>
    <n v="231.7"/>
  </r>
  <r>
    <x v="2"/>
    <x v="7"/>
    <x v="116"/>
    <n v="2500000"/>
    <n v="2500000"/>
    <n v="2500000"/>
    <n v="0"/>
    <n v="0"/>
    <n v="0"/>
    <n v="0"/>
    <n v="0"/>
  </r>
  <r>
    <x v="2"/>
    <x v="7"/>
    <x v="117"/>
    <n v="13910976"/>
    <n v="-116871"/>
    <n v="-116871"/>
    <n v="0"/>
    <n v="0"/>
    <n v="2857371"/>
    <n v="11170476"/>
    <n v="0"/>
  </r>
  <r>
    <x v="2"/>
    <x v="7"/>
    <x v="42"/>
    <n v="-1000000"/>
    <n v="-1000000"/>
    <n v="-1000000"/>
    <n v="0"/>
    <n v="0"/>
    <n v="0"/>
    <n v="0"/>
    <n v="0"/>
  </r>
  <r>
    <x v="2"/>
    <x v="8"/>
    <x v="36"/>
    <n v="769036813"/>
    <n v="292987198"/>
    <n v="292987198"/>
    <n v="0"/>
    <n v="265946952"/>
    <n v="18443712"/>
    <n v="191658951"/>
    <n v="230.4"/>
  </r>
  <r>
    <x v="2"/>
    <x v="8"/>
    <x v="118"/>
    <n v="179569"/>
    <n v="149569"/>
    <n v="149569"/>
    <n v="0"/>
    <n v="30000"/>
    <n v="0"/>
    <n v="0"/>
    <n v="1.8"/>
  </r>
  <r>
    <x v="2"/>
    <x v="8"/>
    <x v="119"/>
    <n v="280928"/>
    <n v="280928"/>
    <n v="280928"/>
    <n v="0"/>
    <n v="0"/>
    <n v="0"/>
    <n v="0"/>
    <n v="2.7"/>
  </r>
  <r>
    <x v="2"/>
    <x v="8"/>
    <x v="120"/>
    <n v="400000"/>
    <n v="200000"/>
    <n v="200000"/>
    <n v="0"/>
    <n v="0"/>
    <n v="200000"/>
    <n v="0"/>
    <n v="0"/>
  </r>
  <r>
    <x v="2"/>
    <x v="8"/>
    <x v="121"/>
    <n v="100000"/>
    <n v="100000"/>
    <n v="100000"/>
    <n v="0"/>
    <n v="0"/>
    <n v="0"/>
    <n v="0"/>
    <n v="0"/>
  </r>
  <r>
    <x v="2"/>
    <x v="8"/>
    <x v="122"/>
    <n v="47193"/>
    <n v="47193"/>
    <n v="47193"/>
    <n v="0"/>
    <n v="0"/>
    <n v="0"/>
    <n v="0"/>
    <n v="0.2"/>
  </r>
  <r>
    <x v="2"/>
    <x v="8"/>
    <x v="123"/>
    <n v="1734924"/>
    <n v="0"/>
    <n v="0"/>
    <n v="0"/>
    <n v="1734924"/>
    <n v="0"/>
    <n v="0"/>
    <n v="0"/>
  </r>
  <r>
    <x v="2"/>
    <x v="8"/>
    <x v="124"/>
    <n v="1256709"/>
    <n v="-144322"/>
    <n v="-144322"/>
    <n v="0"/>
    <n v="218951"/>
    <n v="766529"/>
    <n v="415551"/>
    <n v="0"/>
  </r>
  <r>
    <x v="2"/>
    <x v="8"/>
    <x v="42"/>
    <n v="15000000"/>
    <n v="1000000"/>
    <n v="1000000"/>
    <n v="0"/>
    <n v="0"/>
    <n v="0"/>
    <n v="14000000"/>
    <n v="0"/>
  </r>
  <r>
    <x v="2"/>
    <x v="8"/>
    <x v="125"/>
    <n v="-2000000"/>
    <n v="2000000"/>
    <n v="2000000"/>
    <n v="0"/>
    <n v="0"/>
    <n v="-4000000"/>
    <n v="0"/>
    <n v="0"/>
  </r>
  <r>
    <x v="2"/>
    <x v="9"/>
    <x v="42"/>
    <n v="802891580"/>
    <n v="318575707"/>
    <n v="318575707"/>
    <n v="0"/>
    <n v="279083896"/>
    <n v="16607388"/>
    <n v="188624589"/>
    <n v="243.1"/>
  </r>
  <r>
    <x v="2"/>
    <x v="9"/>
    <x v="126"/>
    <n v="-150000"/>
    <n v="-150000"/>
    <n v="-150000"/>
    <n v="0"/>
    <n v="0"/>
    <n v="0"/>
    <n v="0"/>
    <n v="0"/>
  </r>
  <r>
    <x v="3"/>
    <x v="0"/>
    <x v="0"/>
    <n v="5452310190"/>
    <n v="3765024305"/>
    <n v="2891189305"/>
    <n v="873835000"/>
    <n v="1005881952"/>
    <n v="33075421"/>
    <n v="648328512"/>
    <n v="599"/>
  </r>
  <r>
    <x v="3"/>
    <x v="0"/>
    <x v="127"/>
    <n v="5000000"/>
    <n v="0"/>
    <n v="0"/>
    <n v="0"/>
    <n v="5000000"/>
    <n v="0"/>
    <n v="0"/>
    <n v="0"/>
  </r>
  <r>
    <x v="3"/>
    <x v="0"/>
    <x v="128"/>
    <n v="0"/>
    <n v="-441095"/>
    <n v="-441095"/>
    <n v="0"/>
    <n v="441095"/>
    <n v="0"/>
    <n v="0"/>
    <n v="0"/>
  </r>
  <r>
    <x v="3"/>
    <x v="0"/>
    <x v="129"/>
    <n v="480000"/>
    <n v="0"/>
    <n v="0"/>
    <n v="0"/>
    <n v="480000"/>
    <n v="0"/>
    <n v="0"/>
    <n v="0"/>
  </r>
  <r>
    <x v="3"/>
    <x v="0"/>
    <x v="130"/>
    <n v="39600"/>
    <n v="0"/>
    <n v="0"/>
    <n v="0"/>
    <n v="39600"/>
    <n v="0"/>
    <n v="0"/>
    <n v="0"/>
  </r>
  <r>
    <x v="3"/>
    <x v="0"/>
    <x v="131"/>
    <n v="0"/>
    <n v="0"/>
    <n v="0"/>
    <n v="0"/>
    <n v="0"/>
    <n v="0"/>
    <n v="0"/>
    <n v="0"/>
  </r>
  <r>
    <x v="3"/>
    <x v="0"/>
    <x v="132"/>
    <n v="124664"/>
    <n v="0"/>
    <n v="0"/>
    <n v="0"/>
    <n v="124664"/>
    <n v="0"/>
    <n v="0"/>
    <n v="0"/>
  </r>
  <r>
    <x v="3"/>
    <x v="0"/>
    <x v="133"/>
    <n v="43896"/>
    <n v="43896"/>
    <n v="43896"/>
    <n v="0"/>
    <n v="0"/>
    <n v="0"/>
    <n v="0"/>
    <n v="0.5"/>
  </r>
  <r>
    <x v="3"/>
    <x v="0"/>
    <x v="134"/>
    <n v="528770"/>
    <n v="234953"/>
    <n v="234953"/>
    <n v="0"/>
    <n v="108230"/>
    <n v="185587"/>
    <n v="0"/>
    <n v="0"/>
  </r>
  <r>
    <x v="3"/>
    <x v="0"/>
    <x v="135"/>
    <n v="3950"/>
    <n v="0"/>
    <n v="0"/>
    <n v="0"/>
    <n v="3950"/>
    <n v="0"/>
    <n v="0"/>
    <n v="0"/>
  </r>
  <r>
    <x v="3"/>
    <x v="0"/>
    <x v="2"/>
    <n v="0"/>
    <n v="0"/>
    <n v="43633333"/>
    <n v="-43633333"/>
    <n v="0"/>
    <n v="0"/>
    <n v="0"/>
    <n v="0"/>
  </r>
  <r>
    <x v="3"/>
    <x v="0"/>
    <x v="3"/>
    <n v="0"/>
    <n v="0"/>
    <n v="101736607"/>
    <n v="-101736607"/>
    <n v="0"/>
    <n v="0"/>
    <n v="0"/>
    <n v="0"/>
  </r>
  <r>
    <x v="3"/>
    <x v="1"/>
    <x v="2"/>
    <n v="5595962364"/>
    <n v="4102153140"/>
    <n v="3179084807"/>
    <n v="923068333"/>
    <n v="811003279"/>
    <n v="34572434"/>
    <n v="648233511"/>
    <n v="598.5"/>
  </r>
  <r>
    <x v="3"/>
    <x v="1"/>
    <x v="136"/>
    <n v="47000"/>
    <n v="0"/>
    <n v="0"/>
    <n v="0"/>
    <n v="47000"/>
    <n v="0"/>
    <n v="0"/>
    <n v="0"/>
  </r>
  <r>
    <x v="3"/>
    <x v="1"/>
    <x v="137"/>
    <n v="500000"/>
    <n v="0"/>
    <n v="0"/>
    <n v="0"/>
    <n v="500000"/>
    <n v="0"/>
    <n v="0"/>
    <n v="0.4"/>
  </r>
  <r>
    <x v="3"/>
    <x v="1"/>
    <x v="138"/>
    <n v="-642786"/>
    <n v="0"/>
    <n v="0"/>
    <n v="0"/>
    <n v="-642786"/>
    <n v="0"/>
    <n v="0"/>
    <n v="0"/>
  </r>
  <r>
    <x v="3"/>
    <x v="1"/>
    <x v="139"/>
    <n v="18414"/>
    <n v="18414"/>
    <n v="18414"/>
    <n v="0"/>
    <n v="0"/>
    <n v="0"/>
    <n v="0"/>
    <n v="0.3"/>
  </r>
  <r>
    <x v="3"/>
    <x v="1"/>
    <x v="140"/>
    <n v="357990"/>
    <n v="0"/>
    <n v="0"/>
    <n v="0"/>
    <n v="0"/>
    <n v="357990"/>
    <n v="0"/>
    <n v="0"/>
  </r>
  <r>
    <x v="3"/>
    <x v="1"/>
    <x v="141"/>
    <n v="-103938958"/>
    <n v="-30723791"/>
    <n v="-30723791"/>
    <n v="0"/>
    <n v="-73215167"/>
    <n v="0"/>
    <n v="0"/>
    <n v="0"/>
  </r>
  <r>
    <x v="3"/>
    <x v="1"/>
    <x v="3"/>
    <n v="-503816"/>
    <n v="0"/>
    <n v="102366667"/>
    <n v="-102366667"/>
    <n v="-503816"/>
    <n v="0"/>
    <n v="0"/>
    <n v="0"/>
  </r>
  <r>
    <x v="3"/>
    <x v="1"/>
    <x v="5"/>
    <n v="0"/>
    <n v="0"/>
    <n v="-24973702"/>
    <n v="24973702"/>
    <n v="0"/>
    <n v="0"/>
    <n v="0"/>
    <n v="0"/>
  </r>
  <r>
    <x v="3"/>
    <x v="2"/>
    <x v="3"/>
    <n v="5760809014"/>
    <n v="4051091776"/>
    <n v="3257991776"/>
    <n v="793100000"/>
    <n v="1053136768"/>
    <n v="39385509"/>
    <n v="617194961"/>
    <n v="601.6"/>
  </r>
  <r>
    <x v="3"/>
    <x v="2"/>
    <x v="142"/>
    <n v="564279"/>
    <n v="564279"/>
    <n v="564279"/>
    <n v="0"/>
    <n v="0"/>
    <n v="0"/>
    <n v="0"/>
    <n v="0"/>
  </r>
  <r>
    <x v="3"/>
    <x v="2"/>
    <x v="143"/>
    <n v="240000"/>
    <n v="0"/>
    <n v="0"/>
    <n v="0"/>
    <n v="240000"/>
    <n v="0"/>
    <n v="0"/>
    <n v="0"/>
  </r>
  <r>
    <x v="3"/>
    <x v="2"/>
    <x v="144"/>
    <n v="30000"/>
    <n v="30000"/>
    <n v="30000"/>
    <n v="0"/>
    <n v="0"/>
    <n v="0"/>
    <n v="0"/>
    <n v="0"/>
  </r>
  <r>
    <x v="3"/>
    <x v="2"/>
    <x v="145"/>
    <n v="34000000"/>
    <n v="0"/>
    <n v="0"/>
    <n v="0"/>
    <n v="34000000"/>
    <n v="0"/>
    <n v="0"/>
    <n v="0"/>
  </r>
  <r>
    <x v="3"/>
    <x v="2"/>
    <x v="146"/>
    <n v="600000"/>
    <n v="600000"/>
    <n v="600000"/>
    <n v="0"/>
    <n v="0"/>
    <n v="0"/>
    <n v="0"/>
    <n v="0"/>
  </r>
  <r>
    <x v="3"/>
    <x v="2"/>
    <x v="147"/>
    <n v="260937"/>
    <n v="0"/>
    <n v="0"/>
    <n v="0"/>
    <n v="260937"/>
    <n v="0"/>
    <n v="0"/>
    <n v="0.3"/>
  </r>
  <r>
    <x v="3"/>
    <x v="2"/>
    <x v="148"/>
    <n v="1019110"/>
    <n v="1019110"/>
    <n v="1019110"/>
    <n v="0"/>
    <n v="0"/>
    <n v="0"/>
    <n v="0"/>
    <n v="0.3"/>
  </r>
  <r>
    <x v="3"/>
    <x v="2"/>
    <x v="149"/>
    <n v="189504911"/>
    <n v="123428205"/>
    <n v="123428205"/>
    <n v="0"/>
    <n v="66076706"/>
    <n v="0"/>
    <n v="0"/>
    <n v="0"/>
  </r>
  <r>
    <x v="3"/>
    <x v="2"/>
    <x v="150"/>
    <n v="1000000"/>
    <n v="0"/>
    <n v="0"/>
    <n v="0"/>
    <n v="1000000"/>
    <n v="0"/>
    <n v="0"/>
    <n v="0"/>
  </r>
  <r>
    <x v="3"/>
    <x v="2"/>
    <x v="151"/>
    <n v="554869"/>
    <n v="554869"/>
    <n v="554869"/>
    <n v="0"/>
    <n v="0"/>
    <n v="0"/>
    <n v="0"/>
    <n v="0.3"/>
  </r>
  <r>
    <x v="3"/>
    <x v="2"/>
    <x v="152"/>
    <n v="3000000"/>
    <n v="3000000"/>
    <n v="3000000"/>
    <n v="0"/>
    <n v="0"/>
    <n v="0"/>
    <n v="0"/>
    <n v="0"/>
  </r>
  <r>
    <x v="3"/>
    <x v="2"/>
    <x v="153"/>
    <n v="-77057343"/>
    <n v="-64145153"/>
    <n v="-64145153"/>
    <n v="0"/>
    <n v="-12912190"/>
    <n v="0"/>
    <n v="0"/>
    <n v="0"/>
  </r>
  <r>
    <x v="3"/>
    <x v="2"/>
    <x v="5"/>
    <n v="0"/>
    <n v="0"/>
    <n v="-92233333"/>
    <n v="92233333"/>
    <n v="0"/>
    <n v="0"/>
    <n v="0"/>
    <n v="0"/>
  </r>
  <r>
    <x v="3"/>
    <x v="2"/>
    <x v="154"/>
    <n v="4250000"/>
    <n v="0"/>
    <n v="0"/>
    <n v="0"/>
    <n v="4250000"/>
    <n v="0"/>
    <n v="0"/>
    <n v="0"/>
  </r>
  <r>
    <x v="3"/>
    <x v="2"/>
    <x v="10"/>
    <n v="0"/>
    <n v="0"/>
    <n v="-12972"/>
    <n v="12972"/>
    <n v="0"/>
    <n v="0"/>
    <n v="0"/>
    <n v="0"/>
  </r>
  <r>
    <x v="3"/>
    <x v="3"/>
    <x v="5"/>
    <n v="5851129906"/>
    <n v="4190124616"/>
    <n v="3292413783"/>
    <n v="897710833"/>
    <n v="999232465"/>
    <n v="42327029"/>
    <n v="619445796"/>
    <n v="605.4"/>
  </r>
  <r>
    <x v="3"/>
    <x v="3"/>
    <x v="155"/>
    <n v="3000000"/>
    <n v="0"/>
    <n v="0"/>
    <n v="0"/>
    <n v="3000000"/>
    <n v="0"/>
    <n v="0"/>
    <n v="1"/>
  </r>
  <r>
    <x v="3"/>
    <x v="3"/>
    <x v="156"/>
    <n v="250000"/>
    <n v="250000"/>
    <n v="250000"/>
    <n v="0"/>
    <n v="0"/>
    <n v="0"/>
    <n v="0"/>
    <n v="0.3"/>
  </r>
  <r>
    <x v="3"/>
    <x v="3"/>
    <x v="157"/>
    <n v="2000"/>
    <n v="2000"/>
    <n v="2000"/>
    <n v="0"/>
    <n v="0"/>
    <n v="0"/>
    <n v="0"/>
    <n v="0"/>
  </r>
  <r>
    <x v="3"/>
    <x v="3"/>
    <x v="158"/>
    <n v="1544916"/>
    <n v="44916"/>
    <n v="44916"/>
    <n v="0"/>
    <n v="1500000"/>
    <n v="0"/>
    <n v="0"/>
    <n v="0.8"/>
  </r>
  <r>
    <x v="3"/>
    <x v="3"/>
    <x v="159"/>
    <n v="33134746"/>
    <n v="0"/>
    <n v="0"/>
    <n v="0"/>
    <n v="33134746"/>
    <n v="0"/>
    <n v="0"/>
    <n v="4.2"/>
  </r>
  <r>
    <x v="3"/>
    <x v="3"/>
    <x v="160"/>
    <n v="493097"/>
    <n v="493097"/>
    <n v="493097"/>
    <n v="0"/>
    <n v="0"/>
    <n v="0"/>
    <n v="0"/>
    <n v="0.4"/>
  </r>
  <r>
    <x v="3"/>
    <x v="3"/>
    <x v="161"/>
    <n v="68000"/>
    <n v="68000"/>
    <n v="68000"/>
    <n v="0"/>
    <n v="0"/>
    <n v="0"/>
    <n v="0"/>
    <n v="0"/>
  </r>
  <r>
    <x v="3"/>
    <x v="3"/>
    <x v="162"/>
    <n v="129563"/>
    <n v="129563"/>
    <n v="129563"/>
    <n v="0"/>
    <n v="0"/>
    <n v="0"/>
    <n v="0"/>
    <n v="0.3"/>
  </r>
  <r>
    <x v="3"/>
    <x v="3"/>
    <x v="163"/>
    <n v="38775902"/>
    <n v="37675902"/>
    <n v="37675902"/>
    <n v="0"/>
    <n v="1100000"/>
    <n v="0"/>
    <n v="0"/>
    <n v="1.3"/>
  </r>
  <r>
    <x v="3"/>
    <x v="3"/>
    <x v="164"/>
    <n v="272929"/>
    <n v="272929"/>
    <n v="272929"/>
    <n v="0"/>
    <n v="0"/>
    <n v="0"/>
    <n v="0"/>
    <n v="0.9"/>
  </r>
  <r>
    <x v="3"/>
    <x v="3"/>
    <x v="165"/>
    <n v="43114"/>
    <n v="0"/>
    <n v="0"/>
    <n v="0"/>
    <n v="43114"/>
    <n v="0"/>
    <n v="0"/>
    <n v="0.4"/>
  </r>
  <r>
    <x v="3"/>
    <x v="3"/>
    <x v="154"/>
    <n v="80656559"/>
    <n v="0"/>
    <n v="0"/>
    <n v="0"/>
    <n v="80656559"/>
    <n v="0"/>
    <n v="0"/>
    <n v="0"/>
  </r>
  <r>
    <x v="3"/>
    <x v="3"/>
    <x v="166"/>
    <n v="19816"/>
    <n v="19816"/>
    <n v="19816"/>
    <n v="0"/>
    <n v="0"/>
    <n v="0"/>
    <n v="0"/>
    <n v="0"/>
  </r>
  <r>
    <x v="3"/>
    <x v="3"/>
    <x v="167"/>
    <n v="116550"/>
    <n v="116550"/>
    <n v="116550"/>
    <n v="0"/>
    <n v="0"/>
    <n v="0"/>
    <n v="0"/>
    <n v="0.9"/>
  </r>
  <r>
    <x v="3"/>
    <x v="3"/>
    <x v="168"/>
    <n v="168942"/>
    <n v="168942"/>
    <n v="168942"/>
    <n v="0"/>
    <n v="0"/>
    <n v="0"/>
    <n v="0"/>
    <n v="0.3"/>
  </r>
  <r>
    <x v="3"/>
    <x v="3"/>
    <x v="169"/>
    <n v="106196"/>
    <n v="106196"/>
    <n v="106196"/>
    <n v="0"/>
    <n v="0"/>
    <n v="0"/>
    <n v="0"/>
    <n v="0"/>
  </r>
  <r>
    <x v="3"/>
    <x v="3"/>
    <x v="170"/>
    <n v="463729"/>
    <n v="463729"/>
    <n v="463729"/>
    <n v="0"/>
    <n v="0"/>
    <n v="0"/>
    <n v="0"/>
    <n v="0"/>
  </r>
  <r>
    <x v="3"/>
    <x v="3"/>
    <x v="171"/>
    <n v="250000"/>
    <n v="250000"/>
    <n v="250000"/>
    <n v="0"/>
    <n v="0"/>
    <n v="0"/>
    <n v="0"/>
    <n v="0"/>
  </r>
  <r>
    <x v="3"/>
    <x v="3"/>
    <x v="172"/>
    <n v="37495"/>
    <n v="0"/>
    <n v="0"/>
    <n v="0"/>
    <n v="37495"/>
    <n v="0"/>
    <n v="0"/>
    <n v="0"/>
  </r>
  <r>
    <x v="3"/>
    <x v="3"/>
    <x v="173"/>
    <n v="1012201"/>
    <n v="1012201"/>
    <n v="1012201"/>
    <n v="0"/>
    <n v="0"/>
    <n v="0"/>
    <n v="0"/>
    <n v="0.2"/>
  </r>
  <r>
    <x v="3"/>
    <x v="3"/>
    <x v="174"/>
    <n v="173972108"/>
    <n v="173972108"/>
    <n v="173972108"/>
    <n v="0"/>
    <n v="0"/>
    <n v="0"/>
    <n v="0"/>
    <n v="0"/>
  </r>
  <r>
    <x v="3"/>
    <x v="3"/>
    <x v="175"/>
    <n v="250000"/>
    <n v="0"/>
    <n v="0"/>
    <n v="0"/>
    <n v="0"/>
    <n v="250000"/>
    <n v="0"/>
    <n v="0"/>
  </r>
  <r>
    <x v="3"/>
    <x v="3"/>
    <x v="176"/>
    <n v="0"/>
    <n v="525098"/>
    <n v="525098"/>
    <n v="0"/>
    <n v="0"/>
    <n v="0"/>
    <n v="-525098"/>
    <n v="0"/>
  </r>
  <r>
    <x v="3"/>
    <x v="3"/>
    <x v="177"/>
    <n v="9046331"/>
    <n v="9046331"/>
    <n v="9046331"/>
    <n v="0"/>
    <n v="0"/>
    <n v="0"/>
    <n v="0"/>
    <n v="0"/>
  </r>
  <r>
    <x v="3"/>
    <x v="3"/>
    <x v="10"/>
    <n v="-7140744"/>
    <n v="-900000"/>
    <n v="373487500"/>
    <n v="-374387500"/>
    <n v="-6240744"/>
    <n v="0"/>
    <n v="0"/>
    <n v="0"/>
  </r>
  <r>
    <x v="3"/>
    <x v="3"/>
    <x v="178"/>
    <n v="509000000"/>
    <n v="0"/>
    <n v="0"/>
    <n v="0"/>
    <n v="-1000000"/>
    <n v="0"/>
    <n v="510000000"/>
    <n v="0"/>
  </r>
  <r>
    <x v="3"/>
    <x v="3"/>
    <x v="16"/>
    <n v="0"/>
    <n v="0"/>
    <n v="-370004445"/>
    <n v="370004445"/>
    <n v="0"/>
    <n v="0"/>
    <n v="0"/>
    <n v="0"/>
  </r>
  <r>
    <x v="3"/>
    <x v="4"/>
    <x v="10"/>
    <n v="6328385349"/>
    <n v="4652659058"/>
    <n v="4568167664"/>
    <n v="84491394"/>
    <n v="1015987081"/>
    <n v="40151896"/>
    <n v="619587314"/>
    <n v="612"/>
  </r>
  <r>
    <x v="3"/>
    <x v="4"/>
    <x v="179"/>
    <n v="-667680"/>
    <n v="0"/>
    <n v="0"/>
    <n v="0"/>
    <n v="-667680"/>
    <n v="0"/>
    <n v="0"/>
    <n v="0"/>
  </r>
  <r>
    <x v="3"/>
    <x v="4"/>
    <x v="11"/>
    <n v="-1220885"/>
    <n v="-870498"/>
    <n v="-870498"/>
    <n v="0"/>
    <n v="-198219"/>
    <n v="-152168"/>
    <n v="0"/>
    <n v="0"/>
  </r>
  <r>
    <x v="3"/>
    <x v="4"/>
    <x v="178"/>
    <n v="-532382433"/>
    <n v="-722777639"/>
    <n v="-722777639"/>
    <n v="0"/>
    <n v="32401424"/>
    <n v="0"/>
    <n v="157993782"/>
    <n v="-3"/>
  </r>
  <r>
    <x v="3"/>
    <x v="4"/>
    <x v="180"/>
    <n v="20000000"/>
    <n v="20000000"/>
    <n v="20000000"/>
    <n v="0"/>
    <n v="0"/>
    <n v="0"/>
    <n v="0"/>
    <n v="0"/>
  </r>
  <r>
    <x v="3"/>
    <x v="4"/>
    <x v="181"/>
    <n v="85764377"/>
    <n v="60764377"/>
    <n v="60764377"/>
    <n v="0"/>
    <n v="25000000"/>
    <n v="0"/>
    <n v="0"/>
    <n v="0"/>
  </r>
  <r>
    <x v="3"/>
    <x v="4"/>
    <x v="182"/>
    <n v="10000000"/>
    <n v="0"/>
    <n v="0"/>
    <n v="0"/>
    <n v="10000000"/>
    <n v="0"/>
    <n v="0"/>
    <n v="0"/>
  </r>
  <r>
    <x v="3"/>
    <x v="4"/>
    <x v="16"/>
    <n v="6071"/>
    <n v="6071"/>
    <n v="-550607458"/>
    <n v="550613529"/>
    <n v="0"/>
    <n v="0"/>
    <n v="0"/>
    <n v="0"/>
  </r>
  <r>
    <x v="3"/>
    <x v="4"/>
    <x v="183"/>
    <n v="-750000"/>
    <n v="0"/>
    <n v="0"/>
    <n v="0"/>
    <n v="-750000"/>
    <n v="0"/>
    <n v="0"/>
    <n v="0"/>
  </r>
  <r>
    <x v="3"/>
    <x v="5"/>
    <x v="16"/>
    <n v="5847545486"/>
    <n v="3786903022"/>
    <n v="2921618823"/>
    <n v="865284199"/>
    <n v="1401687125"/>
    <n v="38200295"/>
    <n v="620755044"/>
    <n v="608.6"/>
  </r>
  <r>
    <x v="3"/>
    <x v="5"/>
    <x v="184"/>
    <n v="15419"/>
    <n v="15419"/>
    <n v="15419"/>
    <n v="0"/>
    <n v="0"/>
    <n v="0"/>
    <n v="0"/>
    <n v="0"/>
  </r>
  <r>
    <x v="3"/>
    <x v="5"/>
    <x v="185"/>
    <n v="16692"/>
    <n v="0"/>
    <n v="0"/>
    <n v="0"/>
    <n v="16692"/>
    <n v="0"/>
    <n v="0"/>
    <n v="0.2"/>
  </r>
  <r>
    <x v="3"/>
    <x v="5"/>
    <x v="186"/>
    <n v="220115"/>
    <n v="220115"/>
    <n v="220115"/>
    <n v="0"/>
    <n v="0"/>
    <n v="0"/>
    <n v="0"/>
    <n v="0.3"/>
  </r>
  <r>
    <x v="3"/>
    <x v="5"/>
    <x v="187"/>
    <n v="250000"/>
    <n v="0"/>
    <n v="0"/>
    <n v="0"/>
    <n v="0"/>
    <n v="250000"/>
    <n v="0"/>
    <n v="0"/>
  </r>
  <r>
    <x v="3"/>
    <x v="5"/>
    <x v="188"/>
    <n v="20000"/>
    <n v="20000"/>
    <n v="20000"/>
    <n v="0"/>
    <n v="0"/>
    <n v="0"/>
    <n v="0"/>
    <n v="0"/>
  </r>
  <r>
    <x v="3"/>
    <x v="5"/>
    <x v="189"/>
    <n v="91944"/>
    <n v="0"/>
    <n v="0"/>
    <n v="0"/>
    <n v="91944"/>
    <n v="0"/>
    <n v="0"/>
    <n v="0.3"/>
  </r>
  <r>
    <x v="3"/>
    <x v="5"/>
    <x v="190"/>
    <n v="9132856"/>
    <n v="9132856"/>
    <n v="9132856"/>
    <n v="0"/>
    <n v="0"/>
    <n v="0"/>
    <n v="0"/>
    <n v="4.3"/>
  </r>
  <r>
    <x v="3"/>
    <x v="5"/>
    <x v="191"/>
    <n v="100000000"/>
    <n v="0"/>
    <n v="0"/>
    <n v="0"/>
    <n v="100000000"/>
    <n v="0"/>
    <n v="0"/>
    <n v="0"/>
  </r>
  <r>
    <x v="3"/>
    <x v="5"/>
    <x v="192"/>
    <n v="100000"/>
    <n v="100000"/>
    <n v="100000"/>
    <n v="0"/>
    <n v="0"/>
    <n v="0"/>
    <n v="0"/>
    <n v="0"/>
  </r>
  <r>
    <x v="3"/>
    <x v="5"/>
    <x v="193"/>
    <n v="496754361"/>
    <n v="483354361"/>
    <n v="483354361"/>
    <n v="0"/>
    <n v="11400000"/>
    <n v="2000000"/>
    <n v="0"/>
    <n v="2.2999999999999998"/>
  </r>
  <r>
    <x v="3"/>
    <x v="5"/>
    <x v="194"/>
    <n v="6200000"/>
    <n v="6200000"/>
    <n v="6200000"/>
    <n v="0"/>
    <n v="0"/>
    <n v="0"/>
    <n v="0"/>
    <n v="0"/>
  </r>
  <r>
    <x v="3"/>
    <x v="5"/>
    <x v="195"/>
    <n v="6888983"/>
    <n v="0"/>
    <n v="0"/>
    <n v="0"/>
    <n v="0"/>
    <n v="6888983"/>
    <n v="0"/>
    <n v="0"/>
  </r>
  <r>
    <x v="3"/>
    <x v="5"/>
    <x v="196"/>
    <n v="20115"/>
    <n v="20115"/>
    <n v="20115"/>
    <n v="0"/>
    <n v="0"/>
    <n v="0"/>
    <n v="0"/>
    <n v="0.3"/>
  </r>
  <r>
    <x v="3"/>
    <x v="5"/>
    <x v="197"/>
    <n v="53500"/>
    <n v="53500"/>
    <n v="53500"/>
    <n v="0"/>
    <n v="0"/>
    <n v="0"/>
    <n v="0"/>
    <n v="0"/>
  </r>
  <r>
    <x v="3"/>
    <x v="5"/>
    <x v="198"/>
    <n v="2630444"/>
    <n v="2922976"/>
    <n v="2922976"/>
    <n v="0"/>
    <n v="-292532"/>
    <n v="0"/>
    <n v="0"/>
    <n v="-4"/>
  </r>
  <r>
    <x v="3"/>
    <x v="5"/>
    <x v="199"/>
    <n v="4888"/>
    <n v="4888"/>
    <n v="4888"/>
    <n v="0"/>
    <n v="0"/>
    <n v="0"/>
    <n v="0"/>
    <n v="0.1"/>
  </r>
  <r>
    <x v="3"/>
    <x v="5"/>
    <x v="200"/>
    <n v="4981720"/>
    <n v="4981720"/>
    <n v="4981720"/>
    <n v="0"/>
    <n v="0"/>
    <n v="0"/>
    <n v="0"/>
    <n v="1.1000000000000001"/>
  </r>
  <r>
    <x v="3"/>
    <x v="5"/>
    <x v="201"/>
    <n v="5000000"/>
    <n v="0"/>
    <n v="0"/>
    <n v="0"/>
    <n v="5000000"/>
    <n v="0"/>
    <n v="0"/>
    <n v="0"/>
  </r>
  <r>
    <x v="3"/>
    <x v="5"/>
    <x v="202"/>
    <n v="35000"/>
    <n v="35000"/>
    <n v="35000"/>
    <n v="0"/>
    <n v="0"/>
    <n v="0"/>
    <n v="0"/>
    <n v="0"/>
  </r>
  <r>
    <x v="3"/>
    <x v="5"/>
    <x v="203"/>
    <n v="52000"/>
    <n v="52000"/>
    <n v="52000"/>
    <n v="0"/>
    <n v="0"/>
    <n v="0"/>
    <n v="0"/>
    <n v="0"/>
  </r>
  <r>
    <x v="3"/>
    <x v="5"/>
    <x v="204"/>
    <n v="96867"/>
    <n v="96867"/>
    <n v="96867"/>
    <n v="0"/>
    <n v="0"/>
    <n v="0"/>
    <n v="0"/>
    <n v="0.9"/>
  </r>
  <r>
    <x v="3"/>
    <x v="5"/>
    <x v="205"/>
    <n v="48704"/>
    <n v="48704"/>
    <n v="48704"/>
    <n v="0"/>
    <n v="0"/>
    <n v="0"/>
    <n v="0"/>
    <n v="0"/>
  </r>
  <r>
    <x v="3"/>
    <x v="5"/>
    <x v="206"/>
    <n v="-48131989"/>
    <n v="0"/>
    <n v="0"/>
    <n v="0"/>
    <n v="-48131989"/>
    <n v="0"/>
    <n v="0"/>
    <n v="0"/>
  </r>
  <r>
    <x v="3"/>
    <x v="5"/>
    <x v="23"/>
    <n v="0"/>
    <n v="0"/>
    <n v="-180630413"/>
    <n v="180630413"/>
    <n v="0"/>
    <n v="0"/>
    <n v="0"/>
    <n v="0"/>
  </r>
  <r>
    <x v="3"/>
    <x v="6"/>
    <x v="23"/>
    <n v="6918890299"/>
    <n v="4489701918"/>
    <n v="3400754379"/>
    <n v="1088947539"/>
    <n v="1308755646"/>
    <n v="71939548"/>
    <n v="1048493187"/>
    <n v="630.6"/>
  </r>
  <r>
    <x v="3"/>
    <x v="6"/>
    <x v="207"/>
    <n v="251139"/>
    <n v="0"/>
    <n v="0"/>
    <n v="0"/>
    <n v="251139"/>
    <n v="0"/>
    <n v="0"/>
    <n v="0.8"/>
  </r>
  <r>
    <x v="3"/>
    <x v="6"/>
    <x v="208"/>
    <n v="21265"/>
    <n v="21265"/>
    <n v="21265"/>
    <n v="0"/>
    <n v="0"/>
    <n v="0"/>
    <n v="0"/>
    <n v="0"/>
  </r>
  <r>
    <x v="3"/>
    <x v="6"/>
    <x v="209"/>
    <n v="452973"/>
    <n v="452973"/>
    <n v="452973"/>
    <n v="0"/>
    <n v="0"/>
    <n v="0"/>
    <n v="0"/>
    <n v="0"/>
  </r>
  <r>
    <x v="3"/>
    <x v="6"/>
    <x v="210"/>
    <n v="80000000"/>
    <n v="0"/>
    <n v="0"/>
    <n v="0"/>
    <n v="80000000"/>
    <n v="0"/>
    <n v="0"/>
    <n v="0"/>
  </r>
  <r>
    <x v="3"/>
    <x v="6"/>
    <x v="211"/>
    <n v="5000000"/>
    <n v="0"/>
    <n v="0"/>
    <n v="0"/>
    <n v="5000000"/>
    <n v="0"/>
    <n v="0"/>
    <n v="0.4"/>
  </r>
  <r>
    <x v="3"/>
    <x v="6"/>
    <x v="212"/>
    <n v="1000000"/>
    <n v="1000000"/>
    <n v="1000000"/>
    <n v="0"/>
    <n v="0"/>
    <n v="0"/>
    <n v="0"/>
    <n v="0"/>
  </r>
  <r>
    <x v="3"/>
    <x v="6"/>
    <x v="213"/>
    <n v="800000"/>
    <n v="800000"/>
    <n v="800000"/>
    <n v="0"/>
    <n v="0"/>
    <n v="0"/>
    <n v="0"/>
    <n v="0"/>
  </r>
  <r>
    <x v="3"/>
    <x v="6"/>
    <x v="214"/>
    <n v="44365"/>
    <n v="0"/>
    <n v="0"/>
    <n v="0"/>
    <n v="0"/>
    <n v="44365"/>
    <n v="0"/>
    <n v="0"/>
  </r>
  <r>
    <x v="3"/>
    <x v="6"/>
    <x v="215"/>
    <n v="10041238"/>
    <n v="41238"/>
    <n v="41238"/>
    <n v="0"/>
    <n v="10000000"/>
    <n v="0"/>
    <n v="0"/>
    <n v="0.5"/>
  </r>
  <r>
    <x v="3"/>
    <x v="6"/>
    <x v="216"/>
    <n v="57850"/>
    <n v="57850"/>
    <n v="57850"/>
    <n v="0"/>
    <n v="0"/>
    <n v="0"/>
    <n v="0"/>
    <n v="0"/>
  </r>
  <r>
    <x v="3"/>
    <x v="6"/>
    <x v="27"/>
    <n v="-106042"/>
    <n v="-37264"/>
    <n v="-37264"/>
    <n v="0"/>
    <n v="-13122"/>
    <n v="-12340"/>
    <n v="-43316"/>
    <n v="0"/>
  </r>
  <r>
    <x v="3"/>
    <x v="6"/>
    <x v="217"/>
    <n v="163338"/>
    <n v="163338"/>
    <n v="163338"/>
    <n v="0"/>
    <n v="0"/>
    <n v="0"/>
    <n v="0"/>
    <n v="0.5"/>
  </r>
  <r>
    <x v="3"/>
    <x v="6"/>
    <x v="218"/>
    <n v="89123"/>
    <n v="89123"/>
    <n v="89123"/>
    <n v="0"/>
    <n v="0"/>
    <n v="0"/>
    <n v="0"/>
    <n v="0.2"/>
  </r>
  <r>
    <x v="3"/>
    <x v="6"/>
    <x v="219"/>
    <n v="720612"/>
    <n v="720612"/>
    <n v="720612"/>
    <n v="0"/>
    <n v="0"/>
    <n v="0"/>
    <n v="0"/>
    <n v="3.6"/>
  </r>
  <r>
    <x v="3"/>
    <x v="6"/>
    <x v="220"/>
    <n v="833193"/>
    <n v="833193"/>
    <n v="833193"/>
    <n v="0"/>
    <n v="0"/>
    <n v="0"/>
    <n v="0"/>
    <n v="0"/>
  </r>
  <r>
    <x v="3"/>
    <x v="6"/>
    <x v="221"/>
    <n v="2000000"/>
    <n v="0"/>
    <n v="0"/>
    <n v="0"/>
    <n v="2000000"/>
    <n v="0"/>
    <n v="0"/>
    <n v="0"/>
  </r>
  <r>
    <x v="3"/>
    <x v="6"/>
    <x v="222"/>
    <n v="250000"/>
    <n v="250000"/>
    <n v="250000"/>
    <n v="0"/>
    <n v="0"/>
    <n v="0"/>
    <n v="0"/>
    <n v="1.2"/>
  </r>
  <r>
    <x v="3"/>
    <x v="6"/>
    <x v="223"/>
    <n v="375000"/>
    <n v="375000"/>
    <n v="375000"/>
    <n v="0"/>
    <n v="0"/>
    <n v="0"/>
    <n v="0"/>
    <n v="0"/>
  </r>
  <r>
    <x v="3"/>
    <x v="6"/>
    <x v="113"/>
    <n v="-575522"/>
    <n v="76400"/>
    <n v="76400"/>
    <n v="0"/>
    <n v="0"/>
    <n v="-651922"/>
    <n v="0"/>
    <n v="-6"/>
  </r>
  <r>
    <x v="3"/>
    <x v="6"/>
    <x v="224"/>
    <n v="5134000"/>
    <n v="0"/>
    <n v="0"/>
    <n v="0"/>
    <n v="5134000"/>
    <n v="0"/>
    <n v="0"/>
    <n v="0"/>
  </r>
  <r>
    <x v="3"/>
    <x v="6"/>
    <x v="225"/>
    <n v="1625000"/>
    <n v="1625000"/>
    <n v="1625000"/>
    <n v="0"/>
    <n v="0"/>
    <n v="0"/>
    <n v="0"/>
    <n v="1.9"/>
  </r>
  <r>
    <x v="3"/>
    <x v="6"/>
    <x v="226"/>
    <n v="210677"/>
    <n v="210677"/>
    <n v="210677"/>
    <n v="0"/>
    <n v="0"/>
    <n v="0"/>
    <n v="0"/>
    <n v="0.6"/>
  </r>
  <r>
    <x v="3"/>
    <x v="6"/>
    <x v="227"/>
    <n v="516451"/>
    <n v="516451"/>
    <n v="516451"/>
    <n v="0"/>
    <n v="0"/>
    <n v="0"/>
    <n v="0"/>
    <n v="2.4"/>
  </r>
  <r>
    <x v="3"/>
    <x v="6"/>
    <x v="228"/>
    <n v="186421986"/>
    <n v="3398071"/>
    <n v="3398071"/>
    <n v="0"/>
    <n v="182023915"/>
    <n v="1000000"/>
    <n v="0"/>
    <n v="0.5"/>
  </r>
  <r>
    <x v="3"/>
    <x v="6"/>
    <x v="229"/>
    <n v="569496"/>
    <n v="132765"/>
    <n v="132765"/>
    <n v="0"/>
    <n v="471067"/>
    <n v="-34336"/>
    <n v="0"/>
    <n v="1.1000000000000001"/>
  </r>
  <r>
    <x v="3"/>
    <x v="6"/>
    <x v="230"/>
    <n v="-76383372"/>
    <n v="0"/>
    <n v="0"/>
    <n v="0"/>
    <n v="-76383372"/>
    <n v="0"/>
    <n v="0"/>
    <n v="0"/>
  </r>
  <r>
    <x v="3"/>
    <x v="6"/>
    <x v="31"/>
    <n v="0"/>
    <n v="0"/>
    <n v="-1190432"/>
    <n v="1190432"/>
    <n v="0"/>
    <n v="0"/>
    <n v="0"/>
    <n v="0"/>
  </r>
  <r>
    <x v="3"/>
    <x v="6"/>
    <x v="96"/>
    <n v="2"/>
    <n v="0"/>
    <n v="0"/>
    <n v="0"/>
    <n v="2"/>
    <n v="0"/>
    <n v="0"/>
    <n v="0"/>
  </r>
  <r>
    <x v="3"/>
    <x v="7"/>
    <x v="31"/>
    <n v="7004038646"/>
    <n v="4512345184"/>
    <n v="3331152019"/>
    <n v="1181193165"/>
    <n v="1361942038"/>
    <n v="79976873"/>
    <n v="1049774551"/>
    <n v="636.5"/>
  </r>
  <r>
    <x v="3"/>
    <x v="7"/>
    <x v="231"/>
    <n v="5000000"/>
    <n v="5000000"/>
    <n v="5000000"/>
    <n v="0"/>
    <n v="0"/>
    <n v="0"/>
    <n v="0"/>
    <n v="0.7"/>
  </r>
  <r>
    <x v="3"/>
    <x v="7"/>
    <x v="232"/>
    <n v="2000000"/>
    <n v="2000000"/>
    <n v="2000000"/>
    <n v="0"/>
    <n v="0"/>
    <n v="0"/>
    <n v="0"/>
    <n v="1.7"/>
  </r>
  <r>
    <x v="3"/>
    <x v="7"/>
    <x v="233"/>
    <n v="7650"/>
    <n v="7650"/>
    <n v="7650"/>
    <n v="0"/>
    <n v="0"/>
    <n v="0"/>
    <n v="0"/>
    <n v="0"/>
  </r>
  <r>
    <x v="3"/>
    <x v="7"/>
    <x v="234"/>
    <n v="164398"/>
    <n v="164398"/>
    <n v="164398"/>
    <n v="0"/>
    <n v="0"/>
    <n v="0"/>
    <n v="0"/>
    <n v="0.5"/>
  </r>
  <r>
    <x v="3"/>
    <x v="7"/>
    <x v="235"/>
    <n v="5000000"/>
    <n v="5000000"/>
    <n v="5000000"/>
    <n v="0"/>
    <n v="0"/>
    <n v="0"/>
    <n v="0"/>
    <n v="0.9"/>
  </r>
  <r>
    <x v="3"/>
    <x v="7"/>
    <x v="236"/>
    <n v="227009"/>
    <n v="227009"/>
    <n v="227009"/>
    <n v="0"/>
    <n v="0"/>
    <n v="0"/>
    <n v="0"/>
    <n v="0.1"/>
  </r>
  <r>
    <x v="3"/>
    <x v="7"/>
    <x v="237"/>
    <n v="116134"/>
    <n v="116134"/>
    <n v="116134"/>
    <n v="0"/>
    <n v="0"/>
    <n v="0"/>
    <n v="0"/>
    <n v="0.8"/>
  </r>
  <r>
    <x v="3"/>
    <x v="7"/>
    <x v="238"/>
    <n v="95313"/>
    <n v="95313"/>
    <n v="95313"/>
    <n v="0"/>
    <n v="0"/>
    <n v="0"/>
    <n v="0"/>
    <n v="0.5"/>
  </r>
  <r>
    <x v="3"/>
    <x v="7"/>
    <x v="239"/>
    <n v="40203671"/>
    <n v="0"/>
    <n v="0"/>
    <n v="0"/>
    <n v="40203671"/>
    <n v="0"/>
    <n v="0"/>
    <n v="0"/>
  </r>
  <r>
    <x v="3"/>
    <x v="7"/>
    <x v="99"/>
    <n v="23469"/>
    <n v="23469"/>
    <n v="23469"/>
    <n v="0"/>
    <n v="0"/>
    <n v="0"/>
    <n v="0"/>
    <n v="0.4"/>
  </r>
  <r>
    <x v="3"/>
    <x v="7"/>
    <x v="240"/>
    <n v="115785"/>
    <n v="115785"/>
    <n v="115785"/>
    <n v="0"/>
    <n v="0"/>
    <n v="0"/>
    <n v="0"/>
    <n v="0.9"/>
  </r>
  <r>
    <x v="3"/>
    <x v="7"/>
    <x v="241"/>
    <n v="18564029"/>
    <n v="0"/>
    <n v="0"/>
    <n v="0"/>
    <n v="18780654"/>
    <n v="-216625"/>
    <n v="0"/>
    <n v="4.0999999999999996"/>
  </r>
  <r>
    <x v="3"/>
    <x v="7"/>
    <x v="242"/>
    <n v="-294780"/>
    <n v="0"/>
    <n v="0"/>
    <n v="0"/>
    <n v="-294780"/>
    <n v="0"/>
    <n v="0"/>
    <n v="0"/>
  </r>
  <r>
    <x v="3"/>
    <x v="7"/>
    <x v="243"/>
    <n v="115339107"/>
    <n v="115339107"/>
    <n v="0"/>
    <n v="115339107"/>
    <n v="0"/>
    <n v="0"/>
    <n v="0"/>
    <n v="3.1"/>
  </r>
  <r>
    <x v="3"/>
    <x v="7"/>
    <x v="244"/>
    <n v="108990"/>
    <n v="0"/>
    <n v="0"/>
    <n v="0"/>
    <n v="108990"/>
    <n v="0"/>
    <n v="0"/>
    <n v="0.8"/>
  </r>
  <r>
    <x v="3"/>
    <x v="7"/>
    <x v="245"/>
    <n v="269133295"/>
    <n v="2500000"/>
    <n v="2500000"/>
    <n v="0"/>
    <n v="264133295"/>
    <n v="2500000"/>
    <n v="0"/>
    <n v="0.7"/>
  </r>
  <r>
    <x v="3"/>
    <x v="7"/>
    <x v="246"/>
    <n v="49950"/>
    <n v="49950"/>
    <n v="49950"/>
    <n v="0"/>
    <n v="0"/>
    <n v="0"/>
    <n v="0"/>
    <n v="0.2"/>
  </r>
  <r>
    <x v="3"/>
    <x v="7"/>
    <x v="247"/>
    <n v="33260"/>
    <n v="33260"/>
    <n v="33260"/>
    <n v="0"/>
    <n v="0"/>
    <n v="0"/>
    <n v="0"/>
    <n v="0"/>
  </r>
  <r>
    <x v="3"/>
    <x v="7"/>
    <x v="248"/>
    <n v="44000"/>
    <n v="44000"/>
    <n v="44000"/>
    <n v="0"/>
    <n v="0"/>
    <n v="0"/>
    <n v="0"/>
    <n v="0"/>
  </r>
  <r>
    <x v="3"/>
    <x v="7"/>
    <x v="249"/>
    <n v="26694530"/>
    <n v="26694530"/>
    <n v="26694530"/>
    <n v="0"/>
    <n v="0"/>
    <n v="0"/>
    <n v="0"/>
    <n v="7"/>
  </r>
  <r>
    <x v="3"/>
    <x v="7"/>
    <x v="250"/>
    <n v="300709"/>
    <n v="300709"/>
    <n v="300709"/>
    <n v="0"/>
    <n v="0"/>
    <n v="0"/>
    <n v="0"/>
    <n v="0.3"/>
  </r>
  <r>
    <x v="3"/>
    <x v="7"/>
    <x v="251"/>
    <n v="162720"/>
    <n v="162720"/>
    <n v="162720"/>
    <n v="0"/>
    <n v="0"/>
    <n v="0"/>
    <n v="0"/>
    <n v="0.9"/>
  </r>
  <r>
    <x v="3"/>
    <x v="7"/>
    <x v="252"/>
    <n v="339740"/>
    <n v="169870"/>
    <n v="169870"/>
    <n v="0"/>
    <n v="0"/>
    <n v="0"/>
    <n v="169870"/>
    <n v="1.8"/>
  </r>
  <r>
    <x v="3"/>
    <x v="7"/>
    <x v="253"/>
    <n v="8485796"/>
    <n v="1037013"/>
    <n v="1037013"/>
    <n v="0"/>
    <n v="7451153"/>
    <n v="-2370"/>
    <n v="0"/>
    <n v="0"/>
  </r>
  <r>
    <x v="3"/>
    <x v="7"/>
    <x v="254"/>
    <n v="17752"/>
    <n v="17752"/>
    <n v="0"/>
    <n v="17752"/>
    <n v="0"/>
    <n v="0"/>
    <n v="0"/>
    <n v="0"/>
  </r>
  <r>
    <x v="3"/>
    <x v="7"/>
    <x v="255"/>
    <n v="-23964790"/>
    <n v="0"/>
    <n v="0"/>
    <n v="0"/>
    <n v="-23964790"/>
    <n v="0"/>
    <n v="0"/>
    <n v="0"/>
  </r>
  <r>
    <x v="3"/>
    <x v="7"/>
    <x v="256"/>
    <n v="24000000"/>
    <n v="0"/>
    <n v="0"/>
    <n v="0"/>
    <n v="24000000"/>
    <n v="0"/>
    <n v="0"/>
    <n v="0"/>
  </r>
  <r>
    <x v="3"/>
    <x v="7"/>
    <x v="257"/>
    <n v="0"/>
    <n v="-15439107"/>
    <n v="-15439107"/>
    <n v="0"/>
    <n v="15439107"/>
    <n v="0"/>
    <n v="0"/>
    <n v="0"/>
  </r>
  <r>
    <x v="3"/>
    <x v="7"/>
    <x v="36"/>
    <n v="55144215"/>
    <n v="54628584"/>
    <n v="15259310"/>
    <n v="39369274"/>
    <n v="515631"/>
    <n v="0"/>
    <n v="0"/>
    <n v="0"/>
  </r>
  <r>
    <x v="3"/>
    <x v="7"/>
    <x v="258"/>
    <n v="11374594"/>
    <n v="0"/>
    <n v="0"/>
    <n v="0"/>
    <n v="11374594"/>
    <n v="0"/>
    <n v="0"/>
    <n v="0"/>
  </r>
  <r>
    <x v="3"/>
    <x v="8"/>
    <x v="36"/>
    <n v="7440463982"/>
    <n v="4701504172"/>
    <n v="3338023839"/>
    <n v="1363480333"/>
    <n v="1764077511"/>
    <n v="104652889"/>
    <n v="870229410"/>
    <n v="732.8"/>
  </r>
  <r>
    <x v="3"/>
    <x v="8"/>
    <x v="259"/>
    <n v="18749"/>
    <n v="18749"/>
    <n v="18749"/>
    <n v="0"/>
    <n v="0"/>
    <n v="0"/>
    <n v="0"/>
    <n v="0.2"/>
  </r>
  <r>
    <x v="3"/>
    <x v="8"/>
    <x v="260"/>
    <n v="144321"/>
    <n v="144321"/>
    <n v="144321"/>
    <n v="0"/>
    <n v="0"/>
    <n v="0"/>
    <n v="0"/>
    <n v="0.4"/>
  </r>
  <r>
    <x v="3"/>
    <x v="8"/>
    <x v="261"/>
    <n v="75288"/>
    <n v="75288"/>
    <n v="75288"/>
    <n v="0"/>
    <n v="0"/>
    <n v="0"/>
    <n v="0"/>
    <n v="0.4"/>
  </r>
  <r>
    <x v="3"/>
    <x v="8"/>
    <x v="262"/>
    <n v="440000"/>
    <n v="0"/>
    <n v="0"/>
    <n v="0"/>
    <n v="440000"/>
    <n v="0"/>
    <n v="0"/>
    <n v="0"/>
  </r>
  <r>
    <x v="3"/>
    <x v="8"/>
    <x v="263"/>
    <n v="200000"/>
    <n v="200000"/>
    <n v="200000"/>
    <n v="0"/>
    <n v="0"/>
    <n v="0"/>
    <n v="0"/>
    <n v="0"/>
  </r>
  <r>
    <x v="3"/>
    <x v="8"/>
    <x v="264"/>
    <n v="111111"/>
    <n v="0"/>
    <n v="0"/>
    <n v="0"/>
    <n v="111111"/>
    <n v="0"/>
    <n v="0"/>
    <n v="0"/>
  </r>
  <r>
    <x v="3"/>
    <x v="8"/>
    <x v="265"/>
    <n v="48593794"/>
    <n v="0"/>
    <n v="0"/>
    <n v="0"/>
    <n v="48593794"/>
    <n v="0"/>
    <n v="0"/>
    <n v="1"/>
  </r>
  <r>
    <x v="3"/>
    <x v="8"/>
    <x v="266"/>
    <n v="378861731"/>
    <n v="0"/>
    <n v="0"/>
    <n v="0"/>
    <n v="378861731"/>
    <n v="0"/>
    <n v="0"/>
    <n v="0"/>
  </r>
  <r>
    <x v="3"/>
    <x v="8"/>
    <x v="267"/>
    <n v="250108"/>
    <n v="250108"/>
    <n v="250108"/>
    <n v="0"/>
    <n v="0"/>
    <n v="0"/>
    <n v="0"/>
    <n v="1.2"/>
  </r>
  <r>
    <x v="3"/>
    <x v="8"/>
    <x v="268"/>
    <n v="33247"/>
    <n v="33247"/>
    <n v="33247"/>
    <n v="0"/>
    <n v="0"/>
    <n v="0"/>
    <n v="0"/>
    <n v="0.3"/>
  </r>
  <r>
    <x v="3"/>
    <x v="8"/>
    <x v="269"/>
    <n v="13974"/>
    <n v="13974"/>
    <n v="13974"/>
    <n v="0"/>
    <n v="0"/>
    <n v="0"/>
    <n v="0"/>
    <n v="0.2"/>
  </r>
  <r>
    <x v="3"/>
    <x v="8"/>
    <x v="270"/>
    <n v="100000"/>
    <n v="100000"/>
    <n v="100000"/>
    <n v="0"/>
    <n v="0"/>
    <n v="0"/>
    <n v="0"/>
    <n v="0.2"/>
  </r>
  <r>
    <x v="3"/>
    <x v="8"/>
    <x v="271"/>
    <n v="82883"/>
    <n v="82883"/>
    <n v="82883"/>
    <n v="0"/>
    <n v="0"/>
    <n v="0"/>
    <n v="0"/>
    <n v="0.1"/>
  </r>
  <r>
    <x v="3"/>
    <x v="8"/>
    <x v="272"/>
    <n v="33364"/>
    <n v="33364"/>
    <n v="33364"/>
    <n v="0"/>
    <n v="0"/>
    <n v="0"/>
    <n v="0"/>
    <n v="0"/>
  </r>
  <r>
    <x v="3"/>
    <x v="8"/>
    <x v="273"/>
    <n v="1207556"/>
    <n v="-792444"/>
    <n v="-792444"/>
    <n v="0"/>
    <n v="2000000"/>
    <n v="0"/>
    <n v="0"/>
    <n v="0.8"/>
  </r>
  <r>
    <x v="3"/>
    <x v="8"/>
    <x v="274"/>
    <n v="4197000"/>
    <n v="0"/>
    <n v="0"/>
    <n v="0"/>
    <n v="4197000"/>
    <n v="0"/>
    <n v="0"/>
    <n v="0"/>
  </r>
  <r>
    <x v="3"/>
    <x v="8"/>
    <x v="275"/>
    <n v="3500000"/>
    <n v="3500000"/>
    <n v="3500000"/>
    <n v="0"/>
    <n v="0"/>
    <n v="0"/>
    <n v="0"/>
    <n v="1.9"/>
  </r>
  <r>
    <x v="3"/>
    <x v="8"/>
    <x v="276"/>
    <n v="1002997"/>
    <n v="800005"/>
    <n v="800005"/>
    <n v="0"/>
    <n v="202992"/>
    <n v="0"/>
    <n v="0"/>
    <n v="1.2"/>
  </r>
  <r>
    <x v="3"/>
    <x v="8"/>
    <x v="257"/>
    <n v="-17820179"/>
    <n v="-156842134"/>
    <n v="-40642134"/>
    <n v="-116200000"/>
    <n v="139021955"/>
    <n v="0"/>
    <n v="0"/>
    <n v="-0.6"/>
  </r>
  <r>
    <x v="3"/>
    <x v="8"/>
    <x v="277"/>
    <n v="-1036162"/>
    <n v="45600"/>
    <n v="45600"/>
    <n v="0"/>
    <n v="-1081762"/>
    <n v="0"/>
    <n v="0"/>
    <n v="0"/>
  </r>
  <r>
    <x v="3"/>
    <x v="8"/>
    <x v="278"/>
    <n v="-49955696"/>
    <n v="-22000000"/>
    <n v="-22000000"/>
    <n v="0"/>
    <n v="21265000"/>
    <n v="-49220696"/>
    <n v="0"/>
    <n v="0"/>
  </r>
  <r>
    <x v="3"/>
    <x v="8"/>
    <x v="279"/>
    <n v="-20000000"/>
    <n v="0"/>
    <n v="0"/>
    <n v="0"/>
    <n v="-20000000"/>
    <n v="0"/>
    <n v="0"/>
    <n v="0"/>
  </r>
  <r>
    <x v="3"/>
    <x v="8"/>
    <x v="280"/>
    <n v="26055"/>
    <n v="26055"/>
    <n v="26055"/>
    <n v="0"/>
    <n v="0"/>
    <n v="0"/>
    <n v="0"/>
    <n v="0.2"/>
  </r>
  <r>
    <x v="3"/>
    <x v="8"/>
    <x v="281"/>
    <n v="3000000"/>
    <n v="0"/>
    <n v="0"/>
    <n v="0"/>
    <n v="3000000"/>
    <n v="0"/>
    <n v="0"/>
    <n v="0"/>
  </r>
  <r>
    <x v="3"/>
    <x v="8"/>
    <x v="258"/>
    <n v="11684433"/>
    <n v="184433"/>
    <n v="184433"/>
    <n v="0"/>
    <n v="11500000"/>
    <n v="0"/>
    <n v="0"/>
    <n v="1.8"/>
  </r>
  <r>
    <x v="3"/>
    <x v="8"/>
    <x v="282"/>
    <n v="-112232"/>
    <n v="-80994"/>
    <n v="-80994"/>
    <n v="0"/>
    <n v="-24041"/>
    <n v="-7197"/>
    <n v="0"/>
    <n v="0"/>
  </r>
  <r>
    <x v="3"/>
    <x v="8"/>
    <x v="283"/>
    <n v="64076611"/>
    <n v="0"/>
    <n v="0"/>
    <n v="0"/>
    <n v="64076611"/>
    <n v="0"/>
    <n v="0"/>
    <n v="0"/>
  </r>
  <r>
    <x v="3"/>
    <x v="8"/>
    <x v="42"/>
    <n v="3864148"/>
    <n v="-1132343"/>
    <n v="-2691677"/>
    <n v="1559334"/>
    <n v="4996491"/>
    <n v="0"/>
    <n v="0"/>
    <n v="0"/>
  </r>
  <r>
    <x v="3"/>
    <x v="8"/>
    <x v="284"/>
    <n v="-81000"/>
    <n v="-81000"/>
    <n v="-81000"/>
    <n v="0"/>
    <n v="0"/>
    <n v="0"/>
    <n v="0"/>
    <n v="0"/>
  </r>
  <r>
    <x v="3"/>
    <x v="9"/>
    <x v="42"/>
    <n v="7756003663"/>
    <n v="4711597574"/>
    <n v="3418629265"/>
    <n v="1292968309"/>
    <n v="2139481573"/>
    <n v="55664660"/>
    <n v="849259856"/>
    <n v="742.3"/>
  </r>
  <r>
    <x v="3"/>
    <x v="9"/>
    <x v="285"/>
    <n v="-33445242"/>
    <n v="-42240242"/>
    <n v="-42240242"/>
    <n v="0"/>
    <n v="8795000"/>
    <n v="0"/>
    <n v="0"/>
    <n v="0.4"/>
  </r>
  <r>
    <x v="3"/>
    <x v="9"/>
    <x v="286"/>
    <n v="-35480"/>
    <n v="0"/>
    <n v="0"/>
    <n v="0"/>
    <n v="-35480"/>
    <n v="0"/>
    <n v="0"/>
    <n v="0"/>
  </r>
  <r>
    <x v="3"/>
    <x v="9"/>
    <x v="287"/>
    <n v="-50000"/>
    <n v="0"/>
    <n v="0"/>
    <n v="0"/>
    <n v="-50000"/>
    <n v="0"/>
    <n v="0"/>
    <n v="0"/>
  </r>
  <r>
    <x v="3"/>
    <x v="9"/>
    <x v="288"/>
    <n v="-1008494"/>
    <n v="0"/>
    <n v="0"/>
    <n v="0"/>
    <n v="-1008494"/>
    <n v="0"/>
    <n v="0"/>
    <n v="0"/>
  </r>
  <r>
    <x v="3"/>
    <x v="9"/>
    <x v="289"/>
    <n v="9379"/>
    <n v="9379"/>
    <n v="9379"/>
    <n v="0"/>
    <n v="0"/>
    <n v="0"/>
    <n v="0"/>
    <n v="0.1"/>
  </r>
  <r>
    <x v="3"/>
    <x v="9"/>
    <x v="290"/>
    <n v="-5517516"/>
    <n v="160073"/>
    <n v="160073"/>
    <n v="0"/>
    <n v="-5677589"/>
    <n v="0"/>
    <n v="0"/>
    <n v="4.9000000000000004"/>
  </r>
  <r>
    <x v="3"/>
    <x v="9"/>
    <x v="291"/>
    <n v="19225"/>
    <n v="19225"/>
    <n v="19225"/>
    <n v="0"/>
    <n v="0"/>
    <n v="0"/>
    <n v="0"/>
    <n v="0.2"/>
  </r>
  <r>
    <x v="3"/>
    <x v="9"/>
    <x v="292"/>
    <n v="0"/>
    <n v="-250000"/>
    <n v="-250000"/>
    <n v="0"/>
    <n v="0"/>
    <n v="250000"/>
    <n v="0"/>
    <n v="0"/>
  </r>
  <r>
    <x v="3"/>
    <x v="9"/>
    <x v="293"/>
    <n v="9613"/>
    <n v="9613"/>
    <n v="9613"/>
    <n v="0"/>
    <n v="0"/>
    <n v="0"/>
    <n v="0"/>
    <n v="0.1"/>
  </r>
  <r>
    <x v="3"/>
    <x v="9"/>
    <x v="294"/>
    <n v="210389"/>
    <n v="210389"/>
    <n v="210389"/>
    <n v="0"/>
    <n v="0"/>
    <n v="0"/>
    <n v="0"/>
    <n v="0"/>
  </r>
  <r>
    <x v="3"/>
    <x v="9"/>
    <x v="284"/>
    <n v="22187"/>
    <n v="478187"/>
    <n v="478187"/>
    <n v="0"/>
    <n v="-456000"/>
    <n v="0"/>
    <n v="0"/>
    <n v="3.4"/>
  </r>
  <r>
    <x v="3"/>
    <x v="9"/>
    <x v="295"/>
    <n v="-26813935"/>
    <n v="0"/>
    <n v="0"/>
    <n v="0"/>
    <n v="-26813935"/>
    <n v="0"/>
    <n v="0"/>
    <n v="0"/>
  </r>
  <r>
    <x v="4"/>
    <x v="0"/>
    <x v="0"/>
    <n v="306849429"/>
    <n v="35996004"/>
    <n v="35996004"/>
    <n v="0"/>
    <n v="43978954"/>
    <n v="220362604"/>
    <n v="6511867"/>
    <n v="1090"/>
  </r>
  <r>
    <x v="4"/>
    <x v="0"/>
    <x v="296"/>
    <n v="12566"/>
    <n v="0"/>
    <n v="0"/>
    <n v="0"/>
    <n v="0"/>
    <n v="12566"/>
    <n v="0"/>
    <n v="0"/>
  </r>
  <r>
    <x v="4"/>
    <x v="0"/>
    <x v="297"/>
    <n v="113300"/>
    <n v="0"/>
    <n v="0"/>
    <n v="0"/>
    <n v="0"/>
    <n v="113300"/>
    <n v="0"/>
    <n v="0"/>
  </r>
  <r>
    <x v="4"/>
    <x v="0"/>
    <x v="298"/>
    <n v="8755"/>
    <n v="0"/>
    <n v="0"/>
    <n v="0"/>
    <n v="0"/>
    <n v="8755"/>
    <n v="0"/>
    <n v="0"/>
  </r>
  <r>
    <x v="4"/>
    <x v="0"/>
    <x v="299"/>
    <n v="268562"/>
    <n v="0"/>
    <n v="0"/>
    <n v="0"/>
    <n v="0"/>
    <n v="268562"/>
    <n v="0"/>
    <n v="0"/>
  </r>
  <r>
    <x v="4"/>
    <x v="0"/>
    <x v="300"/>
    <n v="724150"/>
    <n v="-30000"/>
    <n v="-30000"/>
    <n v="0"/>
    <n v="754150"/>
    <n v="0"/>
    <n v="0"/>
    <n v="0"/>
  </r>
  <r>
    <x v="4"/>
    <x v="1"/>
    <x v="2"/>
    <n v="327294670"/>
    <n v="30301603"/>
    <n v="30301603"/>
    <n v="0"/>
    <n v="44200500"/>
    <n v="246336847"/>
    <n v="6455720"/>
    <n v="1087.9000000000001"/>
  </r>
  <r>
    <x v="4"/>
    <x v="1"/>
    <x v="301"/>
    <n v="12960"/>
    <n v="0"/>
    <n v="0"/>
    <n v="0"/>
    <n v="0"/>
    <n v="12960"/>
    <n v="0"/>
    <n v="0"/>
  </r>
  <r>
    <x v="4"/>
    <x v="1"/>
    <x v="302"/>
    <n v="-218825"/>
    <n v="0"/>
    <n v="0"/>
    <n v="0"/>
    <n v="0"/>
    <n v="-218825"/>
    <n v="0"/>
    <n v="-1"/>
  </r>
  <r>
    <x v="4"/>
    <x v="1"/>
    <x v="303"/>
    <n v="3200000"/>
    <n v="0"/>
    <n v="0"/>
    <n v="0"/>
    <n v="3200000"/>
    <n v="0"/>
    <n v="0"/>
    <n v="0"/>
  </r>
  <r>
    <x v="4"/>
    <x v="1"/>
    <x v="304"/>
    <n v="5000000"/>
    <n v="5000000"/>
    <n v="5000000"/>
    <n v="0"/>
    <n v="0"/>
    <n v="0"/>
    <n v="0"/>
    <n v="4"/>
  </r>
  <r>
    <x v="4"/>
    <x v="1"/>
    <x v="305"/>
    <n v="23062"/>
    <n v="23062"/>
    <n v="23062"/>
    <n v="0"/>
    <n v="0"/>
    <n v="0"/>
    <n v="0"/>
    <n v="0.3"/>
  </r>
  <r>
    <x v="4"/>
    <x v="1"/>
    <x v="306"/>
    <n v="20000"/>
    <n v="0"/>
    <n v="0"/>
    <n v="0"/>
    <n v="0"/>
    <n v="20000"/>
    <n v="0"/>
    <n v="0"/>
  </r>
  <r>
    <x v="4"/>
    <x v="1"/>
    <x v="307"/>
    <n v="108710"/>
    <n v="0"/>
    <n v="0"/>
    <n v="0"/>
    <n v="0"/>
    <n v="108710"/>
    <n v="0"/>
    <n v="0"/>
  </r>
  <r>
    <x v="4"/>
    <x v="1"/>
    <x v="308"/>
    <n v="21603"/>
    <n v="0"/>
    <n v="0"/>
    <n v="0"/>
    <n v="0"/>
    <n v="21603"/>
    <n v="0"/>
    <n v="0"/>
  </r>
  <r>
    <x v="4"/>
    <x v="1"/>
    <x v="309"/>
    <n v="44486"/>
    <n v="0"/>
    <n v="0"/>
    <n v="0"/>
    <n v="0"/>
    <n v="44486"/>
    <n v="0"/>
    <n v="0"/>
  </r>
  <r>
    <x v="4"/>
    <x v="1"/>
    <x v="66"/>
    <n v="152112"/>
    <n v="0"/>
    <n v="0"/>
    <n v="0"/>
    <n v="0"/>
    <n v="152112"/>
    <n v="0"/>
    <n v="0"/>
  </r>
  <r>
    <x v="4"/>
    <x v="1"/>
    <x v="310"/>
    <n v="110000"/>
    <n v="0"/>
    <n v="0"/>
    <n v="0"/>
    <n v="0"/>
    <n v="110000"/>
    <n v="0"/>
    <n v="0"/>
  </r>
  <r>
    <x v="4"/>
    <x v="1"/>
    <x v="311"/>
    <n v="-1235922"/>
    <n v="0"/>
    <n v="0"/>
    <n v="0"/>
    <n v="0"/>
    <n v="-1235922"/>
    <n v="0"/>
    <n v="0"/>
  </r>
  <r>
    <x v="4"/>
    <x v="2"/>
    <x v="3"/>
    <n v="346224463"/>
    <n v="39708812"/>
    <n v="39708812"/>
    <n v="0"/>
    <n v="47171431"/>
    <n v="252576945"/>
    <n v="6767275"/>
    <n v="1100.5"/>
  </r>
  <r>
    <x v="4"/>
    <x v="2"/>
    <x v="312"/>
    <n v="4630"/>
    <n v="0"/>
    <n v="0"/>
    <n v="0"/>
    <n v="0"/>
    <n v="4630"/>
    <n v="0"/>
    <n v="0"/>
  </r>
  <r>
    <x v="4"/>
    <x v="2"/>
    <x v="313"/>
    <n v="250000"/>
    <n v="250000"/>
    <n v="250000"/>
    <n v="0"/>
    <n v="0"/>
    <n v="0"/>
    <n v="0"/>
    <n v="1"/>
  </r>
  <r>
    <x v="4"/>
    <x v="2"/>
    <x v="69"/>
    <n v="89600"/>
    <n v="0"/>
    <n v="0"/>
    <n v="0"/>
    <n v="0"/>
    <n v="89600"/>
    <n v="0"/>
    <n v="0"/>
  </r>
  <r>
    <x v="4"/>
    <x v="2"/>
    <x v="314"/>
    <n v="80000"/>
    <n v="0"/>
    <n v="0"/>
    <n v="0"/>
    <n v="0"/>
    <n v="80000"/>
    <n v="0"/>
    <n v="0"/>
  </r>
  <r>
    <x v="4"/>
    <x v="2"/>
    <x v="315"/>
    <n v="16016"/>
    <n v="0"/>
    <n v="0"/>
    <n v="0"/>
    <n v="0"/>
    <n v="16016"/>
    <n v="0"/>
    <n v="0"/>
  </r>
  <r>
    <x v="4"/>
    <x v="2"/>
    <x v="316"/>
    <n v="350000"/>
    <n v="175000"/>
    <n v="175000"/>
    <n v="0"/>
    <n v="0"/>
    <n v="175000"/>
    <n v="0"/>
    <n v="0"/>
  </r>
  <r>
    <x v="4"/>
    <x v="2"/>
    <x v="317"/>
    <n v="10000"/>
    <n v="0"/>
    <n v="0"/>
    <n v="0"/>
    <n v="0"/>
    <n v="10000"/>
    <n v="0"/>
    <n v="0"/>
  </r>
  <r>
    <x v="4"/>
    <x v="2"/>
    <x v="318"/>
    <n v="65508"/>
    <n v="0"/>
    <n v="0"/>
    <n v="0"/>
    <n v="0"/>
    <n v="65508"/>
    <n v="0"/>
    <n v="0"/>
  </r>
  <r>
    <x v="4"/>
    <x v="2"/>
    <x v="319"/>
    <n v="0"/>
    <n v="0"/>
    <n v="0"/>
    <n v="0"/>
    <n v="0"/>
    <n v="0"/>
    <n v="0"/>
    <n v="0"/>
  </r>
  <r>
    <x v="4"/>
    <x v="2"/>
    <x v="320"/>
    <n v="718412"/>
    <n v="0"/>
    <n v="0"/>
    <n v="0"/>
    <n v="718412"/>
    <n v="0"/>
    <n v="0"/>
    <n v="0"/>
  </r>
  <r>
    <x v="4"/>
    <x v="2"/>
    <x v="321"/>
    <n v="200000"/>
    <n v="200000"/>
    <n v="200000"/>
    <n v="0"/>
    <n v="0"/>
    <n v="0"/>
    <n v="0"/>
    <n v="0"/>
  </r>
  <r>
    <x v="4"/>
    <x v="2"/>
    <x v="322"/>
    <n v="4000000"/>
    <n v="2000000"/>
    <n v="2000000"/>
    <n v="0"/>
    <n v="0"/>
    <n v="2000000"/>
    <n v="0"/>
    <n v="0"/>
  </r>
  <r>
    <x v="4"/>
    <x v="2"/>
    <x v="323"/>
    <n v="6188"/>
    <n v="6188"/>
    <n v="6188"/>
    <n v="0"/>
    <n v="0"/>
    <n v="0"/>
    <n v="0"/>
    <n v="0"/>
  </r>
  <r>
    <x v="4"/>
    <x v="2"/>
    <x v="324"/>
    <n v="4480"/>
    <n v="0"/>
    <n v="0"/>
    <n v="0"/>
    <n v="0"/>
    <n v="4480"/>
    <n v="0"/>
    <n v="0"/>
  </r>
  <r>
    <x v="4"/>
    <x v="2"/>
    <x v="325"/>
    <n v="2007656"/>
    <n v="156527"/>
    <n v="156527"/>
    <n v="0"/>
    <n v="0"/>
    <n v="1851129"/>
    <n v="0"/>
    <n v="1.3"/>
  </r>
  <r>
    <x v="4"/>
    <x v="2"/>
    <x v="326"/>
    <n v="12423"/>
    <n v="12423"/>
    <n v="12423"/>
    <n v="0"/>
    <n v="0"/>
    <n v="0"/>
    <n v="0"/>
    <n v="0"/>
  </r>
  <r>
    <x v="4"/>
    <x v="3"/>
    <x v="5"/>
    <n v="392560806"/>
    <n v="43065857"/>
    <n v="43065857"/>
    <n v="0"/>
    <n v="51422681"/>
    <n v="291174828"/>
    <n v="6897440"/>
    <n v="1152.7"/>
  </r>
  <r>
    <x v="4"/>
    <x v="3"/>
    <x v="327"/>
    <n v="0"/>
    <n v="0"/>
    <n v="0"/>
    <n v="0"/>
    <n v="0"/>
    <n v="0"/>
    <n v="0"/>
    <n v="0"/>
  </r>
  <r>
    <x v="4"/>
    <x v="3"/>
    <x v="328"/>
    <n v="10000000"/>
    <n v="9183000"/>
    <n v="9183000"/>
    <n v="0"/>
    <n v="0"/>
    <n v="817000"/>
    <n v="0"/>
    <n v="0"/>
  </r>
  <r>
    <x v="4"/>
    <x v="3"/>
    <x v="329"/>
    <n v="750000"/>
    <n v="0"/>
    <n v="0"/>
    <n v="0"/>
    <n v="0"/>
    <n v="750000"/>
    <n v="0"/>
    <n v="0"/>
  </r>
  <r>
    <x v="4"/>
    <x v="3"/>
    <x v="330"/>
    <n v="0"/>
    <n v="0"/>
    <n v="0"/>
    <n v="0"/>
    <n v="0"/>
    <n v="0"/>
    <n v="0"/>
    <n v="0"/>
  </r>
  <r>
    <x v="4"/>
    <x v="3"/>
    <x v="73"/>
    <n v="25200"/>
    <n v="0"/>
    <n v="0"/>
    <n v="0"/>
    <n v="0"/>
    <n v="25200"/>
    <n v="0"/>
    <n v="0"/>
  </r>
  <r>
    <x v="4"/>
    <x v="3"/>
    <x v="74"/>
    <n v="5936"/>
    <n v="0"/>
    <n v="0"/>
    <n v="0"/>
    <n v="0"/>
    <n v="5936"/>
    <n v="0"/>
    <n v="0"/>
  </r>
  <r>
    <x v="4"/>
    <x v="3"/>
    <x v="331"/>
    <n v="60204"/>
    <n v="0"/>
    <n v="0"/>
    <n v="0"/>
    <n v="0"/>
    <n v="60204"/>
    <n v="0"/>
    <n v="0"/>
  </r>
  <r>
    <x v="4"/>
    <x v="3"/>
    <x v="332"/>
    <n v="454539"/>
    <n v="0"/>
    <n v="0"/>
    <n v="0"/>
    <n v="0"/>
    <n v="454539"/>
    <n v="0"/>
    <n v="0.9"/>
  </r>
  <r>
    <x v="4"/>
    <x v="3"/>
    <x v="333"/>
    <n v="136240"/>
    <n v="0"/>
    <n v="0"/>
    <n v="0"/>
    <n v="0"/>
    <n v="136240"/>
    <n v="0"/>
    <n v="0"/>
  </r>
  <r>
    <x v="4"/>
    <x v="3"/>
    <x v="334"/>
    <n v="775000"/>
    <n v="775000"/>
    <n v="775000"/>
    <n v="0"/>
    <n v="0"/>
    <n v="0"/>
    <n v="0"/>
    <n v="2"/>
  </r>
  <r>
    <x v="4"/>
    <x v="3"/>
    <x v="335"/>
    <n v="16590"/>
    <n v="0"/>
    <n v="0"/>
    <n v="0"/>
    <n v="0"/>
    <n v="16590"/>
    <n v="0"/>
    <n v="0"/>
  </r>
  <r>
    <x v="4"/>
    <x v="3"/>
    <x v="336"/>
    <n v="2620"/>
    <n v="0"/>
    <n v="0"/>
    <n v="0"/>
    <n v="0"/>
    <n v="2620"/>
    <n v="0"/>
    <n v="0"/>
  </r>
  <r>
    <x v="4"/>
    <x v="3"/>
    <x v="326"/>
    <n v="74537"/>
    <n v="74537"/>
    <n v="74537"/>
    <n v="0"/>
    <n v="0"/>
    <n v="0"/>
    <n v="0"/>
    <n v="0"/>
  </r>
  <r>
    <x v="4"/>
    <x v="3"/>
    <x v="337"/>
    <n v="160206"/>
    <n v="0"/>
    <n v="0"/>
    <n v="0"/>
    <n v="0"/>
    <n v="160206"/>
    <n v="0"/>
    <n v="1.4"/>
  </r>
  <r>
    <x v="4"/>
    <x v="3"/>
    <x v="338"/>
    <n v="130065"/>
    <n v="0"/>
    <n v="0"/>
    <n v="0"/>
    <n v="130065"/>
    <n v="0"/>
    <n v="0"/>
    <n v="0"/>
  </r>
  <r>
    <x v="4"/>
    <x v="3"/>
    <x v="339"/>
    <n v="20000000"/>
    <n v="20000000"/>
    <n v="20000000"/>
    <n v="0"/>
    <n v="0"/>
    <n v="0"/>
    <n v="0"/>
    <n v="0"/>
  </r>
  <r>
    <x v="4"/>
    <x v="3"/>
    <x v="340"/>
    <n v="863656"/>
    <n v="800099"/>
    <n v="800099"/>
    <n v="0"/>
    <n v="25000"/>
    <n v="83710"/>
    <n v="-45153"/>
    <n v="4.7"/>
  </r>
  <r>
    <x v="4"/>
    <x v="4"/>
    <x v="10"/>
    <n v="389113937"/>
    <n v="43115696"/>
    <n v="43115696"/>
    <n v="0"/>
    <n v="46715872"/>
    <n v="292708552"/>
    <n v="6573817"/>
    <n v="1178"/>
  </r>
  <r>
    <x v="4"/>
    <x v="4"/>
    <x v="341"/>
    <n v="-1000000"/>
    <n v="-1000000"/>
    <n v="-1000000"/>
    <n v="0"/>
    <n v="0"/>
    <n v="0"/>
    <n v="0"/>
    <n v="0"/>
  </r>
  <r>
    <x v="4"/>
    <x v="4"/>
    <x v="342"/>
    <n v="-74620"/>
    <n v="-74620"/>
    <n v="-74620"/>
    <n v="0"/>
    <n v="0"/>
    <n v="0"/>
    <n v="0"/>
    <n v="0"/>
  </r>
  <r>
    <x v="4"/>
    <x v="4"/>
    <x v="343"/>
    <n v="242250"/>
    <n v="0"/>
    <n v="0"/>
    <n v="0"/>
    <n v="0"/>
    <n v="242250"/>
    <n v="0"/>
    <n v="0"/>
  </r>
  <r>
    <x v="4"/>
    <x v="4"/>
    <x v="344"/>
    <n v="10022"/>
    <n v="0"/>
    <n v="0"/>
    <n v="0"/>
    <n v="0"/>
    <n v="10022"/>
    <n v="0"/>
    <n v="0"/>
  </r>
  <r>
    <x v="4"/>
    <x v="4"/>
    <x v="345"/>
    <n v="-1197552"/>
    <n v="-1197552"/>
    <n v="-1197552"/>
    <n v="0"/>
    <n v="0"/>
    <n v="0"/>
    <n v="0"/>
    <n v="0"/>
  </r>
  <r>
    <x v="4"/>
    <x v="4"/>
    <x v="81"/>
    <n v="112931"/>
    <n v="0"/>
    <n v="0"/>
    <n v="0"/>
    <n v="112931"/>
    <n v="0"/>
    <n v="0"/>
    <n v="0.9"/>
  </r>
  <r>
    <x v="4"/>
    <x v="4"/>
    <x v="11"/>
    <n v="-2427624"/>
    <n v="-230830"/>
    <n v="-230830"/>
    <n v="0"/>
    <n v="-58019"/>
    <n v="-2138775"/>
    <n v="0"/>
    <n v="0"/>
  </r>
  <r>
    <x v="4"/>
    <x v="4"/>
    <x v="346"/>
    <n v="-9330833"/>
    <n v="12150000"/>
    <n v="12150000"/>
    <n v="0"/>
    <n v="-21480833"/>
    <n v="0"/>
    <n v="0"/>
    <n v="0"/>
  </r>
  <r>
    <x v="4"/>
    <x v="4"/>
    <x v="347"/>
    <n v="19000000"/>
    <n v="11500000"/>
    <n v="11500000"/>
    <n v="0"/>
    <n v="0"/>
    <n v="7500000"/>
    <n v="0"/>
    <n v="0"/>
  </r>
  <r>
    <x v="4"/>
    <x v="4"/>
    <x v="348"/>
    <n v="16751"/>
    <n v="0"/>
    <n v="0"/>
    <n v="0"/>
    <n v="0"/>
    <n v="16751"/>
    <n v="0"/>
    <n v="0"/>
  </r>
  <r>
    <x v="4"/>
    <x v="4"/>
    <x v="349"/>
    <n v="49930045"/>
    <n v="25000000"/>
    <n v="25000000"/>
    <n v="0"/>
    <n v="-69955"/>
    <n v="25000000"/>
    <n v="0"/>
    <n v="0"/>
  </r>
  <r>
    <x v="4"/>
    <x v="4"/>
    <x v="350"/>
    <n v="1650000"/>
    <n v="1650000"/>
    <n v="1650000"/>
    <n v="0"/>
    <n v="0"/>
    <n v="0"/>
    <n v="0"/>
    <n v="0"/>
  </r>
  <r>
    <x v="4"/>
    <x v="4"/>
    <x v="351"/>
    <n v="10000000"/>
    <n v="5000000"/>
    <n v="5000000"/>
    <n v="0"/>
    <n v="0"/>
    <n v="5000000"/>
    <n v="0"/>
    <n v="0"/>
  </r>
  <r>
    <x v="4"/>
    <x v="4"/>
    <x v="352"/>
    <n v="70000000"/>
    <n v="0"/>
    <n v="0"/>
    <n v="0"/>
    <n v="70000000"/>
    <n v="0"/>
    <n v="0"/>
    <n v="0"/>
  </r>
  <r>
    <x v="4"/>
    <x v="4"/>
    <x v="353"/>
    <n v="15000000"/>
    <n v="15000000"/>
    <n v="15000000"/>
    <n v="0"/>
    <n v="0"/>
    <n v="0"/>
    <n v="0"/>
    <n v="0"/>
  </r>
  <r>
    <x v="4"/>
    <x v="4"/>
    <x v="354"/>
    <n v="-8000000"/>
    <n v="0"/>
    <n v="0"/>
    <n v="0"/>
    <n v="-8000000"/>
    <n v="0"/>
    <n v="0"/>
    <n v="0"/>
  </r>
  <r>
    <x v="4"/>
    <x v="5"/>
    <x v="16"/>
    <n v="365384731"/>
    <n v="57569143"/>
    <n v="57569143"/>
    <n v="0"/>
    <n v="16648484"/>
    <n v="284399642"/>
    <n v="6767462"/>
    <n v="1177.7"/>
  </r>
  <r>
    <x v="4"/>
    <x v="5"/>
    <x v="355"/>
    <n v="273792"/>
    <n v="0"/>
    <n v="0"/>
    <n v="0"/>
    <n v="0"/>
    <n v="273792"/>
    <n v="0"/>
    <n v="0"/>
  </r>
  <r>
    <x v="4"/>
    <x v="5"/>
    <x v="356"/>
    <n v="100000"/>
    <n v="0"/>
    <n v="0"/>
    <n v="0"/>
    <n v="0"/>
    <n v="100000"/>
    <n v="0"/>
    <n v="0"/>
  </r>
  <r>
    <x v="4"/>
    <x v="5"/>
    <x v="357"/>
    <n v="565614"/>
    <n v="0"/>
    <n v="0"/>
    <n v="0"/>
    <n v="0"/>
    <n v="565614"/>
    <n v="0"/>
    <n v="0"/>
  </r>
  <r>
    <x v="4"/>
    <x v="5"/>
    <x v="358"/>
    <n v="129859"/>
    <n v="0"/>
    <n v="0"/>
    <n v="0"/>
    <n v="0"/>
    <n v="129859"/>
    <n v="0"/>
    <n v="0"/>
  </r>
  <r>
    <x v="4"/>
    <x v="5"/>
    <x v="87"/>
    <n v="229220"/>
    <n v="0"/>
    <n v="0"/>
    <n v="0"/>
    <n v="0"/>
    <n v="229220"/>
    <n v="0"/>
    <n v="0"/>
  </r>
  <r>
    <x v="4"/>
    <x v="5"/>
    <x v="359"/>
    <n v="291732"/>
    <n v="0"/>
    <n v="0"/>
    <n v="0"/>
    <n v="0"/>
    <n v="291732"/>
    <n v="0"/>
    <n v="0"/>
  </r>
  <r>
    <x v="4"/>
    <x v="5"/>
    <x v="360"/>
    <n v="6000000"/>
    <n v="3000000"/>
    <n v="3000000"/>
    <n v="0"/>
    <n v="0"/>
    <n v="3000000"/>
    <n v="0"/>
    <n v="0.5"/>
  </r>
  <r>
    <x v="4"/>
    <x v="5"/>
    <x v="361"/>
    <n v="231920"/>
    <n v="0"/>
    <n v="0"/>
    <n v="0"/>
    <n v="0"/>
    <n v="231920"/>
    <n v="0"/>
    <n v="0"/>
  </r>
  <r>
    <x v="4"/>
    <x v="5"/>
    <x v="362"/>
    <n v="100491"/>
    <n v="100491"/>
    <n v="100491"/>
    <n v="0"/>
    <n v="0"/>
    <n v="0"/>
    <n v="0"/>
    <n v="0"/>
  </r>
  <r>
    <x v="4"/>
    <x v="5"/>
    <x v="363"/>
    <n v="37000"/>
    <n v="0"/>
    <n v="0"/>
    <n v="0"/>
    <n v="0"/>
    <n v="37000"/>
    <n v="0"/>
    <n v="0"/>
  </r>
  <r>
    <x v="4"/>
    <x v="5"/>
    <x v="364"/>
    <n v="2000000"/>
    <n v="2000000"/>
    <n v="2000000"/>
    <n v="0"/>
    <n v="0"/>
    <n v="0"/>
    <n v="0"/>
    <n v="0"/>
  </r>
  <r>
    <x v="4"/>
    <x v="5"/>
    <x v="365"/>
    <n v="40000000"/>
    <n v="0"/>
    <n v="0"/>
    <n v="0"/>
    <n v="40000000"/>
    <n v="0"/>
    <n v="0"/>
    <n v="0"/>
  </r>
  <r>
    <x v="4"/>
    <x v="5"/>
    <x v="366"/>
    <n v="75000"/>
    <n v="75000"/>
    <n v="75000"/>
    <n v="0"/>
    <n v="0"/>
    <n v="0"/>
    <n v="0"/>
    <n v="0"/>
  </r>
  <r>
    <x v="4"/>
    <x v="5"/>
    <x v="367"/>
    <n v="78598"/>
    <n v="0"/>
    <n v="0"/>
    <n v="0"/>
    <n v="0"/>
    <n v="78598"/>
    <n v="0"/>
    <n v="0.1"/>
  </r>
  <r>
    <x v="4"/>
    <x v="5"/>
    <x v="368"/>
    <n v="30000"/>
    <n v="0"/>
    <n v="0"/>
    <n v="0"/>
    <n v="0"/>
    <n v="30000"/>
    <n v="0"/>
    <n v="0"/>
  </r>
  <r>
    <x v="4"/>
    <x v="5"/>
    <x v="369"/>
    <n v="202504"/>
    <n v="0"/>
    <n v="0"/>
    <n v="0"/>
    <n v="202504"/>
    <n v="0"/>
    <n v="0"/>
    <n v="2"/>
  </r>
  <r>
    <x v="4"/>
    <x v="5"/>
    <x v="370"/>
    <n v="312922"/>
    <n v="312922"/>
    <n v="312922"/>
    <n v="0"/>
    <n v="0"/>
    <n v="0"/>
    <n v="0"/>
    <n v="0.9"/>
  </r>
  <r>
    <x v="4"/>
    <x v="5"/>
    <x v="371"/>
    <n v="283896"/>
    <n v="0"/>
    <n v="0"/>
    <n v="0"/>
    <n v="0"/>
    <n v="283896"/>
    <n v="0"/>
    <n v="0"/>
  </r>
  <r>
    <x v="4"/>
    <x v="5"/>
    <x v="372"/>
    <n v="368194"/>
    <n v="368194"/>
    <n v="368194"/>
    <n v="0"/>
    <n v="0"/>
    <n v="0"/>
    <n v="0"/>
    <n v="2.1"/>
  </r>
  <r>
    <x v="4"/>
    <x v="5"/>
    <x v="373"/>
    <n v="386345"/>
    <n v="146703"/>
    <n v="146703"/>
    <n v="0"/>
    <n v="0"/>
    <n v="239642"/>
    <n v="0"/>
    <n v="1.8"/>
  </r>
  <r>
    <x v="4"/>
    <x v="5"/>
    <x v="351"/>
    <n v="18000000"/>
    <n v="0"/>
    <n v="0"/>
    <n v="0"/>
    <n v="18000000"/>
    <n v="0"/>
    <n v="0"/>
    <n v="0"/>
  </r>
  <r>
    <x v="4"/>
    <x v="5"/>
    <x v="374"/>
    <n v="10000000"/>
    <n v="0"/>
    <n v="0"/>
    <n v="0"/>
    <n v="10000000"/>
    <n v="0"/>
    <n v="0"/>
    <n v="0"/>
  </r>
  <r>
    <x v="4"/>
    <x v="5"/>
    <x v="204"/>
    <n v="587500"/>
    <n v="587500"/>
    <n v="587500"/>
    <n v="0"/>
    <n v="0"/>
    <n v="0"/>
    <n v="0"/>
    <n v="3.6"/>
  </r>
  <r>
    <x v="4"/>
    <x v="5"/>
    <x v="375"/>
    <n v="68041"/>
    <n v="68041"/>
    <n v="68041"/>
    <n v="0"/>
    <n v="0"/>
    <n v="0"/>
    <n v="0"/>
    <n v="0.5"/>
  </r>
  <r>
    <x v="4"/>
    <x v="5"/>
    <x v="376"/>
    <n v="138500"/>
    <n v="0"/>
    <n v="0"/>
    <n v="0"/>
    <n v="0"/>
    <n v="138500"/>
    <n v="0"/>
    <n v="0"/>
  </r>
  <r>
    <x v="4"/>
    <x v="5"/>
    <x v="377"/>
    <n v="60000000"/>
    <n v="0"/>
    <n v="0"/>
    <n v="0"/>
    <n v="60000000"/>
    <n v="0"/>
    <n v="0"/>
    <n v="0"/>
  </r>
  <r>
    <x v="4"/>
    <x v="5"/>
    <x v="378"/>
    <n v="77818"/>
    <n v="77818"/>
    <n v="77818"/>
    <n v="0"/>
    <n v="0"/>
    <n v="0"/>
    <n v="0"/>
    <n v="0.6"/>
  </r>
  <r>
    <x v="4"/>
    <x v="5"/>
    <x v="379"/>
    <n v="0"/>
    <n v="10000000"/>
    <n v="10000000"/>
    <n v="0"/>
    <n v="-10000000"/>
    <n v="0"/>
    <n v="0"/>
    <n v="0"/>
  </r>
  <r>
    <x v="4"/>
    <x v="6"/>
    <x v="23"/>
    <n v="469639307"/>
    <n v="57909720"/>
    <n v="57909720"/>
    <n v="0"/>
    <n v="92601739"/>
    <n v="312337089"/>
    <n v="6790759"/>
    <n v="1265.5999999999999"/>
  </r>
  <r>
    <x v="4"/>
    <x v="6"/>
    <x v="380"/>
    <n v="1386"/>
    <n v="0"/>
    <n v="0"/>
    <n v="0"/>
    <n v="0"/>
    <n v="1386"/>
    <n v="0"/>
    <n v="0"/>
  </r>
  <r>
    <x v="4"/>
    <x v="6"/>
    <x v="381"/>
    <n v="25000"/>
    <n v="25000"/>
    <n v="25000"/>
    <n v="0"/>
    <n v="0"/>
    <n v="0"/>
    <n v="0"/>
    <n v="0"/>
  </r>
  <r>
    <x v="4"/>
    <x v="6"/>
    <x v="382"/>
    <n v="7600"/>
    <n v="0"/>
    <n v="0"/>
    <n v="0"/>
    <n v="0"/>
    <n v="7600"/>
    <n v="0"/>
    <n v="0"/>
  </r>
  <r>
    <x v="4"/>
    <x v="6"/>
    <x v="383"/>
    <n v="15000"/>
    <n v="15000"/>
    <n v="15000"/>
    <n v="0"/>
    <n v="0"/>
    <n v="0"/>
    <n v="0"/>
    <n v="0"/>
  </r>
  <r>
    <x v="4"/>
    <x v="6"/>
    <x v="384"/>
    <n v="47680"/>
    <n v="0"/>
    <n v="0"/>
    <n v="0"/>
    <n v="0"/>
    <n v="47680"/>
    <n v="0"/>
    <n v="0"/>
  </r>
  <r>
    <x v="4"/>
    <x v="6"/>
    <x v="385"/>
    <n v="379081"/>
    <n v="0"/>
    <n v="0"/>
    <n v="0"/>
    <n v="0"/>
    <n v="379081"/>
    <n v="0"/>
    <n v="4.3"/>
  </r>
  <r>
    <x v="4"/>
    <x v="6"/>
    <x v="386"/>
    <n v="384019"/>
    <n v="0"/>
    <n v="0"/>
    <n v="0"/>
    <n v="0"/>
    <n v="384019"/>
    <n v="0"/>
    <n v="4.3"/>
  </r>
  <r>
    <x v="4"/>
    <x v="6"/>
    <x v="387"/>
    <n v="114824"/>
    <n v="0"/>
    <n v="0"/>
    <n v="0"/>
    <n v="0"/>
    <n v="114824"/>
    <n v="0"/>
    <n v="0"/>
  </r>
  <r>
    <x v="4"/>
    <x v="6"/>
    <x v="388"/>
    <n v="2426"/>
    <n v="0"/>
    <n v="0"/>
    <n v="0"/>
    <n v="0"/>
    <n v="2426"/>
    <n v="0"/>
    <n v="0"/>
  </r>
  <r>
    <x v="4"/>
    <x v="6"/>
    <x v="214"/>
    <n v="-1409275"/>
    <n v="-1500000"/>
    <n v="-1500000"/>
    <n v="0"/>
    <n v="0"/>
    <n v="90725"/>
    <n v="0"/>
    <n v="0"/>
  </r>
  <r>
    <x v="4"/>
    <x v="6"/>
    <x v="93"/>
    <n v="1760709"/>
    <n v="0"/>
    <n v="0"/>
    <n v="0"/>
    <n v="0"/>
    <n v="1760709"/>
    <n v="0"/>
    <n v="0"/>
  </r>
  <r>
    <x v="4"/>
    <x v="6"/>
    <x v="389"/>
    <n v="2575"/>
    <n v="0"/>
    <n v="0"/>
    <n v="0"/>
    <n v="0"/>
    <n v="2575"/>
    <n v="0"/>
    <n v="0"/>
  </r>
  <r>
    <x v="4"/>
    <x v="6"/>
    <x v="24"/>
    <n v="472137"/>
    <n v="472137"/>
    <n v="472137"/>
    <n v="0"/>
    <n v="0"/>
    <n v="0"/>
    <n v="0"/>
    <n v="2.7"/>
  </r>
  <r>
    <x v="4"/>
    <x v="6"/>
    <x v="390"/>
    <n v="15545"/>
    <n v="0"/>
    <n v="0"/>
    <n v="0"/>
    <n v="0"/>
    <n v="15545"/>
    <n v="0"/>
    <n v="0"/>
  </r>
  <r>
    <x v="4"/>
    <x v="6"/>
    <x v="391"/>
    <n v="7475"/>
    <n v="0"/>
    <n v="0"/>
    <n v="0"/>
    <n v="0"/>
    <n v="7475"/>
    <n v="0"/>
    <n v="0"/>
  </r>
  <r>
    <x v="4"/>
    <x v="6"/>
    <x v="392"/>
    <n v="20713"/>
    <n v="20713"/>
    <n v="20713"/>
    <n v="0"/>
    <n v="0"/>
    <n v="0"/>
    <n v="0"/>
    <n v="0.2"/>
  </r>
  <r>
    <x v="4"/>
    <x v="6"/>
    <x v="393"/>
    <n v="3168"/>
    <n v="0"/>
    <n v="0"/>
    <n v="0"/>
    <n v="0"/>
    <n v="3168"/>
    <n v="0"/>
    <n v="0"/>
  </r>
  <r>
    <x v="4"/>
    <x v="6"/>
    <x v="394"/>
    <n v="30595"/>
    <n v="0"/>
    <n v="0"/>
    <n v="0"/>
    <n v="0"/>
    <n v="30595"/>
    <n v="0"/>
    <n v="0"/>
  </r>
  <r>
    <x v="4"/>
    <x v="6"/>
    <x v="395"/>
    <n v="2129"/>
    <n v="0"/>
    <n v="0"/>
    <n v="0"/>
    <n v="0"/>
    <n v="2129"/>
    <n v="0"/>
    <n v="0"/>
  </r>
  <r>
    <x v="4"/>
    <x v="6"/>
    <x v="27"/>
    <n v="-245352"/>
    <n v="-27400"/>
    <n v="-27400"/>
    <n v="0"/>
    <n v="-10073"/>
    <n v="-203733"/>
    <n v="-4146"/>
    <n v="0"/>
  </r>
  <r>
    <x v="4"/>
    <x v="6"/>
    <x v="396"/>
    <n v="90000"/>
    <n v="90000"/>
    <n v="90000"/>
    <n v="0"/>
    <n v="0"/>
    <n v="0"/>
    <n v="0"/>
    <n v="0.8"/>
  </r>
  <r>
    <x v="4"/>
    <x v="6"/>
    <x v="397"/>
    <n v="11400"/>
    <n v="0"/>
    <n v="0"/>
    <n v="0"/>
    <n v="0"/>
    <n v="11400"/>
    <n v="0"/>
    <n v="0"/>
  </r>
  <r>
    <x v="4"/>
    <x v="6"/>
    <x v="398"/>
    <n v="2129"/>
    <n v="0"/>
    <n v="0"/>
    <n v="0"/>
    <n v="0"/>
    <n v="2129"/>
    <n v="0"/>
    <n v="0"/>
  </r>
  <r>
    <x v="4"/>
    <x v="6"/>
    <x v="399"/>
    <n v="105871"/>
    <n v="0"/>
    <n v="0"/>
    <n v="0"/>
    <n v="0"/>
    <n v="105871"/>
    <n v="0"/>
    <n v="1"/>
  </r>
  <r>
    <x v="4"/>
    <x v="6"/>
    <x v="400"/>
    <n v="1979"/>
    <n v="0"/>
    <n v="0"/>
    <n v="0"/>
    <n v="0"/>
    <n v="1979"/>
    <n v="0"/>
    <n v="0"/>
  </r>
  <r>
    <x v="4"/>
    <x v="6"/>
    <x v="401"/>
    <n v="46906"/>
    <n v="0"/>
    <n v="0"/>
    <n v="0"/>
    <n v="0"/>
    <n v="46906"/>
    <n v="0"/>
    <n v="0"/>
  </r>
  <r>
    <x v="4"/>
    <x v="6"/>
    <x v="402"/>
    <n v="597228"/>
    <n v="0"/>
    <n v="0"/>
    <n v="0"/>
    <n v="0"/>
    <n v="597228"/>
    <n v="0"/>
    <n v="0"/>
  </r>
  <r>
    <x v="4"/>
    <x v="6"/>
    <x v="403"/>
    <n v="22470"/>
    <n v="22470"/>
    <n v="22470"/>
    <n v="0"/>
    <n v="0"/>
    <n v="0"/>
    <n v="0"/>
    <n v="0.2"/>
  </r>
  <r>
    <x v="4"/>
    <x v="6"/>
    <x v="404"/>
    <n v="1066400"/>
    <n v="0"/>
    <n v="0"/>
    <n v="0"/>
    <n v="0"/>
    <n v="1066400"/>
    <n v="0"/>
    <n v="0"/>
  </r>
  <r>
    <x v="4"/>
    <x v="6"/>
    <x v="405"/>
    <n v="18882"/>
    <n v="0"/>
    <n v="0"/>
    <n v="0"/>
    <n v="0"/>
    <n v="18882"/>
    <n v="0"/>
    <n v="0"/>
  </r>
  <r>
    <x v="4"/>
    <x v="6"/>
    <x v="406"/>
    <n v="50173"/>
    <n v="0"/>
    <n v="0"/>
    <n v="0"/>
    <n v="0"/>
    <n v="50173"/>
    <n v="0"/>
    <n v="0"/>
  </r>
  <r>
    <x v="4"/>
    <x v="6"/>
    <x v="113"/>
    <n v="-177426"/>
    <n v="-177426"/>
    <n v="-177426"/>
    <n v="0"/>
    <n v="0"/>
    <n v="0"/>
    <n v="0"/>
    <n v="0"/>
  </r>
  <r>
    <x v="4"/>
    <x v="6"/>
    <x v="407"/>
    <n v="431985"/>
    <n v="0"/>
    <n v="0"/>
    <n v="0"/>
    <n v="0"/>
    <n v="431985"/>
    <n v="0"/>
    <n v="4.8"/>
  </r>
  <r>
    <x v="4"/>
    <x v="6"/>
    <x v="408"/>
    <n v="61500"/>
    <n v="0"/>
    <n v="0"/>
    <n v="0"/>
    <n v="0"/>
    <n v="61500"/>
    <n v="0"/>
    <n v="0"/>
  </r>
  <r>
    <x v="4"/>
    <x v="6"/>
    <x v="409"/>
    <n v="505498"/>
    <n v="0"/>
    <n v="0"/>
    <n v="0"/>
    <n v="0"/>
    <n v="505498"/>
    <n v="0"/>
    <n v="0"/>
  </r>
  <r>
    <x v="4"/>
    <x v="6"/>
    <x v="410"/>
    <n v="9218"/>
    <n v="0"/>
    <n v="0"/>
    <n v="0"/>
    <n v="0"/>
    <n v="9218"/>
    <n v="0"/>
    <n v="0"/>
  </r>
  <r>
    <x v="4"/>
    <x v="6"/>
    <x v="411"/>
    <n v="10197"/>
    <n v="0"/>
    <n v="0"/>
    <n v="0"/>
    <n v="0"/>
    <n v="10197"/>
    <n v="0"/>
    <n v="0"/>
  </r>
  <r>
    <x v="4"/>
    <x v="6"/>
    <x v="412"/>
    <n v="16877"/>
    <n v="16877"/>
    <n v="16877"/>
    <n v="0"/>
    <n v="0"/>
    <n v="0"/>
    <n v="0"/>
    <n v="0.2"/>
  </r>
  <r>
    <x v="4"/>
    <x v="6"/>
    <x v="413"/>
    <n v="139939"/>
    <n v="139939"/>
    <n v="139939"/>
    <n v="0"/>
    <n v="0"/>
    <n v="0"/>
    <n v="0"/>
    <n v="0.9"/>
  </r>
  <r>
    <x v="4"/>
    <x v="6"/>
    <x v="414"/>
    <n v="2000000"/>
    <n v="0"/>
    <n v="0"/>
    <n v="0"/>
    <n v="2000000"/>
    <n v="0"/>
    <n v="0"/>
    <n v="0"/>
  </r>
  <r>
    <x v="4"/>
    <x v="6"/>
    <x v="415"/>
    <n v="18412"/>
    <n v="18412"/>
    <n v="18412"/>
    <n v="0"/>
    <n v="0"/>
    <n v="0"/>
    <n v="0"/>
    <n v="0.2"/>
  </r>
  <r>
    <x v="4"/>
    <x v="6"/>
    <x v="354"/>
    <n v="10222920"/>
    <n v="132524"/>
    <n v="132524"/>
    <n v="0"/>
    <n v="0"/>
    <n v="10090396"/>
    <n v="0"/>
    <n v="1"/>
  </r>
  <r>
    <x v="4"/>
    <x v="7"/>
    <x v="31"/>
    <n v="520236969"/>
    <n v="48320536"/>
    <n v="48320536"/>
    <n v="0"/>
    <n v="95040576"/>
    <n v="369056086"/>
    <n v="7819771"/>
    <n v="1312.7"/>
  </r>
  <r>
    <x v="4"/>
    <x v="7"/>
    <x v="416"/>
    <n v="299193"/>
    <n v="299193"/>
    <n v="299193"/>
    <n v="0"/>
    <n v="0"/>
    <n v="0"/>
    <n v="0"/>
    <n v="3"/>
  </r>
  <r>
    <x v="4"/>
    <x v="7"/>
    <x v="417"/>
    <n v="8910"/>
    <n v="0"/>
    <n v="0"/>
    <n v="0"/>
    <n v="0"/>
    <n v="8910"/>
    <n v="0"/>
    <n v="0"/>
  </r>
  <r>
    <x v="4"/>
    <x v="7"/>
    <x v="99"/>
    <n v="35415"/>
    <n v="35415"/>
    <n v="35415"/>
    <n v="0"/>
    <n v="0"/>
    <n v="0"/>
    <n v="0"/>
    <n v="0.6"/>
  </r>
  <r>
    <x v="4"/>
    <x v="7"/>
    <x v="33"/>
    <n v="72150"/>
    <n v="0"/>
    <n v="0"/>
    <n v="0"/>
    <n v="0"/>
    <n v="72150"/>
    <n v="0"/>
    <n v="0"/>
  </r>
  <r>
    <x v="4"/>
    <x v="7"/>
    <x v="418"/>
    <n v="25000000"/>
    <n v="0"/>
    <n v="0"/>
    <n v="0"/>
    <n v="25000000"/>
    <n v="0"/>
    <n v="0"/>
    <n v="1.1000000000000001"/>
  </r>
  <r>
    <x v="4"/>
    <x v="7"/>
    <x v="419"/>
    <n v="84000000"/>
    <n v="0"/>
    <n v="0"/>
    <n v="0"/>
    <n v="84000000"/>
    <n v="0"/>
    <n v="0"/>
    <n v="4.8"/>
  </r>
  <r>
    <x v="4"/>
    <x v="7"/>
    <x v="100"/>
    <n v="12000"/>
    <n v="0"/>
    <n v="0"/>
    <n v="0"/>
    <n v="0"/>
    <n v="12000"/>
    <n v="0"/>
    <n v="0"/>
  </r>
  <r>
    <x v="4"/>
    <x v="7"/>
    <x v="420"/>
    <n v="14737"/>
    <n v="14737"/>
    <n v="14737"/>
    <n v="0"/>
    <n v="0"/>
    <n v="0"/>
    <n v="0"/>
    <n v="0.1"/>
  </r>
  <r>
    <x v="4"/>
    <x v="7"/>
    <x v="421"/>
    <n v="22549"/>
    <n v="0"/>
    <n v="0"/>
    <n v="0"/>
    <n v="0"/>
    <n v="22549"/>
    <n v="0"/>
    <n v="0.2"/>
  </r>
  <r>
    <x v="4"/>
    <x v="7"/>
    <x v="422"/>
    <n v="523686"/>
    <n v="0"/>
    <n v="0"/>
    <n v="0"/>
    <n v="0"/>
    <n v="523686"/>
    <n v="0"/>
    <n v="2.7"/>
  </r>
  <r>
    <x v="4"/>
    <x v="7"/>
    <x v="423"/>
    <n v="1985418"/>
    <n v="992709"/>
    <n v="992709"/>
    <n v="0"/>
    <n v="0"/>
    <n v="992709"/>
    <n v="0"/>
    <n v="0.4"/>
  </r>
  <r>
    <x v="4"/>
    <x v="7"/>
    <x v="424"/>
    <n v="216374"/>
    <n v="0"/>
    <n v="0"/>
    <n v="0"/>
    <n v="0"/>
    <n v="50000"/>
    <n v="166374"/>
    <n v="0.1"/>
  </r>
  <r>
    <x v="4"/>
    <x v="7"/>
    <x v="425"/>
    <n v="117583"/>
    <n v="117583"/>
    <n v="117583"/>
    <n v="0"/>
    <n v="0"/>
    <n v="0"/>
    <n v="0"/>
    <n v="1.3"/>
  </r>
  <r>
    <x v="4"/>
    <x v="7"/>
    <x v="426"/>
    <n v="7425"/>
    <n v="0"/>
    <n v="0"/>
    <n v="0"/>
    <n v="0"/>
    <n v="7425"/>
    <n v="0"/>
    <n v="0"/>
  </r>
  <r>
    <x v="4"/>
    <x v="7"/>
    <x v="427"/>
    <n v="-282417"/>
    <n v="0"/>
    <n v="0"/>
    <n v="0"/>
    <n v="-282417"/>
    <n v="0"/>
    <n v="0"/>
    <n v="1.3"/>
  </r>
  <r>
    <x v="4"/>
    <x v="7"/>
    <x v="428"/>
    <n v="-26300858"/>
    <n v="326742"/>
    <n v="326742"/>
    <n v="0"/>
    <n v="44765"/>
    <n v="-26672365"/>
    <n v="0"/>
    <n v="0"/>
  </r>
  <r>
    <x v="4"/>
    <x v="7"/>
    <x v="36"/>
    <n v="0"/>
    <n v="0"/>
    <n v="0"/>
    <n v="0"/>
    <n v="0"/>
    <n v="0"/>
    <n v="0"/>
    <n v="-59.5"/>
  </r>
  <r>
    <x v="4"/>
    <x v="8"/>
    <x v="36"/>
    <n v="515290082"/>
    <n v="54489412"/>
    <n v="54489412"/>
    <n v="0"/>
    <n v="97496686"/>
    <n v="354369422"/>
    <n v="8934562"/>
    <n v="1282.3"/>
  </r>
  <r>
    <x v="4"/>
    <x v="8"/>
    <x v="429"/>
    <n v="35000"/>
    <n v="0"/>
    <n v="0"/>
    <n v="0"/>
    <n v="0"/>
    <n v="35000"/>
    <n v="0"/>
    <n v="0"/>
  </r>
  <r>
    <x v="4"/>
    <x v="8"/>
    <x v="430"/>
    <n v="35000"/>
    <n v="0"/>
    <n v="0"/>
    <n v="0"/>
    <n v="0"/>
    <n v="35000"/>
    <n v="0"/>
    <n v="0"/>
  </r>
  <r>
    <x v="4"/>
    <x v="8"/>
    <x v="431"/>
    <n v="60000"/>
    <n v="0"/>
    <n v="0"/>
    <n v="0"/>
    <n v="0"/>
    <n v="60000"/>
    <n v="0"/>
    <n v="0"/>
  </r>
  <r>
    <x v="4"/>
    <x v="8"/>
    <x v="432"/>
    <n v="12285"/>
    <n v="0"/>
    <n v="0"/>
    <n v="0"/>
    <n v="0"/>
    <n v="12285"/>
    <n v="0"/>
    <n v="0"/>
  </r>
  <r>
    <x v="4"/>
    <x v="8"/>
    <x v="433"/>
    <n v="583864"/>
    <n v="0"/>
    <n v="0"/>
    <n v="0"/>
    <n v="0"/>
    <n v="583864"/>
    <n v="0"/>
    <n v="0"/>
  </r>
  <r>
    <x v="4"/>
    <x v="8"/>
    <x v="434"/>
    <n v="14355"/>
    <n v="0"/>
    <n v="0"/>
    <n v="0"/>
    <n v="0"/>
    <n v="14355"/>
    <n v="0"/>
    <n v="0"/>
  </r>
  <r>
    <x v="4"/>
    <x v="8"/>
    <x v="435"/>
    <n v="215021"/>
    <n v="215021"/>
    <n v="215021"/>
    <n v="0"/>
    <n v="0"/>
    <n v="0"/>
    <n v="0"/>
    <n v="1.5"/>
  </r>
  <r>
    <x v="4"/>
    <x v="8"/>
    <x v="436"/>
    <n v="1188"/>
    <n v="0"/>
    <n v="0"/>
    <n v="0"/>
    <n v="0"/>
    <n v="1188"/>
    <n v="0"/>
    <n v="0"/>
  </r>
  <r>
    <x v="4"/>
    <x v="8"/>
    <x v="437"/>
    <n v="1058596"/>
    <n v="100000"/>
    <n v="100000"/>
    <n v="0"/>
    <n v="958596"/>
    <n v="0"/>
    <n v="0"/>
    <n v="3.1"/>
  </r>
  <r>
    <x v="4"/>
    <x v="8"/>
    <x v="266"/>
    <n v="112726"/>
    <n v="0"/>
    <n v="0"/>
    <n v="0"/>
    <n v="0"/>
    <n v="112726"/>
    <n v="0"/>
    <n v="1"/>
  </r>
  <r>
    <x v="4"/>
    <x v="8"/>
    <x v="438"/>
    <n v="873304"/>
    <n v="0"/>
    <n v="0"/>
    <n v="0"/>
    <n v="873304"/>
    <n v="0"/>
    <n v="0"/>
    <n v="1.5"/>
  </r>
  <r>
    <x v="4"/>
    <x v="8"/>
    <x v="439"/>
    <n v="35000"/>
    <n v="0"/>
    <n v="0"/>
    <n v="0"/>
    <n v="0"/>
    <n v="35000"/>
    <n v="0"/>
    <n v="0"/>
  </r>
  <r>
    <x v="4"/>
    <x v="8"/>
    <x v="440"/>
    <n v="35000"/>
    <n v="0"/>
    <n v="0"/>
    <n v="0"/>
    <n v="0"/>
    <n v="35000"/>
    <n v="0"/>
    <n v="0"/>
  </r>
  <r>
    <x v="4"/>
    <x v="8"/>
    <x v="441"/>
    <n v="70000"/>
    <n v="0"/>
    <n v="0"/>
    <n v="0"/>
    <n v="0"/>
    <n v="70000"/>
    <n v="0"/>
    <n v="0"/>
  </r>
  <r>
    <x v="4"/>
    <x v="8"/>
    <x v="442"/>
    <n v="145847"/>
    <n v="145847"/>
    <n v="145847"/>
    <n v="0"/>
    <n v="0"/>
    <n v="0"/>
    <n v="0"/>
    <n v="1"/>
  </r>
  <r>
    <x v="4"/>
    <x v="8"/>
    <x v="443"/>
    <n v="16400"/>
    <n v="0"/>
    <n v="0"/>
    <n v="0"/>
    <n v="0"/>
    <n v="16400"/>
    <n v="0"/>
    <n v="0"/>
  </r>
  <r>
    <x v="4"/>
    <x v="8"/>
    <x v="444"/>
    <n v="1188"/>
    <n v="0"/>
    <n v="0"/>
    <n v="0"/>
    <n v="0"/>
    <n v="1188"/>
    <n v="0"/>
    <n v="0"/>
  </r>
  <r>
    <x v="4"/>
    <x v="8"/>
    <x v="445"/>
    <n v="102498"/>
    <n v="102498"/>
    <n v="102498"/>
    <n v="0"/>
    <n v="0"/>
    <n v="0"/>
    <n v="0"/>
    <n v="0.8"/>
  </r>
  <r>
    <x v="4"/>
    <x v="8"/>
    <x v="446"/>
    <n v="27198"/>
    <n v="0"/>
    <n v="0"/>
    <n v="0"/>
    <n v="0"/>
    <n v="27198"/>
    <n v="0"/>
    <n v="0"/>
  </r>
  <r>
    <x v="4"/>
    <x v="8"/>
    <x v="447"/>
    <n v="253138"/>
    <n v="183138"/>
    <n v="183138"/>
    <n v="0"/>
    <n v="0"/>
    <n v="70000"/>
    <n v="0"/>
    <n v="0.8"/>
  </r>
  <r>
    <x v="4"/>
    <x v="8"/>
    <x v="448"/>
    <n v="74244"/>
    <n v="74244"/>
    <n v="74244"/>
    <n v="0"/>
    <n v="0"/>
    <n v="0"/>
    <n v="0"/>
    <n v="0.4"/>
  </r>
  <r>
    <x v="4"/>
    <x v="8"/>
    <x v="449"/>
    <n v="90255"/>
    <n v="90255"/>
    <n v="90255"/>
    <n v="0"/>
    <n v="0"/>
    <n v="0"/>
    <n v="0"/>
    <n v="0.6"/>
  </r>
  <r>
    <x v="4"/>
    <x v="8"/>
    <x v="450"/>
    <n v="-280102"/>
    <n v="0"/>
    <n v="0"/>
    <n v="0"/>
    <n v="-280102"/>
    <n v="0"/>
    <n v="0"/>
    <n v="-2"/>
  </r>
  <r>
    <x v="4"/>
    <x v="8"/>
    <x v="451"/>
    <n v="429120"/>
    <n v="29120"/>
    <n v="29120"/>
    <n v="0"/>
    <n v="400000"/>
    <n v="0"/>
    <n v="0"/>
    <n v="0"/>
  </r>
  <r>
    <x v="4"/>
    <x v="8"/>
    <x v="276"/>
    <n v="4432419"/>
    <n v="0"/>
    <n v="0"/>
    <n v="0"/>
    <n v="4432419"/>
    <n v="0"/>
    <n v="0"/>
    <n v="6.9"/>
  </r>
  <r>
    <x v="4"/>
    <x v="8"/>
    <x v="452"/>
    <n v="109603"/>
    <n v="109603"/>
    <n v="109603"/>
    <n v="0"/>
    <n v="0"/>
    <n v="0"/>
    <n v="0"/>
    <n v="0.8"/>
  </r>
  <r>
    <x v="4"/>
    <x v="8"/>
    <x v="453"/>
    <n v="43650"/>
    <n v="43650"/>
    <n v="43650"/>
    <n v="0"/>
    <n v="0"/>
    <n v="0"/>
    <n v="0"/>
    <n v="0.4"/>
  </r>
  <r>
    <x v="4"/>
    <x v="8"/>
    <x v="454"/>
    <n v="280000"/>
    <n v="280000"/>
    <n v="280000"/>
    <n v="0"/>
    <n v="0"/>
    <n v="0"/>
    <n v="0"/>
    <n v="0"/>
  </r>
  <r>
    <x v="4"/>
    <x v="8"/>
    <x v="455"/>
    <n v="-1303974"/>
    <n v="208890"/>
    <n v="208890"/>
    <n v="0"/>
    <n v="0"/>
    <n v="-1512864"/>
    <n v="0"/>
    <n v="0"/>
  </r>
  <r>
    <x v="4"/>
    <x v="8"/>
    <x v="42"/>
    <n v="132828"/>
    <n v="0"/>
    <n v="0"/>
    <n v="0"/>
    <n v="0"/>
    <n v="132828"/>
    <n v="0"/>
    <n v="0"/>
  </r>
  <r>
    <x v="4"/>
    <x v="9"/>
    <x v="42"/>
    <n v="544599466"/>
    <n v="52966564"/>
    <n v="52966564"/>
    <n v="0"/>
    <n v="97880358"/>
    <n v="384897330"/>
    <n v="8855214"/>
    <n v="1272.2"/>
  </r>
  <r>
    <x v="4"/>
    <x v="9"/>
    <x v="456"/>
    <n v="100000"/>
    <n v="0"/>
    <n v="0"/>
    <n v="0"/>
    <n v="0"/>
    <n v="100000"/>
    <n v="0"/>
    <n v="0"/>
  </r>
  <r>
    <x v="4"/>
    <x v="9"/>
    <x v="457"/>
    <n v="146720"/>
    <n v="146720"/>
    <n v="146720"/>
    <n v="0"/>
    <n v="0"/>
    <n v="0"/>
    <n v="0"/>
    <n v="0.1"/>
  </r>
  <r>
    <x v="4"/>
    <x v="9"/>
    <x v="458"/>
    <n v="208240"/>
    <n v="0"/>
    <n v="0"/>
    <n v="0"/>
    <n v="0"/>
    <n v="208240"/>
    <n v="0"/>
    <n v="0"/>
  </r>
  <r>
    <x v="4"/>
    <x v="9"/>
    <x v="459"/>
    <n v="15960"/>
    <n v="0"/>
    <n v="0"/>
    <n v="0"/>
    <n v="0"/>
    <n v="15960"/>
    <n v="0"/>
    <n v="0"/>
  </r>
  <r>
    <x v="4"/>
    <x v="9"/>
    <x v="460"/>
    <n v="137250"/>
    <n v="0"/>
    <n v="0"/>
    <n v="0"/>
    <n v="0"/>
    <n v="137250"/>
    <n v="0"/>
    <n v="0"/>
  </r>
  <r>
    <x v="4"/>
    <x v="9"/>
    <x v="461"/>
    <n v="723488"/>
    <n v="0"/>
    <n v="0"/>
    <n v="0"/>
    <n v="723488"/>
    <n v="0"/>
    <n v="0"/>
    <n v="0"/>
  </r>
  <r>
    <x v="4"/>
    <x v="9"/>
    <x v="462"/>
    <n v="3000000"/>
    <n v="0"/>
    <n v="0"/>
    <n v="0"/>
    <n v="3000000"/>
    <n v="0"/>
    <n v="0"/>
    <n v="0"/>
  </r>
  <r>
    <x v="4"/>
    <x v="9"/>
    <x v="463"/>
    <n v="4000000"/>
    <n v="0"/>
    <n v="0"/>
    <n v="0"/>
    <n v="4000000"/>
    <n v="0"/>
    <n v="0"/>
    <n v="0"/>
  </r>
  <r>
    <x v="5"/>
    <x v="0"/>
    <x v="0"/>
    <n v="9059846783"/>
    <n v="2660581107"/>
    <n v="1786313517"/>
    <n v="874267590"/>
    <n v="985068901"/>
    <n v="12406599"/>
    <n v="5401790176"/>
    <n v="432"/>
  </r>
  <r>
    <x v="5"/>
    <x v="0"/>
    <x v="464"/>
    <n v="-29917"/>
    <n v="-9084"/>
    <n v="-9084"/>
    <n v="0"/>
    <n v="-409"/>
    <n v="0"/>
    <n v="-20424"/>
    <n v="0"/>
  </r>
  <r>
    <x v="5"/>
    <x v="0"/>
    <x v="465"/>
    <n v="60416"/>
    <n v="0"/>
    <n v="0"/>
    <n v="0"/>
    <n v="30208"/>
    <n v="0"/>
    <n v="30208"/>
    <n v="1"/>
  </r>
  <r>
    <x v="5"/>
    <x v="0"/>
    <x v="466"/>
    <n v="188000"/>
    <n v="35350"/>
    <n v="35350"/>
    <n v="0"/>
    <n v="3450"/>
    <n v="0"/>
    <n v="149200"/>
    <n v="0"/>
  </r>
  <r>
    <x v="5"/>
    <x v="0"/>
    <x v="467"/>
    <n v="277573"/>
    <n v="0"/>
    <n v="0"/>
    <n v="0"/>
    <n v="138787"/>
    <n v="0"/>
    <n v="138786"/>
    <n v="1.8"/>
  </r>
  <r>
    <x v="5"/>
    <x v="0"/>
    <x v="468"/>
    <n v="225000"/>
    <n v="0"/>
    <n v="0"/>
    <n v="0"/>
    <n v="225000"/>
    <n v="0"/>
    <n v="0"/>
    <n v="0"/>
  </r>
  <r>
    <x v="5"/>
    <x v="0"/>
    <x v="298"/>
    <n v="-136943"/>
    <n v="-9827"/>
    <n v="-9827"/>
    <n v="0"/>
    <n v="-2549"/>
    <n v="0"/>
    <n v="-124567"/>
    <n v="0"/>
  </r>
  <r>
    <x v="5"/>
    <x v="0"/>
    <x v="469"/>
    <n v="25000"/>
    <n v="2500"/>
    <n v="2500"/>
    <n v="0"/>
    <n v="0"/>
    <n v="0"/>
    <n v="22500"/>
    <n v="0"/>
  </r>
  <r>
    <x v="5"/>
    <x v="0"/>
    <x v="470"/>
    <n v="138027"/>
    <n v="0"/>
    <n v="0"/>
    <n v="0"/>
    <n v="13803"/>
    <n v="0"/>
    <n v="124224"/>
    <n v="0"/>
  </r>
  <r>
    <x v="5"/>
    <x v="0"/>
    <x v="471"/>
    <n v="592703"/>
    <n v="245639"/>
    <n v="245639"/>
    <n v="0"/>
    <n v="0"/>
    <n v="0"/>
    <n v="347064"/>
    <n v="1"/>
  </r>
  <r>
    <x v="5"/>
    <x v="0"/>
    <x v="131"/>
    <n v="55694236"/>
    <n v="-6451471"/>
    <n v="-6451471"/>
    <n v="0"/>
    <n v="27008330"/>
    <n v="0"/>
    <n v="35137377"/>
    <n v="0"/>
  </r>
  <r>
    <x v="5"/>
    <x v="0"/>
    <x v="472"/>
    <n v="105183141"/>
    <n v="17375712"/>
    <n v="17375712"/>
    <n v="0"/>
    <n v="15420744"/>
    <n v="3289379"/>
    <n v="69097306"/>
    <n v="0"/>
  </r>
  <r>
    <x v="5"/>
    <x v="0"/>
    <x v="2"/>
    <n v="-144432305"/>
    <n v="-42275376"/>
    <n v="1357957"/>
    <n v="-43633333"/>
    <n v="-4980712"/>
    <n v="-269394"/>
    <n v="-96906823"/>
    <n v="0"/>
  </r>
  <r>
    <x v="5"/>
    <x v="0"/>
    <x v="473"/>
    <n v="19746159"/>
    <n v="761291"/>
    <n v="761291"/>
    <n v="0"/>
    <n v="8038388"/>
    <n v="401424"/>
    <n v="10545056"/>
    <n v="0"/>
  </r>
  <r>
    <x v="5"/>
    <x v="0"/>
    <x v="3"/>
    <n v="0"/>
    <n v="0"/>
    <n v="101736607"/>
    <n v="-101736607"/>
    <n v="0"/>
    <n v="0"/>
    <n v="0"/>
    <n v="0"/>
  </r>
  <r>
    <x v="5"/>
    <x v="1"/>
    <x v="2"/>
    <n v="9954228476"/>
    <n v="2821961889"/>
    <n v="1898453216"/>
    <n v="923508673"/>
    <n v="1217535979"/>
    <n v="77268980"/>
    <n v="5837461628"/>
    <n v="456.8"/>
  </r>
  <r>
    <x v="5"/>
    <x v="1"/>
    <x v="474"/>
    <n v="2211530"/>
    <n v="1025567"/>
    <n v="1025567"/>
    <n v="0"/>
    <n v="18216"/>
    <n v="0"/>
    <n v="1167747"/>
    <n v="0"/>
  </r>
  <r>
    <x v="5"/>
    <x v="1"/>
    <x v="475"/>
    <n v="283781"/>
    <n v="95662"/>
    <n v="95662"/>
    <n v="0"/>
    <n v="46228"/>
    <n v="0"/>
    <n v="141891"/>
    <n v="0.7"/>
  </r>
  <r>
    <x v="5"/>
    <x v="1"/>
    <x v="476"/>
    <n v="-528200000"/>
    <n v="0"/>
    <n v="0"/>
    <n v="0"/>
    <n v="-264100000"/>
    <n v="0"/>
    <n v="-264100000"/>
    <n v="0"/>
  </r>
  <r>
    <x v="5"/>
    <x v="1"/>
    <x v="477"/>
    <n v="526381099"/>
    <n v="-320035"/>
    <n v="-320035"/>
    <n v="0"/>
    <n v="264035165"/>
    <n v="0"/>
    <n v="262665969"/>
    <n v="0"/>
  </r>
  <r>
    <x v="5"/>
    <x v="1"/>
    <x v="478"/>
    <n v="222794"/>
    <n v="0"/>
    <n v="0"/>
    <n v="0"/>
    <n v="111398"/>
    <n v="0"/>
    <n v="111396"/>
    <n v="1"/>
  </r>
  <r>
    <x v="5"/>
    <x v="1"/>
    <x v="479"/>
    <n v="75000"/>
    <n v="37500"/>
    <n v="37500"/>
    <n v="0"/>
    <n v="0"/>
    <n v="0"/>
    <n v="37500"/>
    <n v="0"/>
  </r>
  <r>
    <x v="5"/>
    <x v="1"/>
    <x v="480"/>
    <n v="-13660915"/>
    <n v="0"/>
    <n v="0"/>
    <n v="0"/>
    <n v="-13660915"/>
    <n v="0"/>
    <n v="0"/>
    <n v="0"/>
  </r>
  <r>
    <x v="5"/>
    <x v="1"/>
    <x v="473"/>
    <n v="338122444"/>
    <n v="62308625"/>
    <n v="62308625"/>
    <n v="0"/>
    <n v="6528987"/>
    <n v="-202310"/>
    <n v="269487142"/>
    <n v="0.8"/>
  </r>
  <r>
    <x v="5"/>
    <x v="1"/>
    <x v="3"/>
    <n v="-391681295"/>
    <n v="-82573991"/>
    <n v="19792676"/>
    <n v="-102366667"/>
    <n v="1832821"/>
    <n v="425041"/>
    <n v="-311365166"/>
    <n v="0"/>
  </r>
  <r>
    <x v="5"/>
    <x v="1"/>
    <x v="481"/>
    <n v="7591815"/>
    <n v="7591815"/>
    <n v="7591815"/>
    <n v="0"/>
    <n v="0"/>
    <n v="0"/>
    <n v="0"/>
    <n v="0"/>
  </r>
  <r>
    <x v="5"/>
    <x v="1"/>
    <x v="482"/>
    <n v="754000"/>
    <n v="754000"/>
    <n v="754000"/>
    <n v="0"/>
    <n v="0"/>
    <n v="0"/>
    <n v="0"/>
    <n v="0"/>
  </r>
  <r>
    <x v="5"/>
    <x v="1"/>
    <x v="483"/>
    <n v="31725685"/>
    <n v="21985547"/>
    <n v="21985547"/>
    <n v="0"/>
    <n v="3098056"/>
    <n v="0"/>
    <n v="6642082"/>
    <n v="0"/>
  </r>
  <r>
    <x v="5"/>
    <x v="1"/>
    <x v="5"/>
    <n v="0"/>
    <n v="0"/>
    <n v="-24973702"/>
    <n v="24973702"/>
    <n v="0"/>
    <n v="0"/>
    <n v="0"/>
    <n v="0"/>
  </r>
  <r>
    <x v="5"/>
    <x v="2"/>
    <x v="3"/>
    <n v="10130526763"/>
    <n v="2891689537"/>
    <n v="2098159628"/>
    <n v="793529909"/>
    <n v="1290827504"/>
    <n v="84557891"/>
    <n v="5863451831"/>
    <n v="491.4"/>
  </r>
  <r>
    <x v="5"/>
    <x v="2"/>
    <x v="484"/>
    <n v="27675"/>
    <n v="27675"/>
    <n v="27675"/>
    <n v="0"/>
    <n v="0"/>
    <n v="0"/>
    <n v="0"/>
    <n v="0.4"/>
  </r>
  <r>
    <x v="5"/>
    <x v="2"/>
    <x v="485"/>
    <n v="109500"/>
    <n v="109500"/>
    <n v="109500"/>
    <n v="0"/>
    <n v="0"/>
    <n v="0"/>
    <n v="0"/>
    <n v="0"/>
  </r>
  <r>
    <x v="5"/>
    <x v="2"/>
    <x v="486"/>
    <n v="-2061973"/>
    <n v="-730316"/>
    <n v="-730316"/>
    <n v="0"/>
    <n v="222613"/>
    <n v="0"/>
    <n v="-1554270"/>
    <n v="6.8"/>
  </r>
  <r>
    <x v="5"/>
    <x v="2"/>
    <x v="487"/>
    <n v="925000"/>
    <n v="0"/>
    <n v="0"/>
    <n v="0"/>
    <n v="925000"/>
    <n v="0"/>
    <n v="0"/>
    <n v="0"/>
  </r>
  <r>
    <x v="5"/>
    <x v="2"/>
    <x v="488"/>
    <n v="473655"/>
    <n v="155193"/>
    <n v="155193"/>
    <n v="0"/>
    <n v="81634"/>
    <n v="0"/>
    <n v="236828"/>
    <n v="1.5"/>
  </r>
  <r>
    <x v="5"/>
    <x v="2"/>
    <x v="489"/>
    <n v="-104303"/>
    <n v="0"/>
    <n v="0"/>
    <n v="0"/>
    <n v="-34052"/>
    <n v="0"/>
    <n v="-70251"/>
    <n v="0.8"/>
  </r>
  <r>
    <x v="5"/>
    <x v="2"/>
    <x v="490"/>
    <n v="-684116"/>
    <n v="-477058"/>
    <n v="-477058"/>
    <n v="0"/>
    <n v="0"/>
    <n v="0"/>
    <n v="-207058"/>
    <n v="0"/>
  </r>
  <r>
    <x v="5"/>
    <x v="2"/>
    <x v="491"/>
    <n v="2640790"/>
    <n v="1570395"/>
    <n v="1570395"/>
    <n v="0"/>
    <n v="0"/>
    <n v="0"/>
    <n v="1070395"/>
    <n v="0.9"/>
  </r>
  <r>
    <x v="5"/>
    <x v="2"/>
    <x v="492"/>
    <n v="97263"/>
    <n v="48630"/>
    <n v="48630"/>
    <n v="0"/>
    <n v="0"/>
    <n v="0"/>
    <n v="48633"/>
    <n v="1.8"/>
  </r>
  <r>
    <x v="5"/>
    <x v="2"/>
    <x v="493"/>
    <n v="24586381"/>
    <n v="12185446"/>
    <n v="12185446"/>
    <n v="0"/>
    <n v="0"/>
    <n v="0"/>
    <n v="12400935"/>
    <n v="2.7"/>
  </r>
  <r>
    <x v="5"/>
    <x v="2"/>
    <x v="483"/>
    <n v="270028661"/>
    <n v="41018888"/>
    <n v="41018888"/>
    <n v="0"/>
    <n v="128959905"/>
    <n v="-1626177"/>
    <n v="101676045"/>
    <n v="0"/>
  </r>
  <r>
    <x v="5"/>
    <x v="2"/>
    <x v="5"/>
    <n v="-52290037"/>
    <n v="11811633"/>
    <n v="-80421700"/>
    <n v="92233333"/>
    <n v="-31718387"/>
    <n v="559514"/>
    <n v="-32942797"/>
    <n v="0"/>
  </r>
  <r>
    <x v="5"/>
    <x v="2"/>
    <x v="494"/>
    <n v="75000"/>
    <n v="75000"/>
    <n v="75000"/>
    <n v="0"/>
    <n v="0"/>
    <n v="0"/>
    <n v="0"/>
    <n v="0"/>
  </r>
  <r>
    <x v="5"/>
    <x v="2"/>
    <x v="495"/>
    <n v="29648346"/>
    <n v="28225082"/>
    <n v="28225082"/>
    <n v="0"/>
    <n v="1320521"/>
    <n v="102743"/>
    <n v="0"/>
    <n v="0"/>
  </r>
  <r>
    <x v="5"/>
    <x v="2"/>
    <x v="10"/>
    <n v="0"/>
    <n v="0"/>
    <n v="-12972"/>
    <n v="12972"/>
    <n v="0"/>
    <n v="0"/>
    <n v="0"/>
    <n v="0"/>
  </r>
  <r>
    <x v="5"/>
    <x v="3"/>
    <x v="5"/>
    <n v="10657855447"/>
    <n v="3136842180"/>
    <n v="2238723644"/>
    <n v="898118536"/>
    <n v="1385028692"/>
    <n v="93615672"/>
    <n v="6042368903"/>
    <n v="532.79999999999995"/>
  </r>
  <r>
    <x v="5"/>
    <x v="3"/>
    <x v="327"/>
    <n v="971802"/>
    <n v="1041802"/>
    <n v="1041802"/>
    <n v="0"/>
    <n v="0"/>
    <n v="0"/>
    <n v="-70000"/>
    <n v="4.0999999999999996"/>
  </r>
  <r>
    <x v="5"/>
    <x v="3"/>
    <x v="496"/>
    <n v="1391387"/>
    <n v="619484"/>
    <n v="619484"/>
    <n v="0"/>
    <n v="0"/>
    <n v="0"/>
    <n v="771903"/>
    <n v="3.9"/>
  </r>
  <r>
    <x v="5"/>
    <x v="3"/>
    <x v="497"/>
    <n v="13510958"/>
    <n v="6755479"/>
    <n v="6755479"/>
    <n v="0"/>
    <n v="0"/>
    <n v="0"/>
    <n v="6755479"/>
    <n v="0"/>
  </r>
  <r>
    <x v="5"/>
    <x v="3"/>
    <x v="498"/>
    <n v="150000"/>
    <n v="51000"/>
    <n v="51000"/>
    <n v="0"/>
    <n v="24000"/>
    <n v="0"/>
    <n v="75000"/>
    <n v="0"/>
  </r>
  <r>
    <x v="5"/>
    <x v="3"/>
    <x v="499"/>
    <n v="11427252"/>
    <n v="5682377"/>
    <n v="5682377"/>
    <n v="0"/>
    <n v="0"/>
    <n v="0"/>
    <n v="5744875"/>
    <n v="0"/>
  </r>
  <r>
    <x v="5"/>
    <x v="3"/>
    <x v="500"/>
    <n v="250000"/>
    <n v="0"/>
    <n v="0"/>
    <n v="0"/>
    <n v="250000"/>
    <n v="0"/>
    <n v="0"/>
    <n v="0"/>
  </r>
  <r>
    <x v="5"/>
    <x v="3"/>
    <x v="494"/>
    <n v="150000"/>
    <n v="150000"/>
    <n v="150000"/>
    <n v="0"/>
    <n v="0"/>
    <n v="0"/>
    <n v="0"/>
    <n v="0"/>
  </r>
  <r>
    <x v="5"/>
    <x v="3"/>
    <x v="501"/>
    <n v="439425"/>
    <n v="0"/>
    <n v="0"/>
    <n v="0"/>
    <n v="66955"/>
    <n v="0"/>
    <n v="372470"/>
    <n v="0"/>
  </r>
  <r>
    <x v="5"/>
    <x v="3"/>
    <x v="502"/>
    <n v="92649"/>
    <n v="92649"/>
    <n v="92649"/>
    <n v="0"/>
    <n v="0"/>
    <n v="0"/>
    <n v="0"/>
    <n v="0"/>
  </r>
  <r>
    <x v="5"/>
    <x v="3"/>
    <x v="503"/>
    <n v="334001"/>
    <n v="113560"/>
    <n v="113560"/>
    <n v="0"/>
    <n v="53440"/>
    <n v="0"/>
    <n v="167001"/>
    <n v="3"/>
  </r>
  <r>
    <x v="5"/>
    <x v="3"/>
    <x v="337"/>
    <n v="63922"/>
    <n v="21733"/>
    <n v="21733"/>
    <n v="0"/>
    <n v="10228"/>
    <n v="0"/>
    <n v="31961"/>
    <n v="0.8"/>
  </r>
  <r>
    <x v="5"/>
    <x v="3"/>
    <x v="504"/>
    <n v="2425021"/>
    <n v="0"/>
    <n v="0"/>
    <n v="0"/>
    <n v="857783"/>
    <n v="0"/>
    <n v="1567238"/>
    <n v="0"/>
  </r>
  <r>
    <x v="5"/>
    <x v="3"/>
    <x v="495"/>
    <n v="58693753"/>
    <n v="42828599"/>
    <n v="42828599"/>
    <n v="0"/>
    <n v="41789018"/>
    <n v="0"/>
    <n v="-25923864"/>
    <n v="0"/>
  </r>
  <r>
    <x v="5"/>
    <x v="3"/>
    <x v="10"/>
    <n v="74942097"/>
    <n v="-195109211"/>
    <n v="179294309"/>
    <n v="-374403520"/>
    <n v="-53790631"/>
    <n v="93850"/>
    <n v="323748089"/>
    <n v="0"/>
  </r>
  <r>
    <x v="5"/>
    <x v="3"/>
    <x v="505"/>
    <n v="0"/>
    <n v="-24733945"/>
    <n v="-24733945"/>
    <n v="0"/>
    <n v="24733945"/>
    <n v="0"/>
    <n v="0"/>
    <n v="0"/>
  </r>
  <r>
    <x v="5"/>
    <x v="3"/>
    <x v="506"/>
    <n v="28935853"/>
    <n v="26728471"/>
    <n v="26728471"/>
    <n v="0"/>
    <n v="2207382"/>
    <n v="0"/>
    <n v="0"/>
    <n v="0"/>
  </r>
  <r>
    <x v="5"/>
    <x v="3"/>
    <x v="16"/>
    <n v="0"/>
    <n v="0"/>
    <n v="-370004445"/>
    <n v="370004445"/>
    <n v="0"/>
    <n v="0"/>
    <n v="0"/>
    <n v="0"/>
  </r>
  <r>
    <x v="5"/>
    <x v="4"/>
    <x v="10"/>
    <n v="12048019640"/>
    <n v="3370498402"/>
    <n v="3285619876"/>
    <n v="84878526"/>
    <n v="1582848138"/>
    <n v="48000598"/>
    <n v="7046672502"/>
    <n v="560.6"/>
  </r>
  <r>
    <x v="5"/>
    <x v="4"/>
    <x v="507"/>
    <n v="100000"/>
    <n v="50000"/>
    <n v="50000"/>
    <n v="0"/>
    <n v="0"/>
    <n v="0"/>
    <n v="50000"/>
    <n v="0"/>
  </r>
  <r>
    <x v="5"/>
    <x v="4"/>
    <x v="508"/>
    <n v="1954"/>
    <n v="977"/>
    <n v="977"/>
    <n v="0"/>
    <n v="0"/>
    <n v="0"/>
    <n v="977"/>
    <n v="0"/>
  </r>
  <r>
    <x v="5"/>
    <x v="4"/>
    <x v="509"/>
    <n v="5068381"/>
    <n v="5068381"/>
    <n v="5068381"/>
    <n v="0"/>
    <n v="0"/>
    <n v="0"/>
    <n v="0"/>
    <n v="0"/>
  </r>
  <r>
    <x v="5"/>
    <x v="4"/>
    <x v="510"/>
    <n v="-5565000"/>
    <n v="-331462"/>
    <n v="-331462"/>
    <n v="0"/>
    <n v="-1139402"/>
    <n v="0"/>
    <n v="-4094136"/>
    <n v="0"/>
  </r>
  <r>
    <x v="5"/>
    <x v="4"/>
    <x v="511"/>
    <n v="-7011151"/>
    <n v="-3288230"/>
    <n v="-3288230"/>
    <n v="0"/>
    <n v="0"/>
    <n v="0"/>
    <n v="-3722921"/>
    <n v="0"/>
  </r>
  <r>
    <x v="5"/>
    <x v="4"/>
    <x v="11"/>
    <n v="-977212"/>
    <n v="-880628"/>
    <n v="-880628"/>
    <n v="0"/>
    <n v="-74277"/>
    <n v="-22307"/>
    <n v="0"/>
    <n v="0"/>
  </r>
  <r>
    <x v="5"/>
    <x v="4"/>
    <x v="512"/>
    <n v="-1490063"/>
    <n v="-677492"/>
    <n v="-677492"/>
    <n v="0"/>
    <n v="0"/>
    <n v="0"/>
    <n v="-812571"/>
    <n v="-3.9"/>
  </r>
  <r>
    <x v="5"/>
    <x v="4"/>
    <x v="505"/>
    <n v="-4310802"/>
    <n v="-24733945"/>
    <n v="-24733945"/>
    <n v="0"/>
    <n v="24733945"/>
    <n v="-2021766"/>
    <n v="-2289036"/>
    <n v="0"/>
  </r>
  <r>
    <x v="5"/>
    <x v="4"/>
    <x v="513"/>
    <n v="0"/>
    <n v="-161000000"/>
    <n v="-161000000"/>
    <n v="0"/>
    <n v="161000000"/>
    <n v="0"/>
    <n v="0"/>
    <n v="0"/>
  </r>
  <r>
    <x v="5"/>
    <x v="4"/>
    <x v="506"/>
    <n v="104828388"/>
    <n v="-294832248"/>
    <n v="-294832248"/>
    <n v="0"/>
    <n v="-72901340"/>
    <n v="161568"/>
    <n v="472400408"/>
    <n v="0.5"/>
  </r>
  <r>
    <x v="5"/>
    <x v="4"/>
    <x v="16"/>
    <n v="-64095952"/>
    <n v="-67758584"/>
    <n v="-618380906"/>
    <n v="550622322"/>
    <n v="-38333899"/>
    <n v="-123739"/>
    <n v="42120270"/>
    <n v="0"/>
  </r>
  <r>
    <x v="5"/>
    <x v="4"/>
    <x v="514"/>
    <n v="684000"/>
    <n v="684000"/>
    <n v="684000"/>
    <n v="0"/>
    <n v="0"/>
    <n v="0"/>
    <n v="0"/>
    <n v="0"/>
  </r>
  <r>
    <x v="5"/>
    <x v="4"/>
    <x v="515"/>
    <n v="0"/>
    <n v="-8286959"/>
    <n v="-8286959"/>
    <n v="0"/>
    <n v="-4493954"/>
    <n v="0"/>
    <n v="12780913"/>
    <n v="0"/>
  </r>
  <r>
    <x v="5"/>
    <x v="4"/>
    <x v="516"/>
    <n v="887397"/>
    <n v="206066"/>
    <n v="206066"/>
    <n v="0"/>
    <n v="681331"/>
    <n v="0"/>
    <n v="0"/>
    <n v="0"/>
  </r>
  <r>
    <x v="5"/>
    <x v="5"/>
    <x v="16"/>
    <n v="13259364597"/>
    <n v="3424327111"/>
    <n v="2558622911"/>
    <n v="865704200"/>
    <n v="1551766954"/>
    <n v="97905609"/>
    <n v="8185364923"/>
    <n v="581.9"/>
  </r>
  <r>
    <x v="5"/>
    <x v="5"/>
    <x v="355"/>
    <n v="4125347"/>
    <n v="4125347"/>
    <n v="4125347"/>
    <n v="0"/>
    <n v="0"/>
    <n v="0"/>
    <n v="0"/>
    <n v="3.4"/>
  </r>
  <r>
    <x v="5"/>
    <x v="5"/>
    <x v="517"/>
    <n v="905467"/>
    <n v="90547"/>
    <n v="90547"/>
    <n v="0"/>
    <n v="0"/>
    <n v="0"/>
    <n v="814920"/>
    <n v="0"/>
  </r>
  <r>
    <x v="5"/>
    <x v="5"/>
    <x v="357"/>
    <n v="1921292"/>
    <n v="253117"/>
    <n v="253117"/>
    <n v="0"/>
    <n v="19839"/>
    <n v="0"/>
    <n v="1648336"/>
    <n v="1.8"/>
  </r>
  <r>
    <x v="5"/>
    <x v="5"/>
    <x v="518"/>
    <n v="75967"/>
    <n v="37984"/>
    <n v="37984"/>
    <n v="0"/>
    <n v="0"/>
    <n v="0"/>
    <n v="37983"/>
    <n v="0.9"/>
  </r>
  <r>
    <x v="5"/>
    <x v="5"/>
    <x v="358"/>
    <n v="500576"/>
    <n v="82414"/>
    <n v="82414"/>
    <n v="0"/>
    <n v="8277"/>
    <n v="0"/>
    <n v="409885"/>
    <n v="1.3"/>
  </r>
  <r>
    <x v="5"/>
    <x v="5"/>
    <x v="519"/>
    <n v="-500000"/>
    <n v="0"/>
    <n v="0"/>
    <n v="0"/>
    <n v="-500000"/>
    <n v="0"/>
    <n v="0"/>
    <n v="0"/>
  </r>
  <r>
    <x v="5"/>
    <x v="5"/>
    <x v="520"/>
    <n v="2285227"/>
    <n v="1017614"/>
    <n v="1017614"/>
    <n v="0"/>
    <n v="250000"/>
    <n v="0"/>
    <n v="1017613"/>
    <n v="2.8"/>
  </r>
  <r>
    <x v="5"/>
    <x v="5"/>
    <x v="359"/>
    <n v="559372"/>
    <n v="77993"/>
    <n v="77993"/>
    <n v="0"/>
    <n v="0"/>
    <n v="0"/>
    <n v="481379"/>
    <n v="0.7"/>
  </r>
  <r>
    <x v="5"/>
    <x v="5"/>
    <x v="521"/>
    <n v="5565000"/>
    <n v="0"/>
    <n v="0"/>
    <n v="0"/>
    <n v="1522875"/>
    <n v="0"/>
    <n v="4042125"/>
    <n v="0"/>
  </r>
  <r>
    <x v="5"/>
    <x v="5"/>
    <x v="522"/>
    <n v="25330755"/>
    <n v="0"/>
    <n v="0"/>
    <n v="0"/>
    <n v="0"/>
    <n v="0"/>
    <n v="25330755"/>
    <n v="0"/>
  </r>
  <r>
    <x v="5"/>
    <x v="5"/>
    <x v="523"/>
    <n v="-23358871"/>
    <n v="-57330334"/>
    <n v="-57330334"/>
    <n v="0"/>
    <n v="57330334"/>
    <n v="-10231185"/>
    <n v="-13127686"/>
    <n v="0"/>
  </r>
  <r>
    <x v="5"/>
    <x v="5"/>
    <x v="515"/>
    <n v="757686"/>
    <n v="-26708125"/>
    <n v="-26708125"/>
    <n v="0"/>
    <n v="-14958121"/>
    <n v="0"/>
    <n v="42423932"/>
    <n v="4.5999999999999996"/>
  </r>
  <r>
    <x v="5"/>
    <x v="5"/>
    <x v="524"/>
    <n v="174601"/>
    <n v="39993"/>
    <n v="39993"/>
    <n v="0"/>
    <n v="6807"/>
    <n v="0"/>
    <n v="127801"/>
    <n v="0.9"/>
  </r>
  <r>
    <x v="5"/>
    <x v="5"/>
    <x v="525"/>
    <n v="67680"/>
    <n v="67680"/>
    <n v="67680"/>
    <n v="0"/>
    <n v="0"/>
    <n v="0"/>
    <n v="0"/>
    <n v="0"/>
  </r>
  <r>
    <x v="5"/>
    <x v="5"/>
    <x v="526"/>
    <n v="219295"/>
    <n v="219295"/>
    <n v="219295"/>
    <n v="0"/>
    <n v="0"/>
    <n v="0"/>
    <n v="0"/>
    <n v="0.7"/>
  </r>
  <r>
    <x v="5"/>
    <x v="5"/>
    <x v="527"/>
    <n v="0"/>
    <n v="0"/>
    <n v="0"/>
    <n v="0"/>
    <n v="0"/>
    <n v="0"/>
    <n v="0"/>
    <n v="0"/>
  </r>
  <r>
    <x v="5"/>
    <x v="5"/>
    <x v="528"/>
    <n v="78993"/>
    <n v="78993"/>
    <n v="78993"/>
    <n v="0"/>
    <n v="0"/>
    <n v="0"/>
    <n v="0"/>
    <n v="0.8"/>
  </r>
  <r>
    <x v="5"/>
    <x v="5"/>
    <x v="529"/>
    <n v="1721056"/>
    <n v="336097"/>
    <n v="336097"/>
    <n v="0"/>
    <n v="36457"/>
    <n v="0"/>
    <n v="1348502"/>
    <n v="1.6"/>
  </r>
  <r>
    <x v="5"/>
    <x v="5"/>
    <x v="516"/>
    <n v="41751933"/>
    <n v="-115550226"/>
    <n v="-115550226"/>
    <n v="0"/>
    <n v="83304681"/>
    <n v="-749549"/>
    <n v="74747027"/>
    <n v="53.5"/>
  </r>
  <r>
    <x v="5"/>
    <x v="5"/>
    <x v="530"/>
    <n v="70825"/>
    <n v="70825"/>
    <n v="70825"/>
    <n v="0"/>
    <n v="0"/>
    <n v="0"/>
    <n v="0"/>
    <n v="0"/>
  </r>
  <r>
    <x v="5"/>
    <x v="5"/>
    <x v="531"/>
    <n v="27001000"/>
    <n v="17000500"/>
    <n v="17000500"/>
    <n v="0"/>
    <n v="0"/>
    <n v="0"/>
    <n v="10000500"/>
    <n v="0"/>
  </r>
  <r>
    <x v="5"/>
    <x v="5"/>
    <x v="23"/>
    <n v="112789970"/>
    <n v="-190185414"/>
    <n v="-370815827"/>
    <n v="180630413"/>
    <n v="-351561"/>
    <n v="122413"/>
    <n v="303204532"/>
    <n v="0"/>
  </r>
  <r>
    <x v="5"/>
    <x v="5"/>
    <x v="532"/>
    <n v="13975326"/>
    <n v="9986268"/>
    <n v="9986268"/>
    <n v="0"/>
    <n v="3989058"/>
    <n v="0"/>
    <n v="0"/>
    <n v="0"/>
  </r>
  <r>
    <x v="5"/>
    <x v="6"/>
    <x v="23"/>
    <n v="14175863675"/>
    <n v="4079738465"/>
    <n v="2990409128"/>
    <n v="1089329337"/>
    <n v="1805089552"/>
    <n v="94985445"/>
    <n v="8196050213"/>
    <n v="711.7"/>
  </r>
  <r>
    <x v="5"/>
    <x v="6"/>
    <x v="533"/>
    <n v="155250"/>
    <n v="155250"/>
    <n v="155250"/>
    <n v="0"/>
    <n v="0"/>
    <n v="0"/>
    <n v="0"/>
    <n v="0"/>
  </r>
  <r>
    <x v="5"/>
    <x v="6"/>
    <x v="534"/>
    <n v="85315"/>
    <n v="42658"/>
    <n v="42658"/>
    <n v="0"/>
    <n v="0"/>
    <n v="0"/>
    <n v="42657"/>
    <n v="0.9"/>
  </r>
  <r>
    <x v="5"/>
    <x v="6"/>
    <x v="93"/>
    <n v="162328"/>
    <n v="81164"/>
    <n v="81164"/>
    <n v="0"/>
    <n v="0"/>
    <n v="0"/>
    <n v="81164"/>
    <n v="0.7"/>
  </r>
  <r>
    <x v="5"/>
    <x v="6"/>
    <x v="535"/>
    <n v="160000"/>
    <n v="48120"/>
    <n v="48120"/>
    <n v="0"/>
    <n v="31880"/>
    <n v="0"/>
    <n v="80000"/>
    <n v="0"/>
  </r>
  <r>
    <x v="5"/>
    <x v="6"/>
    <x v="536"/>
    <n v="547674"/>
    <n v="88411"/>
    <n v="88411"/>
    <n v="0"/>
    <n v="22400"/>
    <n v="0"/>
    <n v="436863"/>
    <n v="0"/>
  </r>
  <r>
    <x v="5"/>
    <x v="6"/>
    <x v="27"/>
    <n v="-119081"/>
    <n v="-48017"/>
    <n v="-48017"/>
    <n v="0"/>
    <n v="-8034"/>
    <n v="-2240"/>
    <n v="-60790"/>
    <n v="0"/>
  </r>
  <r>
    <x v="5"/>
    <x v="6"/>
    <x v="530"/>
    <n v="48025"/>
    <n v="48025"/>
    <n v="48025"/>
    <n v="0"/>
    <n v="0"/>
    <n v="0"/>
    <n v="0"/>
    <n v="0"/>
  </r>
  <r>
    <x v="5"/>
    <x v="6"/>
    <x v="537"/>
    <n v="492798"/>
    <n v="246399"/>
    <n v="246399"/>
    <n v="0"/>
    <n v="0"/>
    <n v="0"/>
    <n v="246399"/>
    <n v="4.5"/>
  </r>
  <r>
    <x v="5"/>
    <x v="6"/>
    <x v="538"/>
    <n v="1616053"/>
    <n v="874802"/>
    <n v="874802"/>
    <n v="0"/>
    <n v="-905405"/>
    <n v="0"/>
    <n v="1646656"/>
    <n v="5.0999999999999996"/>
  </r>
  <r>
    <x v="5"/>
    <x v="6"/>
    <x v="539"/>
    <n v="225336"/>
    <n v="112668"/>
    <n v="112668"/>
    <n v="0"/>
    <n v="0"/>
    <n v="0"/>
    <n v="112668"/>
    <n v="1"/>
  </r>
  <r>
    <x v="5"/>
    <x v="6"/>
    <x v="113"/>
    <n v="0"/>
    <n v="0"/>
    <n v="0"/>
    <n v="0"/>
    <n v="0"/>
    <n v="0"/>
    <n v="0"/>
    <n v="0"/>
  </r>
  <r>
    <x v="5"/>
    <x v="6"/>
    <x v="540"/>
    <n v="36353916"/>
    <n v="616968"/>
    <n v="616968"/>
    <n v="0"/>
    <n v="34750000"/>
    <n v="0"/>
    <n v="986948"/>
    <n v="14.3"/>
  </r>
  <r>
    <x v="5"/>
    <x v="6"/>
    <x v="541"/>
    <n v="183875"/>
    <n v="91938"/>
    <n v="91938"/>
    <n v="0"/>
    <n v="0"/>
    <n v="0"/>
    <n v="91937"/>
    <n v="1.8"/>
  </r>
  <r>
    <x v="5"/>
    <x v="6"/>
    <x v="542"/>
    <n v="360000"/>
    <n v="360000"/>
    <n v="360000"/>
    <n v="0"/>
    <n v="0"/>
    <n v="0"/>
    <n v="0"/>
    <n v="0"/>
  </r>
  <r>
    <x v="5"/>
    <x v="6"/>
    <x v="543"/>
    <n v="4779253"/>
    <n v="2389627"/>
    <n v="2389627"/>
    <n v="0"/>
    <n v="0"/>
    <n v="0"/>
    <n v="2389626"/>
    <n v="0"/>
  </r>
  <r>
    <x v="5"/>
    <x v="6"/>
    <x v="544"/>
    <n v="149980"/>
    <n v="0"/>
    <n v="0"/>
    <n v="0"/>
    <n v="0"/>
    <n v="74990"/>
    <n v="74990"/>
    <n v="1.8"/>
  </r>
  <r>
    <x v="5"/>
    <x v="6"/>
    <x v="532"/>
    <n v="205136361"/>
    <n v="-236762702"/>
    <n v="-236762702"/>
    <n v="0"/>
    <n v="-41044878"/>
    <n v="-26474"/>
    <n v="482970415"/>
    <n v="0"/>
  </r>
  <r>
    <x v="5"/>
    <x v="6"/>
    <x v="545"/>
    <n v="5000000"/>
    <n v="5000000"/>
    <n v="5000000"/>
    <n v="0"/>
    <n v="0"/>
    <n v="0"/>
    <n v="0"/>
    <n v="0"/>
  </r>
  <r>
    <x v="5"/>
    <x v="6"/>
    <x v="31"/>
    <n v="227413399"/>
    <n v="-200964886"/>
    <n v="-202155318"/>
    <n v="1190432"/>
    <n v="58834183"/>
    <n v="0"/>
    <n v="369544102"/>
    <n v="3.2"/>
  </r>
  <r>
    <x v="5"/>
    <x v="6"/>
    <x v="546"/>
    <n v="24956492"/>
    <n v="23257397"/>
    <n v="23257397"/>
    <n v="0"/>
    <n v="1699095"/>
    <n v="0"/>
    <n v="0"/>
    <n v="0"/>
  </r>
  <r>
    <x v="5"/>
    <x v="7"/>
    <x v="31"/>
    <n v="15434750224"/>
    <n v="4492248232"/>
    <n v="3310749743"/>
    <n v="1181498489"/>
    <n v="1768567113"/>
    <n v="105145754"/>
    <n v="9068789125"/>
    <n v="776.4"/>
  </r>
  <r>
    <x v="5"/>
    <x v="7"/>
    <x v="547"/>
    <n v="81434"/>
    <n v="40717"/>
    <n v="40717"/>
    <n v="0"/>
    <n v="0"/>
    <n v="0"/>
    <n v="40717"/>
    <n v="0.8"/>
  </r>
  <r>
    <x v="5"/>
    <x v="7"/>
    <x v="99"/>
    <n v="23363"/>
    <n v="23363"/>
    <n v="23363"/>
    <n v="0"/>
    <n v="0"/>
    <n v="0"/>
    <n v="0"/>
    <n v="0.4"/>
  </r>
  <r>
    <x v="5"/>
    <x v="7"/>
    <x v="548"/>
    <n v="7345507"/>
    <n v="1439499"/>
    <n v="1439499"/>
    <n v="0"/>
    <n v="446651"/>
    <n v="0"/>
    <n v="5459357"/>
    <n v="0"/>
  </r>
  <r>
    <x v="5"/>
    <x v="7"/>
    <x v="549"/>
    <n v="120716"/>
    <n v="60358"/>
    <n v="60358"/>
    <n v="0"/>
    <n v="0"/>
    <n v="0"/>
    <n v="60358"/>
    <n v="1.6"/>
  </r>
  <r>
    <x v="5"/>
    <x v="7"/>
    <x v="550"/>
    <n v="100000"/>
    <n v="100000"/>
    <n v="100000"/>
    <n v="0"/>
    <n v="0"/>
    <n v="0"/>
    <n v="0"/>
    <n v="0"/>
  </r>
  <r>
    <x v="5"/>
    <x v="7"/>
    <x v="551"/>
    <n v="60519"/>
    <n v="0"/>
    <n v="0"/>
    <n v="0"/>
    <n v="30260"/>
    <n v="0"/>
    <n v="30259"/>
    <n v="0.8"/>
  </r>
  <r>
    <x v="5"/>
    <x v="7"/>
    <x v="552"/>
    <n v="106234"/>
    <n v="53117"/>
    <n v="53117"/>
    <n v="0"/>
    <n v="0"/>
    <n v="0"/>
    <n v="53117"/>
    <n v="0.8"/>
  </r>
  <r>
    <x v="5"/>
    <x v="7"/>
    <x v="553"/>
    <n v="225000"/>
    <n v="56250"/>
    <n v="56250"/>
    <n v="0"/>
    <n v="0"/>
    <n v="0"/>
    <n v="168750"/>
    <n v="0"/>
  </r>
  <r>
    <x v="5"/>
    <x v="7"/>
    <x v="554"/>
    <n v="150000"/>
    <n v="75000"/>
    <n v="75000"/>
    <n v="0"/>
    <n v="0"/>
    <n v="0"/>
    <n v="75000"/>
    <n v="0"/>
  </r>
  <r>
    <x v="5"/>
    <x v="7"/>
    <x v="555"/>
    <n v="516950"/>
    <n v="535613"/>
    <n v="535613"/>
    <n v="0"/>
    <n v="0"/>
    <n v="0"/>
    <n v="-18663"/>
    <n v="0"/>
  </r>
  <r>
    <x v="5"/>
    <x v="7"/>
    <x v="556"/>
    <n v="150332"/>
    <n v="0"/>
    <n v="0"/>
    <n v="0"/>
    <n v="75167"/>
    <n v="0"/>
    <n v="75165"/>
    <n v="1.7"/>
  </r>
  <r>
    <x v="5"/>
    <x v="7"/>
    <x v="557"/>
    <n v="62264197"/>
    <n v="30509457"/>
    <n v="30509457"/>
    <n v="0"/>
    <n v="0"/>
    <n v="0"/>
    <n v="31754740"/>
    <n v="0"/>
  </r>
  <r>
    <x v="5"/>
    <x v="7"/>
    <x v="558"/>
    <n v="100000"/>
    <n v="0"/>
    <n v="0"/>
    <n v="0"/>
    <n v="50000"/>
    <n v="0"/>
    <n v="50000"/>
    <n v="0"/>
  </r>
  <r>
    <x v="5"/>
    <x v="7"/>
    <x v="559"/>
    <n v="78573"/>
    <n v="39287"/>
    <n v="39287"/>
    <n v="0"/>
    <n v="0"/>
    <n v="0"/>
    <n v="39286"/>
    <n v="0.9"/>
  </r>
  <r>
    <x v="5"/>
    <x v="7"/>
    <x v="560"/>
    <n v="675530"/>
    <n v="337765"/>
    <n v="337765"/>
    <n v="0"/>
    <n v="0"/>
    <n v="0"/>
    <n v="337765"/>
    <n v="4.5"/>
  </r>
  <r>
    <x v="5"/>
    <x v="7"/>
    <x v="546"/>
    <n v="-166413448"/>
    <n v="-15825892"/>
    <n v="-15825892"/>
    <n v="0"/>
    <n v="19437223"/>
    <n v="12135126"/>
    <n v="-182159905"/>
    <n v="17.600000000000001"/>
  </r>
  <r>
    <x v="5"/>
    <x v="7"/>
    <x v="36"/>
    <n v="-332727545"/>
    <n v="-42431786"/>
    <n v="-41138046"/>
    <n v="-1293740"/>
    <n v="-37941988"/>
    <n v="0"/>
    <n v="-252353771"/>
    <n v="0"/>
  </r>
  <r>
    <x v="5"/>
    <x v="7"/>
    <x v="561"/>
    <n v="223689786"/>
    <n v="153801409"/>
    <n v="153801409"/>
    <n v="0"/>
    <n v="69888377"/>
    <n v="0"/>
    <n v="0"/>
    <n v="0"/>
  </r>
  <r>
    <x v="5"/>
    <x v="8"/>
    <x v="36"/>
    <n v="15945013018"/>
    <n v="4979207987"/>
    <n v="3731636620"/>
    <n v="1247571367"/>
    <n v="1790475824"/>
    <n v="137606638"/>
    <n v="9037722569"/>
    <n v="836.2"/>
  </r>
  <r>
    <x v="5"/>
    <x v="8"/>
    <x v="562"/>
    <n v="150000"/>
    <n v="75000"/>
    <n v="75000"/>
    <n v="0"/>
    <n v="0"/>
    <n v="0"/>
    <n v="75000"/>
    <n v="0"/>
  </r>
  <r>
    <x v="5"/>
    <x v="8"/>
    <x v="563"/>
    <n v="3387323"/>
    <n v="888555"/>
    <n v="888555"/>
    <n v="0"/>
    <n v="203579"/>
    <n v="0"/>
    <n v="2295189"/>
    <n v="0"/>
  </r>
  <r>
    <x v="5"/>
    <x v="8"/>
    <x v="564"/>
    <n v="309195"/>
    <n v="0"/>
    <n v="0"/>
    <n v="0"/>
    <n v="154598"/>
    <n v="0"/>
    <n v="154597"/>
    <n v="3.4"/>
  </r>
  <r>
    <x v="5"/>
    <x v="8"/>
    <x v="565"/>
    <n v="34128"/>
    <n v="34128"/>
    <n v="34128"/>
    <n v="0"/>
    <n v="0"/>
    <n v="0"/>
    <n v="0"/>
    <n v="0.3"/>
  </r>
  <r>
    <x v="5"/>
    <x v="8"/>
    <x v="566"/>
    <n v="5272776"/>
    <n v="2636388"/>
    <n v="2636388"/>
    <n v="0"/>
    <n v="0"/>
    <n v="0"/>
    <n v="2636388"/>
    <n v="0.9"/>
  </r>
  <r>
    <x v="5"/>
    <x v="8"/>
    <x v="120"/>
    <n v="935785"/>
    <n v="169995"/>
    <n v="169995"/>
    <n v="0"/>
    <n v="31896"/>
    <n v="0"/>
    <n v="733894"/>
    <n v="2.7"/>
  </r>
  <r>
    <x v="5"/>
    <x v="8"/>
    <x v="567"/>
    <n v="445839"/>
    <n v="222920"/>
    <n v="222920"/>
    <n v="0"/>
    <n v="0"/>
    <n v="0"/>
    <n v="222919"/>
    <n v="1"/>
  </r>
  <r>
    <x v="5"/>
    <x v="8"/>
    <x v="568"/>
    <n v="5000000"/>
    <n v="5000000"/>
    <n v="5000000"/>
    <n v="0"/>
    <n v="0"/>
    <n v="0"/>
    <n v="0"/>
    <n v="0"/>
  </r>
  <r>
    <x v="5"/>
    <x v="8"/>
    <x v="561"/>
    <n v="359059826"/>
    <n v="87429892"/>
    <n v="87429892"/>
    <n v="0"/>
    <n v="122775622"/>
    <n v="-14474"/>
    <n v="148868786"/>
    <n v="-3.6"/>
  </r>
  <r>
    <x v="5"/>
    <x v="8"/>
    <x v="42"/>
    <n v="589562579"/>
    <n v="110273799"/>
    <n v="108714465"/>
    <n v="1559334"/>
    <n v="34654535"/>
    <n v="0"/>
    <n v="444634245"/>
    <n v="0"/>
  </r>
  <r>
    <x v="5"/>
    <x v="8"/>
    <x v="125"/>
    <n v="-4000000"/>
    <n v="-2000000"/>
    <n v="-2000000"/>
    <n v="0"/>
    <n v="0"/>
    <n v="0"/>
    <n v="-2000000"/>
    <n v="0"/>
  </r>
  <r>
    <x v="5"/>
    <x v="8"/>
    <x v="569"/>
    <n v="0"/>
    <n v="0"/>
    <n v="0"/>
    <n v="0"/>
    <n v="0"/>
    <n v="0"/>
    <n v="0"/>
    <n v="0"/>
  </r>
  <r>
    <x v="5"/>
    <x v="8"/>
    <x v="570"/>
    <n v="0"/>
    <n v="0"/>
    <n v="0"/>
    <n v="0"/>
    <n v="0"/>
    <n v="0"/>
    <n v="0"/>
    <n v="0"/>
  </r>
  <r>
    <x v="5"/>
    <x v="9"/>
    <x v="42"/>
    <n v="18165190661"/>
    <n v="5540556633"/>
    <n v="4247295247"/>
    <n v="1293261386"/>
    <n v="2002883994"/>
    <n v="144020883"/>
    <n v="10477729151"/>
    <n v="833.7"/>
  </r>
  <r>
    <x v="5"/>
    <x v="9"/>
    <x v="571"/>
    <n v="109664"/>
    <n v="54832"/>
    <n v="54832"/>
    <n v="0"/>
    <n v="0"/>
    <n v="0"/>
    <n v="54832"/>
    <n v="0"/>
  </r>
  <r>
    <x v="5"/>
    <x v="9"/>
    <x v="572"/>
    <n v="-286252"/>
    <n v="1476895"/>
    <n v="1476895"/>
    <n v="0"/>
    <n v="-41650"/>
    <n v="0"/>
    <n v="-1721497"/>
    <n v="0"/>
  </r>
  <r>
    <x v="5"/>
    <x v="9"/>
    <x v="573"/>
    <n v="2561312"/>
    <n v="1280656"/>
    <n v="1280656"/>
    <n v="0"/>
    <n v="0"/>
    <n v="0"/>
    <n v="1280656"/>
    <n v="2"/>
  </r>
  <r>
    <x v="5"/>
    <x v="9"/>
    <x v="569"/>
    <n v="0"/>
    <n v="0"/>
    <n v="0"/>
    <n v="0"/>
    <n v="0"/>
    <n v="0"/>
    <n v="0"/>
    <n v="0"/>
  </r>
  <r>
    <x v="5"/>
    <x v="9"/>
    <x v="574"/>
    <n v="-5713346"/>
    <n v="-1364558"/>
    <n v="-1364558"/>
    <n v="0"/>
    <n v="-342750"/>
    <n v="0"/>
    <n v="-4006038"/>
    <n v="0"/>
  </r>
  <r>
    <x v="5"/>
    <x v="9"/>
    <x v="570"/>
    <n v="0"/>
    <n v="0"/>
    <n v="0"/>
    <n v="0"/>
    <n v="0"/>
    <n v="0"/>
    <n v="0"/>
    <n v="0"/>
  </r>
  <r>
    <x v="5"/>
    <x v="9"/>
    <x v="575"/>
    <n v="25000000"/>
    <n v="0"/>
    <n v="0"/>
    <n v="0"/>
    <n v="25000000"/>
    <n v="0"/>
    <n v="0"/>
    <n v="2"/>
  </r>
  <r>
    <x v="5"/>
    <x v="9"/>
    <x v="110"/>
    <n v="30088378"/>
    <n v="12191459"/>
    <n v="12191459"/>
    <n v="0"/>
    <n v="2779983"/>
    <n v="0"/>
    <n v="15116936"/>
    <n v="3"/>
  </r>
  <r>
    <x v="5"/>
    <x v="9"/>
    <x v="576"/>
    <n v="0"/>
    <n v="0"/>
    <n v="0"/>
    <n v="0"/>
    <n v="0"/>
    <n v="0"/>
    <n v="0"/>
    <n v="0"/>
  </r>
  <r>
    <x v="5"/>
    <x v="9"/>
    <x v="577"/>
    <n v="340529"/>
    <n v="120105"/>
    <n v="120105"/>
    <n v="0"/>
    <n v="0"/>
    <n v="0"/>
    <n v="220424"/>
    <n v="2.5"/>
  </r>
  <r>
    <x v="6"/>
    <x v="0"/>
    <x v="0"/>
    <n v="4061311383"/>
    <n v="870343621"/>
    <n v="56643621"/>
    <n v="813700000"/>
    <n v="2453407936"/>
    <n v="715047309"/>
    <n v="22512517"/>
    <n v="24491.1"/>
  </r>
  <r>
    <x v="6"/>
    <x v="0"/>
    <x v="128"/>
    <n v="441095"/>
    <n v="441095"/>
    <n v="441095"/>
    <n v="0"/>
    <n v="0"/>
    <n v="0"/>
    <n v="0"/>
    <n v="0.3"/>
  </r>
  <r>
    <x v="6"/>
    <x v="0"/>
    <x v="578"/>
    <n v="900000"/>
    <n v="0"/>
    <n v="0"/>
    <n v="0"/>
    <n v="900000"/>
    <n v="0"/>
    <n v="0"/>
    <n v="0"/>
  </r>
  <r>
    <x v="6"/>
    <x v="0"/>
    <x v="579"/>
    <n v="500000"/>
    <n v="250000"/>
    <n v="250000"/>
    <n v="0"/>
    <n v="0"/>
    <n v="250000"/>
    <n v="0"/>
    <n v="0"/>
  </r>
  <r>
    <x v="6"/>
    <x v="0"/>
    <x v="580"/>
    <n v="2000000"/>
    <n v="0"/>
    <n v="0"/>
    <n v="0"/>
    <n v="2000000"/>
    <n v="0"/>
    <n v="0"/>
    <n v="0"/>
  </r>
  <r>
    <x v="6"/>
    <x v="0"/>
    <x v="131"/>
    <n v="2972504"/>
    <n v="0"/>
    <n v="0"/>
    <n v="0"/>
    <n v="2972504"/>
    <n v="0"/>
    <n v="0"/>
    <n v="0"/>
  </r>
  <r>
    <x v="6"/>
    <x v="0"/>
    <x v="581"/>
    <n v="7932020"/>
    <n v="0"/>
    <n v="0"/>
    <n v="0"/>
    <n v="7932020"/>
    <n v="0"/>
    <n v="0"/>
    <n v="0"/>
  </r>
  <r>
    <x v="6"/>
    <x v="0"/>
    <x v="2"/>
    <n v="46437007"/>
    <n v="0"/>
    <n v="43633333"/>
    <n v="-43633333"/>
    <n v="46385624"/>
    <n v="51383"/>
    <n v="0"/>
    <n v="0"/>
  </r>
  <r>
    <x v="6"/>
    <x v="0"/>
    <x v="3"/>
    <n v="0"/>
    <n v="0"/>
    <n v="101736608"/>
    <n v="-101736608"/>
    <n v="0"/>
    <n v="0"/>
    <n v="0"/>
    <n v="0"/>
  </r>
  <r>
    <x v="6"/>
    <x v="1"/>
    <x v="2"/>
    <n v="4299869706"/>
    <n v="894882900"/>
    <n v="31949567"/>
    <n v="862933333"/>
    <n v="2644189267"/>
    <n v="738156049"/>
    <n v="22641490"/>
    <n v="25086.2"/>
  </r>
  <r>
    <x v="6"/>
    <x v="1"/>
    <x v="302"/>
    <n v="218825"/>
    <n v="0"/>
    <n v="0"/>
    <n v="0"/>
    <n v="0"/>
    <n v="218825"/>
    <n v="0"/>
    <n v="1"/>
  </r>
  <r>
    <x v="6"/>
    <x v="1"/>
    <x v="582"/>
    <n v="500000"/>
    <n v="0"/>
    <n v="0"/>
    <n v="0"/>
    <n v="500000"/>
    <n v="0"/>
    <n v="0"/>
    <n v="0"/>
  </r>
  <r>
    <x v="6"/>
    <x v="1"/>
    <x v="583"/>
    <n v="1000000"/>
    <n v="0"/>
    <n v="0"/>
    <n v="0"/>
    <n v="1000000"/>
    <n v="0"/>
    <n v="0"/>
    <n v="0"/>
  </r>
  <r>
    <x v="6"/>
    <x v="1"/>
    <x v="584"/>
    <n v="0"/>
    <n v="0"/>
    <n v="0"/>
    <n v="0"/>
    <n v="0"/>
    <n v="0"/>
    <n v="0"/>
    <n v="0"/>
  </r>
  <r>
    <x v="6"/>
    <x v="1"/>
    <x v="585"/>
    <n v="25000"/>
    <n v="25000"/>
    <n v="25000"/>
    <n v="0"/>
    <n v="0"/>
    <n v="0"/>
    <n v="0"/>
    <n v="0"/>
  </r>
  <r>
    <x v="6"/>
    <x v="1"/>
    <x v="3"/>
    <n v="-8218074"/>
    <n v="0"/>
    <n v="102366667"/>
    <n v="-102366667"/>
    <n v="-8218074"/>
    <n v="0"/>
    <n v="0"/>
    <n v="0"/>
  </r>
  <r>
    <x v="6"/>
    <x v="1"/>
    <x v="5"/>
    <n v="0"/>
    <n v="0"/>
    <n v="-24973702"/>
    <n v="24973702"/>
    <n v="0"/>
    <n v="0"/>
    <n v="0"/>
    <n v="0"/>
  </r>
  <r>
    <x v="6"/>
    <x v="2"/>
    <x v="3"/>
    <n v="4537265323"/>
    <n v="978325997"/>
    <n v="245325997"/>
    <n v="733000000"/>
    <n v="2735130010"/>
    <n v="801023697"/>
    <n v="22785619"/>
    <n v="26148.6"/>
  </r>
  <r>
    <x v="6"/>
    <x v="2"/>
    <x v="143"/>
    <n v="240000"/>
    <n v="0"/>
    <n v="0"/>
    <n v="0"/>
    <n v="0"/>
    <n v="240000"/>
    <n v="0"/>
    <n v="0"/>
  </r>
  <r>
    <x v="6"/>
    <x v="2"/>
    <x v="313"/>
    <n v="10200000"/>
    <n v="5100000"/>
    <n v="5100000"/>
    <n v="0"/>
    <n v="0"/>
    <n v="5100000"/>
    <n v="0"/>
    <n v="0"/>
  </r>
  <r>
    <x v="6"/>
    <x v="2"/>
    <x v="586"/>
    <n v="8181450"/>
    <n v="0"/>
    <n v="0"/>
    <n v="0"/>
    <n v="8181450"/>
    <n v="0"/>
    <n v="0"/>
    <n v="0"/>
  </r>
  <r>
    <x v="6"/>
    <x v="2"/>
    <x v="587"/>
    <n v="29974228"/>
    <n v="16747025"/>
    <n v="16747025"/>
    <n v="0"/>
    <n v="0"/>
    <n v="13227203"/>
    <n v="0"/>
    <n v="0"/>
  </r>
  <r>
    <x v="6"/>
    <x v="2"/>
    <x v="588"/>
    <n v="530448"/>
    <n v="530448"/>
    <n v="530448"/>
    <n v="0"/>
    <n v="0"/>
    <n v="0"/>
    <n v="0"/>
    <n v="0.5"/>
  </r>
  <r>
    <x v="6"/>
    <x v="2"/>
    <x v="487"/>
    <n v="750000"/>
    <n v="0"/>
    <n v="0"/>
    <n v="0"/>
    <n v="750000"/>
    <n v="0"/>
    <n v="0"/>
    <n v="0"/>
  </r>
  <r>
    <x v="6"/>
    <x v="2"/>
    <x v="589"/>
    <n v="74153"/>
    <n v="74153"/>
    <n v="74153"/>
    <n v="0"/>
    <n v="0"/>
    <n v="0"/>
    <n v="0"/>
    <n v="0"/>
  </r>
  <r>
    <x v="6"/>
    <x v="2"/>
    <x v="148"/>
    <n v="156116"/>
    <n v="156116"/>
    <n v="156116"/>
    <n v="0"/>
    <n v="0"/>
    <n v="0"/>
    <n v="0"/>
    <n v="0"/>
  </r>
  <r>
    <x v="6"/>
    <x v="2"/>
    <x v="590"/>
    <n v="660000"/>
    <n v="660000"/>
    <n v="660000"/>
    <n v="0"/>
    <n v="0"/>
    <n v="0"/>
    <n v="0"/>
    <n v="0.9"/>
  </r>
  <r>
    <x v="6"/>
    <x v="2"/>
    <x v="591"/>
    <n v="2000000"/>
    <n v="2000000"/>
    <n v="2000000"/>
    <n v="0"/>
    <n v="0"/>
    <n v="0"/>
    <n v="0"/>
    <n v="0"/>
  </r>
  <r>
    <x v="6"/>
    <x v="2"/>
    <x v="5"/>
    <n v="-4723798"/>
    <n v="0"/>
    <n v="-92233333"/>
    <n v="92233333"/>
    <n v="-4723798"/>
    <n v="0"/>
    <n v="0"/>
    <n v="0"/>
  </r>
  <r>
    <x v="6"/>
    <x v="2"/>
    <x v="10"/>
    <n v="0"/>
    <n v="0"/>
    <n v="-12292"/>
    <n v="12292"/>
    <n v="0"/>
    <n v="0"/>
    <n v="0"/>
    <n v="0"/>
  </r>
  <r>
    <x v="6"/>
    <x v="3"/>
    <x v="5"/>
    <n v="4867932187"/>
    <n v="1108869602"/>
    <n v="271236269"/>
    <n v="837633333"/>
    <n v="2832661687"/>
    <n v="900516058"/>
    <n v="25884840"/>
    <n v="26297.8"/>
  </r>
  <r>
    <x v="6"/>
    <x v="3"/>
    <x v="592"/>
    <n v="2500000"/>
    <n v="0"/>
    <n v="0"/>
    <n v="0"/>
    <n v="2500000"/>
    <n v="0"/>
    <n v="0"/>
    <n v="0"/>
  </r>
  <r>
    <x v="6"/>
    <x v="3"/>
    <x v="593"/>
    <n v="623969"/>
    <n v="623969"/>
    <n v="623969"/>
    <n v="0"/>
    <n v="0"/>
    <n v="0"/>
    <n v="0"/>
    <n v="1.4"/>
  </r>
  <r>
    <x v="6"/>
    <x v="3"/>
    <x v="594"/>
    <n v="218825"/>
    <n v="218825"/>
    <n v="218825"/>
    <n v="0"/>
    <n v="0"/>
    <n v="0"/>
    <n v="0"/>
    <n v="1"/>
  </r>
  <r>
    <x v="6"/>
    <x v="3"/>
    <x v="158"/>
    <n v="210000"/>
    <n v="105000"/>
    <n v="105000"/>
    <n v="0"/>
    <n v="0"/>
    <n v="105000"/>
    <n v="0"/>
    <n v="1"/>
  </r>
  <r>
    <x v="6"/>
    <x v="3"/>
    <x v="595"/>
    <n v="1217787"/>
    <n v="1217787"/>
    <n v="1217787"/>
    <n v="0"/>
    <n v="0"/>
    <n v="0"/>
    <n v="0"/>
    <n v="0.9"/>
  </r>
  <r>
    <x v="6"/>
    <x v="3"/>
    <x v="596"/>
    <n v="1100000"/>
    <n v="0"/>
    <n v="0"/>
    <n v="0"/>
    <n v="1100000"/>
    <n v="0"/>
    <n v="0"/>
    <n v="0"/>
  </r>
  <r>
    <x v="6"/>
    <x v="3"/>
    <x v="597"/>
    <n v="305145"/>
    <n v="305145"/>
    <n v="305145"/>
    <n v="0"/>
    <n v="0"/>
    <n v="0"/>
    <n v="0"/>
    <n v="0.8"/>
  </r>
  <r>
    <x v="6"/>
    <x v="3"/>
    <x v="598"/>
    <n v="1000000"/>
    <n v="1000000"/>
    <n v="1000000"/>
    <n v="0"/>
    <n v="0"/>
    <n v="0"/>
    <n v="0"/>
    <n v="0"/>
  </r>
  <r>
    <x v="6"/>
    <x v="3"/>
    <x v="599"/>
    <n v="200634"/>
    <n v="100317"/>
    <n v="100317"/>
    <n v="0"/>
    <n v="0"/>
    <n v="100317"/>
    <n v="0"/>
    <n v="0.9"/>
  </r>
  <r>
    <x v="6"/>
    <x v="3"/>
    <x v="600"/>
    <n v="500000"/>
    <n v="250000"/>
    <n v="250000"/>
    <n v="0"/>
    <n v="0"/>
    <n v="250000"/>
    <n v="0"/>
    <n v="0"/>
  </r>
  <r>
    <x v="6"/>
    <x v="3"/>
    <x v="601"/>
    <n v="30000"/>
    <n v="15000"/>
    <n v="15000"/>
    <n v="0"/>
    <n v="0"/>
    <n v="15000"/>
    <n v="0"/>
    <n v="0"/>
  </r>
  <r>
    <x v="6"/>
    <x v="3"/>
    <x v="602"/>
    <n v="212804"/>
    <n v="49250"/>
    <n v="49250"/>
    <n v="0"/>
    <n v="0"/>
    <n v="212804"/>
    <n v="-49250"/>
    <n v="0.2"/>
  </r>
  <r>
    <x v="6"/>
    <x v="3"/>
    <x v="10"/>
    <n v="434889952"/>
    <n v="-1825000"/>
    <n v="372562500"/>
    <n v="-374387500"/>
    <n v="-13285048"/>
    <n v="0"/>
    <n v="450000000"/>
    <n v="0"/>
  </r>
  <r>
    <x v="6"/>
    <x v="3"/>
    <x v="603"/>
    <n v="600000"/>
    <n v="600000"/>
    <n v="600000"/>
    <n v="0"/>
    <n v="0"/>
    <n v="0"/>
    <n v="0"/>
    <n v="0"/>
  </r>
  <r>
    <x v="6"/>
    <x v="3"/>
    <x v="16"/>
    <n v="0"/>
    <n v="0"/>
    <n v="-370004445"/>
    <n v="370004445"/>
    <n v="0"/>
    <n v="0"/>
    <n v="0"/>
    <n v="0"/>
  </r>
  <r>
    <x v="6"/>
    <x v="4"/>
    <x v="10"/>
    <n v="3972963677"/>
    <n v="610162421"/>
    <n v="585748527"/>
    <n v="24413894"/>
    <n v="2903252129"/>
    <n v="433698651"/>
    <n v="25850476"/>
    <n v="26733.3"/>
  </r>
  <r>
    <x v="6"/>
    <x v="4"/>
    <x v="604"/>
    <n v="-500000"/>
    <n v="0"/>
    <n v="0"/>
    <n v="0"/>
    <n v="-500000"/>
    <n v="0"/>
    <n v="0"/>
    <n v="0"/>
  </r>
  <r>
    <x v="6"/>
    <x v="4"/>
    <x v="11"/>
    <n v="-441133"/>
    <n v="-160598"/>
    <n v="-160598"/>
    <n v="0"/>
    <n v="-280535"/>
    <n v="0"/>
    <n v="0"/>
    <n v="0"/>
  </r>
  <r>
    <x v="6"/>
    <x v="4"/>
    <x v="505"/>
    <n v="-4043532"/>
    <n v="-2021766"/>
    <n v="-2021766"/>
    <n v="0"/>
    <n v="0"/>
    <n v="-2021766"/>
    <n v="0"/>
    <n v="0"/>
  </r>
  <r>
    <x v="6"/>
    <x v="4"/>
    <x v="82"/>
    <n v="-3461717"/>
    <n v="-3461717"/>
    <n v="-3461717"/>
    <n v="0"/>
    <n v="0"/>
    <n v="0"/>
    <n v="0"/>
    <n v="0"/>
  </r>
  <r>
    <x v="6"/>
    <x v="4"/>
    <x v="346"/>
    <n v="-800000"/>
    <n v="0"/>
    <n v="0"/>
    <n v="0"/>
    <n v="-800000"/>
    <n v="0"/>
    <n v="0"/>
    <n v="0"/>
  </r>
  <r>
    <x v="6"/>
    <x v="4"/>
    <x v="605"/>
    <n v="5500000"/>
    <n v="2750000"/>
    <n v="2750000"/>
    <n v="0"/>
    <n v="2750000"/>
    <n v="0"/>
    <n v="0"/>
    <n v="0"/>
  </r>
  <r>
    <x v="6"/>
    <x v="4"/>
    <x v="16"/>
    <n v="-212320784"/>
    <n v="5481365"/>
    <n v="-545132164"/>
    <n v="550613529"/>
    <n v="-217668514"/>
    <n v="-133635"/>
    <n v="0"/>
    <n v="0"/>
  </r>
  <r>
    <x v="6"/>
    <x v="4"/>
    <x v="606"/>
    <n v="15000000"/>
    <n v="0"/>
    <n v="0"/>
    <n v="0"/>
    <n v="15000000"/>
    <n v="0"/>
    <n v="0"/>
    <n v="0"/>
  </r>
  <r>
    <x v="6"/>
    <x v="4"/>
    <x v="607"/>
    <n v="-13050000"/>
    <n v="0"/>
    <n v="0"/>
    <n v="0"/>
    <n v="-13050000"/>
    <n v="0"/>
    <n v="0"/>
    <n v="0"/>
  </r>
  <r>
    <x v="6"/>
    <x v="5"/>
    <x v="16"/>
    <n v="5056931482"/>
    <n v="1222058740"/>
    <n v="416818195"/>
    <n v="805240545"/>
    <n v="2819411196"/>
    <n v="990050158"/>
    <n v="25411388"/>
    <n v="26544.5"/>
  </r>
  <r>
    <x v="6"/>
    <x v="5"/>
    <x v="186"/>
    <n v="44222"/>
    <n v="44222"/>
    <n v="44222"/>
    <n v="0"/>
    <n v="0"/>
    <n v="0"/>
    <n v="0"/>
    <n v="0.6"/>
  </r>
  <r>
    <x v="6"/>
    <x v="5"/>
    <x v="520"/>
    <n v="7355000"/>
    <n v="0"/>
    <n v="0"/>
    <n v="0"/>
    <n v="7355000"/>
    <n v="0"/>
    <n v="0"/>
    <n v="0"/>
  </r>
  <r>
    <x v="6"/>
    <x v="5"/>
    <x v="190"/>
    <n v="3442542"/>
    <n v="3202764"/>
    <n v="3202764"/>
    <n v="0"/>
    <n v="0"/>
    <n v="239778"/>
    <n v="0"/>
    <n v="1.5"/>
  </r>
  <r>
    <x v="6"/>
    <x v="5"/>
    <x v="523"/>
    <n v="-20462370"/>
    <n v="-10231185"/>
    <n v="-10231185"/>
    <n v="0"/>
    <n v="0"/>
    <n v="-10231185"/>
    <n v="0"/>
    <n v="0"/>
  </r>
  <r>
    <x v="6"/>
    <x v="5"/>
    <x v="608"/>
    <n v="1108200"/>
    <n v="1108200"/>
    <n v="1108200"/>
    <n v="0"/>
    <n v="0"/>
    <n v="0"/>
    <n v="0"/>
    <n v="1"/>
  </r>
  <r>
    <x v="6"/>
    <x v="5"/>
    <x v="196"/>
    <n v="7400"/>
    <n v="7400"/>
    <n v="7400"/>
    <n v="0"/>
    <n v="0"/>
    <n v="0"/>
    <n v="0"/>
    <n v="0"/>
  </r>
  <r>
    <x v="6"/>
    <x v="5"/>
    <x v="609"/>
    <n v="1724590"/>
    <n v="0"/>
    <n v="0"/>
    <n v="0"/>
    <n v="1724590"/>
    <n v="0"/>
    <n v="0"/>
    <n v="0"/>
  </r>
  <r>
    <x v="6"/>
    <x v="5"/>
    <x v="201"/>
    <n v="10000000"/>
    <n v="0"/>
    <n v="0"/>
    <n v="0"/>
    <n v="10000000"/>
    <n v="0"/>
    <n v="0"/>
    <n v="0"/>
  </r>
  <r>
    <x v="6"/>
    <x v="5"/>
    <x v="610"/>
    <n v="80000"/>
    <n v="40000"/>
    <n v="40000"/>
    <n v="0"/>
    <n v="0"/>
    <n v="40000"/>
    <n v="0"/>
    <n v="0"/>
  </r>
  <r>
    <x v="6"/>
    <x v="5"/>
    <x v="611"/>
    <n v="98796"/>
    <n v="0"/>
    <n v="0"/>
    <n v="0"/>
    <n v="98796"/>
    <n v="0"/>
    <n v="0"/>
    <n v="0.6"/>
  </r>
  <r>
    <x v="6"/>
    <x v="5"/>
    <x v="612"/>
    <n v="4000000"/>
    <n v="0"/>
    <n v="0"/>
    <n v="0"/>
    <n v="4000000"/>
    <n v="0"/>
    <n v="0"/>
    <n v="0"/>
  </r>
  <r>
    <x v="6"/>
    <x v="5"/>
    <x v="613"/>
    <n v="51500000"/>
    <n v="0"/>
    <n v="0"/>
    <n v="0"/>
    <n v="51500000"/>
    <n v="0"/>
    <n v="0"/>
    <n v="1"/>
  </r>
  <r>
    <x v="6"/>
    <x v="5"/>
    <x v="614"/>
    <n v="1939480"/>
    <n v="-50000"/>
    <n v="-50000"/>
    <n v="0"/>
    <n v="2039480"/>
    <n v="-50000"/>
    <n v="0"/>
    <n v="17"/>
  </r>
  <r>
    <x v="6"/>
    <x v="5"/>
    <x v="607"/>
    <n v="13050000"/>
    <n v="0"/>
    <n v="0"/>
    <n v="0"/>
    <n v="13050000"/>
    <n v="0"/>
    <n v="0"/>
    <n v="0"/>
  </r>
  <r>
    <x v="6"/>
    <x v="5"/>
    <x v="615"/>
    <n v="150000"/>
    <n v="0"/>
    <n v="0"/>
    <n v="0"/>
    <n v="150000"/>
    <n v="0"/>
    <n v="0"/>
    <n v="0"/>
  </r>
  <r>
    <x v="6"/>
    <x v="5"/>
    <x v="23"/>
    <n v="50129788"/>
    <n v="4139399"/>
    <n v="-176491014"/>
    <n v="180630413"/>
    <n v="45990389"/>
    <n v="0"/>
    <n v="0"/>
    <n v="0"/>
  </r>
  <r>
    <x v="6"/>
    <x v="5"/>
    <x v="616"/>
    <n v="-10663719"/>
    <n v="0"/>
    <n v="0"/>
    <n v="0"/>
    <n v="-10663719"/>
    <n v="0"/>
    <n v="0"/>
    <n v="0"/>
  </r>
  <r>
    <x v="6"/>
    <x v="5"/>
    <x v="96"/>
    <n v="-1033061"/>
    <n v="0"/>
    <n v="0"/>
    <n v="0"/>
    <n v="-1033061"/>
    <n v="0"/>
    <n v="0"/>
    <n v="0"/>
  </r>
  <r>
    <x v="6"/>
    <x v="6"/>
    <x v="23"/>
    <n v="5391847404"/>
    <n v="1346465080"/>
    <n v="317437541"/>
    <n v="1029027539"/>
    <n v="2938660565"/>
    <n v="1080866631"/>
    <n v="25855128"/>
    <n v="26474.1"/>
  </r>
  <r>
    <x v="6"/>
    <x v="6"/>
    <x v="617"/>
    <n v="800000"/>
    <n v="800000"/>
    <n v="800000"/>
    <n v="0"/>
    <n v="0"/>
    <n v="0"/>
    <n v="0"/>
    <n v="0"/>
  </r>
  <r>
    <x v="6"/>
    <x v="6"/>
    <x v="618"/>
    <n v="2610575"/>
    <n v="2610575"/>
    <n v="2610575"/>
    <n v="0"/>
    <n v="0"/>
    <n v="0"/>
    <n v="0"/>
    <n v="3.7"/>
  </r>
  <r>
    <x v="6"/>
    <x v="6"/>
    <x v="619"/>
    <n v="148889"/>
    <n v="148889"/>
    <n v="148889"/>
    <n v="0"/>
    <n v="0"/>
    <n v="0"/>
    <n v="0"/>
    <n v="0.9"/>
  </r>
  <r>
    <x v="6"/>
    <x v="6"/>
    <x v="211"/>
    <n v="4600000"/>
    <n v="0"/>
    <n v="0"/>
    <n v="0"/>
    <n v="4600000"/>
    <n v="0"/>
    <n v="0"/>
    <n v="0"/>
  </r>
  <r>
    <x v="6"/>
    <x v="6"/>
    <x v="620"/>
    <n v="2335000"/>
    <n v="1200000"/>
    <n v="1200000"/>
    <n v="0"/>
    <n v="0"/>
    <n v="1135000"/>
    <n v="0"/>
    <n v="0"/>
  </r>
  <r>
    <x v="6"/>
    <x v="6"/>
    <x v="621"/>
    <n v="15193018"/>
    <n v="0"/>
    <n v="0"/>
    <n v="0"/>
    <n v="15193018"/>
    <n v="0"/>
    <n v="0"/>
    <n v="1"/>
  </r>
  <r>
    <x v="6"/>
    <x v="6"/>
    <x v="622"/>
    <n v="171000"/>
    <n v="171000"/>
    <n v="171000"/>
    <n v="0"/>
    <n v="0"/>
    <n v="0"/>
    <n v="0"/>
    <n v="0"/>
  </r>
  <r>
    <x v="6"/>
    <x v="6"/>
    <x v="213"/>
    <n v="3275275"/>
    <n v="1800000"/>
    <n v="1800000"/>
    <n v="0"/>
    <n v="1000000"/>
    <n v="475275"/>
    <n v="0"/>
    <n v="1.5"/>
  </r>
  <r>
    <x v="6"/>
    <x v="6"/>
    <x v="623"/>
    <n v="2300000"/>
    <n v="0"/>
    <n v="0"/>
    <n v="0"/>
    <n v="2300000"/>
    <n v="0"/>
    <n v="0"/>
    <n v="0"/>
  </r>
  <r>
    <x v="6"/>
    <x v="6"/>
    <x v="624"/>
    <n v="26000000"/>
    <n v="0"/>
    <n v="0"/>
    <n v="0"/>
    <n v="26000000"/>
    <n v="0"/>
    <n v="0"/>
    <n v="0"/>
  </r>
  <r>
    <x v="6"/>
    <x v="6"/>
    <x v="625"/>
    <n v="95407"/>
    <n v="95407"/>
    <n v="95407"/>
    <n v="0"/>
    <n v="0"/>
    <n v="0"/>
    <n v="0"/>
    <n v="0"/>
  </r>
  <r>
    <x v="6"/>
    <x v="6"/>
    <x v="626"/>
    <n v="450000"/>
    <n v="450000"/>
    <n v="450000"/>
    <n v="0"/>
    <n v="0"/>
    <n v="0"/>
    <n v="0"/>
    <n v="0"/>
  </r>
  <r>
    <x v="6"/>
    <x v="6"/>
    <x v="27"/>
    <n v="-31599"/>
    <n v="-5208"/>
    <n v="-5208"/>
    <n v="0"/>
    <n v="-15526"/>
    <n v="-5557"/>
    <n v="-5308"/>
    <n v="0"/>
  </r>
  <r>
    <x v="6"/>
    <x v="6"/>
    <x v="219"/>
    <n v="52000000"/>
    <n v="0"/>
    <n v="0"/>
    <n v="0"/>
    <n v="52000000"/>
    <n v="0"/>
    <n v="0"/>
    <n v="1"/>
  </r>
  <r>
    <x v="6"/>
    <x v="6"/>
    <x v="540"/>
    <n v="250000"/>
    <n v="0"/>
    <n v="0"/>
    <n v="0"/>
    <n v="250000"/>
    <n v="0"/>
    <n v="0"/>
    <n v="0"/>
  </r>
  <r>
    <x v="6"/>
    <x v="6"/>
    <x v="627"/>
    <n v="5000000"/>
    <n v="5000000"/>
    <n v="5000000"/>
    <n v="0"/>
    <n v="0"/>
    <n v="0"/>
    <n v="0"/>
    <n v="0"/>
  </r>
  <r>
    <x v="6"/>
    <x v="6"/>
    <x v="628"/>
    <n v="618611"/>
    <n v="618611"/>
    <n v="618611"/>
    <n v="0"/>
    <n v="0"/>
    <n v="0"/>
    <n v="0"/>
    <n v="1"/>
  </r>
  <r>
    <x v="6"/>
    <x v="6"/>
    <x v="629"/>
    <n v="3000000"/>
    <n v="0"/>
    <n v="0"/>
    <n v="0"/>
    <n v="3000000"/>
    <n v="0"/>
    <n v="0"/>
    <n v="1"/>
  </r>
  <r>
    <x v="6"/>
    <x v="6"/>
    <x v="225"/>
    <n v="1250000"/>
    <n v="1250000"/>
    <n v="1250000"/>
    <n v="0"/>
    <n v="0"/>
    <n v="0"/>
    <n v="0"/>
    <n v="5"/>
  </r>
  <r>
    <x v="6"/>
    <x v="6"/>
    <x v="630"/>
    <n v="2000000"/>
    <n v="2000000"/>
    <n v="2000000"/>
    <n v="0"/>
    <n v="0"/>
    <n v="0"/>
    <n v="0"/>
    <n v="0"/>
  </r>
  <r>
    <x v="6"/>
    <x v="6"/>
    <x v="631"/>
    <n v="-12016868"/>
    <n v="-17742"/>
    <n v="-17742"/>
    <n v="0"/>
    <n v="22703"/>
    <n v="-12021829"/>
    <n v="0"/>
    <n v="0"/>
  </r>
  <r>
    <x v="6"/>
    <x v="6"/>
    <x v="31"/>
    <n v="10996028"/>
    <n v="0"/>
    <n v="-1190432"/>
    <n v="1190432"/>
    <n v="10996028"/>
    <n v="0"/>
    <n v="0"/>
    <n v="0"/>
  </r>
  <r>
    <x v="6"/>
    <x v="6"/>
    <x v="96"/>
    <n v="-4750855"/>
    <n v="0"/>
    <n v="0"/>
    <n v="0"/>
    <n v="-4750855"/>
    <n v="0"/>
    <n v="0"/>
    <n v="0"/>
  </r>
  <r>
    <x v="6"/>
    <x v="7"/>
    <x v="31"/>
    <n v="5798810576"/>
    <n v="1502218202"/>
    <n v="380890037"/>
    <n v="1121328165"/>
    <n v="3082301297"/>
    <n v="1187840403"/>
    <n v="26450674"/>
    <n v="26753.9"/>
  </r>
  <r>
    <x v="6"/>
    <x v="7"/>
    <x v="36"/>
    <n v="40708114"/>
    <n v="0"/>
    <n v="1291619"/>
    <n v="-1291619"/>
    <n v="40708114"/>
    <n v="0"/>
    <n v="0"/>
    <n v="-33.6"/>
  </r>
  <r>
    <x v="6"/>
    <x v="7"/>
    <x v="632"/>
    <n v="1810034"/>
    <n v="1560034"/>
    <n v="1560034"/>
    <n v="0"/>
    <n v="0"/>
    <n v="250000"/>
    <n v="0"/>
    <n v="0"/>
  </r>
  <r>
    <x v="6"/>
    <x v="7"/>
    <x v="633"/>
    <n v="1568538"/>
    <n v="784269"/>
    <n v="784269"/>
    <n v="0"/>
    <n v="0"/>
    <n v="784269"/>
    <n v="0"/>
    <n v="0"/>
  </r>
  <r>
    <x v="6"/>
    <x v="7"/>
    <x v="236"/>
    <n v="-218825"/>
    <n v="-218825"/>
    <n v="-218825"/>
    <n v="0"/>
    <n v="0"/>
    <n v="0"/>
    <n v="0"/>
    <n v="0"/>
  </r>
  <r>
    <x v="6"/>
    <x v="7"/>
    <x v="634"/>
    <n v="100000"/>
    <n v="100000"/>
    <n v="100000"/>
    <n v="0"/>
    <n v="0"/>
    <n v="0"/>
    <n v="0"/>
    <n v="0"/>
  </r>
  <r>
    <x v="6"/>
    <x v="7"/>
    <x v="635"/>
    <n v="302136"/>
    <n v="151068"/>
    <n v="151068"/>
    <n v="0"/>
    <n v="0"/>
    <n v="151068"/>
    <n v="0"/>
    <n v="1"/>
  </r>
  <r>
    <x v="6"/>
    <x v="7"/>
    <x v="636"/>
    <n v="500000"/>
    <n v="500000"/>
    <n v="500000"/>
    <n v="0"/>
    <n v="0"/>
    <n v="0"/>
    <n v="0"/>
    <n v="0"/>
  </r>
  <r>
    <x v="6"/>
    <x v="7"/>
    <x v="637"/>
    <n v="5382500"/>
    <n v="5382500"/>
    <n v="5382500"/>
    <n v="0"/>
    <n v="0"/>
    <n v="0"/>
    <n v="0"/>
    <n v="0"/>
  </r>
  <r>
    <x v="6"/>
    <x v="7"/>
    <x v="638"/>
    <n v="370140"/>
    <n v="0"/>
    <n v="0"/>
    <n v="0"/>
    <n v="370140"/>
    <n v="0"/>
    <n v="0"/>
    <n v="3"/>
  </r>
  <r>
    <x v="6"/>
    <x v="7"/>
    <x v="639"/>
    <n v="146286"/>
    <n v="146286"/>
    <n v="146286"/>
    <n v="0"/>
    <n v="0"/>
    <n v="0"/>
    <n v="0"/>
    <n v="0"/>
  </r>
  <r>
    <x v="6"/>
    <x v="7"/>
    <x v="640"/>
    <n v="77009"/>
    <n v="77009"/>
    <n v="77009"/>
    <n v="0"/>
    <n v="0"/>
    <n v="0"/>
    <n v="0"/>
    <n v="0"/>
  </r>
  <r>
    <x v="6"/>
    <x v="7"/>
    <x v="641"/>
    <n v="1500000"/>
    <n v="1500000"/>
    <n v="1500000"/>
    <n v="0"/>
    <n v="0"/>
    <n v="0"/>
    <n v="0"/>
    <n v="0.8"/>
  </r>
  <r>
    <x v="6"/>
    <x v="7"/>
    <x v="642"/>
    <n v="43600000"/>
    <n v="43600000"/>
    <n v="43600000"/>
    <n v="0"/>
    <n v="0"/>
    <n v="0"/>
    <n v="0"/>
    <n v="0"/>
  </r>
  <r>
    <x v="6"/>
    <x v="7"/>
    <x v="643"/>
    <n v="3687327"/>
    <n v="1846427"/>
    <n v="1846427"/>
    <n v="0"/>
    <n v="94475"/>
    <n v="1746425"/>
    <n v="0"/>
    <n v="1"/>
  </r>
  <r>
    <x v="6"/>
    <x v="7"/>
    <x v="42"/>
    <n v="-29950796"/>
    <n v="-29950796"/>
    <n v="-29950796"/>
    <n v="0"/>
    <n v="0"/>
    <n v="0"/>
    <n v="0"/>
    <n v="0"/>
  </r>
  <r>
    <x v="6"/>
    <x v="8"/>
    <x v="36"/>
    <n v="6234681655"/>
    <n v="1662040580"/>
    <n v="474625247"/>
    <n v="1187415333"/>
    <n v="3231741971"/>
    <n v="1313891684"/>
    <n v="27007420"/>
    <n v="27538.1"/>
  </r>
  <r>
    <x v="6"/>
    <x v="8"/>
    <x v="562"/>
    <n v="250000"/>
    <n v="250000"/>
    <n v="250000"/>
    <n v="0"/>
    <n v="0"/>
    <n v="0"/>
    <n v="0"/>
    <n v="0"/>
  </r>
  <r>
    <x v="6"/>
    <x v="8"/>
    <x v="260"/>
    <n v="607504"/>
    <n v="303752"/>
    <n v="303752"/>
    <n v="0"/>
    <n v="0"/>
    <n v="303752"/>
    <n v="0"/>
    <n v="1.3"/>
  </r>
  <r>
    <x v="6"/>
    <x v="8"/>
    <x v="644"/>
    <n v="190490"/>
    <n v="95245"/>
    <n v="95245"/>
    <n v="0"/>
    <n v="0"/>
    <n v="95245"/>
    <n v="0"/>
    <n v="0"/>
  </r>
  <r>
    <x v="6"/>
    <x v="8"/>
    <x v="645"/>
    <n v="124287"/>
    <n v="124287"/>
    <n v="124287"/>
    <n v="0"/>
    <n v="0"/>
    <n v="0"/>
    <n v="0"/>
    <n v="1.2"/>
  </r>
  <r>
    <x v="6"/>
    <x v="8"/>
    <x v="646"/>
    <n v="1733334"/>
    <n v="866667"/>
    <n v="866667"/>
    <n v="0"/>
    <n v="0"/>
    <n v="866667"/>
    <n v="0"/>
    <n v="0"/>
  </r>
  <r>
    <x v="6"/>
    <x v="8"/>
    <x v="647"/>
    <n v="300000"/>
    <n v="300000"/>
    <n v="300000"/>
    <n v="0"/>
    <n v="0"/>
    <n v="0"/>
    <n v="0"/>
    <n v="0.4"/>
  </r>
  <r>
    <x v="6"/>
    <x v="8"/>
    <x v="648"/>
    <n v="40000"/>
    <n v="40000"/>
    <n v="40000"/>
    <n v="0"/>
    <n v="0"/>
    <n v="0"/>
    <n v="0"/>
    <n v="0"/>
  </r>
  <r>
    <x v="6"/>
    <x v="8"/>
    <x v="274"/>
    <n v="4197000"/>
    <n v="0"/>
    <n v="0"/>
    <n v="0"/>
    <n v="0"/>
    <n v="4197000"/>
    <n v="0"/>
    <n v="1"/>
  </r>
  <r>
    <x v="6"/>
    <x v="8"/>
    <x v="448"/>
    <n v="54419"/>
    <n v="54419"/>
    <n v="54419"/>
    <n v="0"/>
    <n v="0"/>
    <n v="0"/>
    <n v="0"/>
    <n v="0.4"/>
  </r>
  <r>
    <x v="6"/>
    <x v="8"/>
    <x v="649"/>
    <n v="101756"/>
    <n v="101756"/>
    <n v="101756"/>
    <n v="0"/>
    <n v="0"/>
    <n v="0"/>
    <n v="0"/>
    <n v="1.3"/>
  </r>
  <r>
    <x v="6"/>
    <x v="8"/>
    <x v="650"/>
    <n v="100000"/>
    <n v="100000"/>
    <n v="100000"/>
    <n v="0"/>
    <n v="0"/>
    <n v="0"/>
    <n v="0"/>
    <n v="0"/>
  </r>
  <r>
    <x v="6"/>
    <x v="8"/>
    <x v="280"/>
    <n v="1668381"/>
    <n v="1668381"/>
    <n v="1668381"/>
    <n v="0"/>
    <n v="0"/>
    <n v="0"/>
    <n v="0"/>
    <n v="1.8"/>
  </r>
  <r>
    <x v="6"/>
    <x v="8"/>
    <x v="651"/>
    <n v="-2273392"/>
    <n v="-2273392"/>
    <n v="-2273392"/>
    <n v="0"/>
    <n v="0"/>
    <n v="0"/>
    <n v="0"/>
    <n v="0"/>
  </r>
  <r>
    <x v="6"/>
    <x v="8"/>
    <x v="652"/>
    <n v="333333"/>
    <n v="333333"/>
    <n v="333333"/>
    <n v="0"/>
    <n v="0"/>
    <n v="0"/>
    <n v="0"/>
    <n v="2"/>
  </r>
  <r>
    <x v="6"/>
    <x v="8"/>
    <x v="653"/>
    <n v="842568"/>
    <n v="319045"/>
    <n v="319045"/>
    <n v="0"/>
    <n v="523523"/>
    <n v="0"/>
    <n v="0"/>
    <n v="0"/>
  </r>
  <r>
    <x v="6"/>
    <x v="8"/>
    <x v="42"/>
    <n v="103133795"/>
    <n v="29950796"/>
    <n v="28789093"/>
    <n v="1161703"/>
    <n v="74102999"/>
    <n v="-920000"/>
    <n v="0"/>
    <n v="0"/>
  </r>
  <r>
    <x v="6"/>
    <x v="9"/>
    <x v="42"/>
    <n v="6492016560"/>
    <n v="1685201835"/>
    <n v="452336026"/>
    <n v="1232865809"/>
    <n v="3430837406"/>
    <n v="1349232021"/>
    <n v="26745298"/>
    <n v="28036.3"/>
  </r>
  <r>
    <x v="6"/>
    <x v="9"/>
    <x v="654"/>
    <n v="-450000"/>
    <n v="-450000"/>
    <n v="-450000"/>
    <n v="0"/>
    <n v="0"/>
    <n v="0"/>
    <n v="0"/>
    <n v="0"/>
  </r>
  <r>
    <x v="6"/>
    <x v="9"/>
    <x v="655"/>
    <n v="-825154"/>
    <n v="-412577"/>
    <n v="-412577"/>
    <n v="0"/>
    <n v="0"/>
    <n v="-412577"/>
    <n v="0"/>
    <n v="-1.5"/>
  </r>
  <r>
    <x v="6"/>
    <x v="9"/>
    <x v="656"/>
    <n v="-3000000"/>
    <n v="0"/>
    <n v="0"/>
    <n v="0"/>
    <n v="-3000000"/>
    <n v="0"/>
    <n v="0"/>
    <n v="0"/>
  </r>
  <r>
    <x v="6"/>
    <x v="9"/>
    <x v="657"/>
    <n v="-62870084"/>
    <n v="0"/>
    <n v="0"/>
    <n v="0"/>
    <n v="0"/>
    <n v="-62870084"/>
    <n v="0"/>
    <n v="0"/>
  </r>
  <r>
    <x v="6"/>
    <x v="9"/>
    <x v="294"/>
    <n v="9611"/>
    <n v="9611"/>
    <n v="9611"/>
    <n v="0"/>
    <n v="0"/>
    <n v="0"/>
    <n v="0"/>
    <n v="0.1"/>
  </r>
  <r>
    <x v="7"/>
    <x v="0"/>
    <x v="0"/>
    <n v="1886419116"/>
    <n v="828943472"/>
    <n v="828943472"/>
    <n v="0"/>
    <n v="375832301"/>
    <n v="128067449"/>
    <n v="553575894"/>
    <n v="4786.2"/>
  </r>
  <r>
    <x v="7"/>
    <x v="0"/>
    <x v="658"/>
    <n v="62831"/>
    <n v="62831"/>
    <n v="62831"/>
    <n v="0"/>
    <n v="0"/>
    <n v="0"/>
    <n v="0"/>
    <n v="0.4"/>
  </r>
  <r>
    <x v="7"/>
    <x v="0"/>
    <x v="659"/>
    <n v="550000"/>
    <n v="0"/>
    <n v="0"/>
    <n v="0"/>
    <n v="0"/>
    <n v="0"/>
    <n v="550000"/>
    <n v="0"/>
  </r>
  <r>
    <x v="7"/>
    <x v="0"/>
    <x v="468"/>
    <n v="81675"/>
    <n v="0"/>
    <n v="0"/>
    <n v="0"/>
    <n v="81675"/>
    <n v="0"/>
    <n v="0"/>
    <n v="1"/>
  </r>
  <r>
    <x v="7"/>
    <x v="0"/>
    <x v="660"/>
    <n v="6000000"/>
    <n v="0"/>
    <n v="0"/>
    <n v="0"/>
    <n v="6000000"/>
    <n v="0"/>
    <n v="0"/>
    <n v="1"/>
  </r>
  <r>
    <x v="7"/>
    <x v="0"/>
    <x v="661"/>
    <n v="100000"/>
    <n v="100000"/>
    <n v="100000"/>
    <n v="0"/>
    <n v="0"/>
    <n v="0"/>
    <n v="0"/>
    <n v="0"/>
  </r>
  <r>
    <x v="7"/>
    <x v="0"/>
    <x v="299"/>
    <n v="268562"/>
    <n v="0"/>
    <n v="0"/>
    <n v="0"/>
    <n v="0"/>
    <n v="0"/>
    <n v="268562"/>
    <n v="0"/>
  </r>
  <r>
    <x v="7"/>
    <x v="0"/>
    <x v="662"/>
    <n v="1151628"/>
    <n v="1151628"/>
    <n v="1151628"/>
    <n v="0"/>
    <n v="0"/>
    <n v="0"/>
    <n v="0"/>
    <n v="1"/>
  </r>
  <r>
    <x v="7"/>
    <x v="0"/>
    <x v="663"/>
    <n v="4900"/>
    <n v="4900"/>
    <n v="4900"/>
    <n v="0"/>
    <n v="0"/>
    <n v="0"/>
    <n v="0"/>
    <n v="0"/>
  </r>
  <r>
    <x v="7"/>
    <x v="0"/>
    <x v="664"/>
    <n v="900000"/>
    <n v="900000"/>
    <n v="900000"/>
    <n v="0"/>
    <n v="0"/>
    <n v="0"/>
    <n v="0"/>
    <n v="0"/>
  </r>
  <r>
    <x v="7"/>
    <x v="0"/>
    <x v="131"/>
    <n v="6743164"/>
    <n v="0"/>
    <n v="0"/>
    <n v="0"/>
    <n v="6743164"/>
    <n v="0"/>
    <n v="0"/>
    <n v="0"/>
  </r>
  <r>
    <x v="7"/>
    <x v="0"/>
    <x v="665"/>
    <n v="107076"/>
    <n v="475076"/>
    <n v="475076"/>
    <n v="0"/>
    <n v="0"/>
    <n v="-368000"/>
    <n v="0"/>
    <n v="1.8"/>
  </r>
  <r>
    <x v="7"/>
    <x v="0"/>
    <x v="666"/>
    <n v="172778"/>
    <n v="0"/>
    <n v="0"/>
    <n v="0"/>
    <n v="0"/>
    <n v="172778"/>
    <n v="0"/>
    <n v="2"/>
  </r>
  <r>
    <x v="7"/>
    <x v="0"/>
    <x v="667"/>
    <n v="667813"/>
    <n v="-365621"/>
    <n v="-365621"/>
    <n v="0"/>
    <n v="291469"/>
    <n v="147349"/>
    <n v="594616"/>
    <n v="0"/>
  </r>
  <r>
    <x v="7"/>
    <x v="0"/>
    <x v="2"/>
    <n v="4546944"/>
    <n v="0"/>
    <n v="0"/>
    <n v="0"/>
    <n v="1957115"/>
    <n v="1301180"/>
    <n v="1288649"/>
    <n v="0"/>
  </r>
  <r>
    <x v="7"/>
    <x v="0"/>
    <x v="668"/>
    <n v="708131"/>
    <n v="708131"/>
    <n v="708131"/>
    <n v="0"/>
    <n v="0"/>
    <n v="0"/>
    <n v="0"/>
    <n v="0"/>
  </r>
  <r>
    <x v="7"/>
    <x v="1"/>
    <x v="2"/>
    <n v="2023402359"/>
    <n v="865857539"/>
    <n v="865857539"/>
    <n v="0"/>
    <n v="408627920"/>
    <n v="174562607"/>
    <n v="574354293"/>
    <n v="4936"/>
  </r>
  <r>
    <x v="7"/>
    <x v="1"/>
    <x v="669"/>
    <n v="18000"/>
    <n v="0"/>
    <n v="0"/>
    <n v="0"/>
    <n v="18000"/>
    <n v="0"/>
    <n v="0"/>
    <n v="0"/>
  </r>
  <r>
    <x v="7"/>
    <x v="1"/>
    <x v="670"/>
    <n v="26000"/>
    <n v="26000"/>
    <n v="26000"/>
    <n v="0"/>
    <n v="0"/>
    <n v="0"/>
    <n v="0"/>
    <n v="0"/>
  </r>
  <r>
    <x v="7"/>
    <x v="1"/>
    <x v="301"/>
    <n v="12960"/>
    <n v="12960"/>
    <n v="12960"/>
    <n v="0"/>
    <n v="0"/>
    <n v="0"/>
    <n v="0"/>
    <n v="0"/>
  </r>
  <r>
    <x v="7"/>
    <x v="1"/>
    <x v="671"/>
    <n v="7086280"/>
    <n v="0"/>
    <n v="0"/>
    <n v="0"/>
    <n v="7086280"/>
    <n v="0"/>
    <n v="0"/>
    <n v="0.9"/>
  </r>
  <r>
    <x v="7"/>
    <x v="1"/>
    <x v="672"/>
    <n v="4000000"/>
    <n v="0"/>
    <n v="0"/>
    <n v="0"/>
    <n v="0"/>
    <n v="0"/>
    <n v="4000000"/>
    <n v="0"/>
  </r>
  <r>
    <x v="7"/>
    <x v="1"/>
    <x v="673"/>
    <n v="0"/>
    <n v="0"/>
    <n v="0"/>
    <n v="0"/>
    <n v="0"/>
    <n v="0"/>
    <n v="0"/>
    <n v="0"/>
  </r>
  <r>
    <x v="7"/>
    <x v="1"/>
    <x v="307"/>
    <n v="108710"/>
    <n v="108710"/>
    <n v="108710"/>
    <n v="0"/>
    <n v="0"/>
    <n v="0"/>
    <n v="0"/>
    <n v="0"/>
  </r>
  <r>
    <x v="7"/>
    <x v="1"/>
    <x v="674"/>
    <n v="-160270"/>
    <n v="-160270"/>
    <n v="-160270"/>
    <n v="0"/>
    <n v="0"/>
    <n v="0"/>
    <n v="0"/>
    <n v="0"/>
  </r>
  <r>
    <x v="7"/>
    <x v="1"/>
    <x v="675"/>
    <n v="75000"/>
    <n v="75000"/>
    <n v="75000"/>
    <n v="0"/>
    <n v="0"/>
    <n v="0"/>
    <n v="0"/>
    <n v="0"/>
  </r>
  <r>
    <x v="7"/>
    <x v="1"/>
    <x v="676"/>
    <n v="428779"/>
    <n v="428779"/>
    <n v="428779"/>
    <n v="0"/>
    <n v="0"/>
    <n v="0"/>
    <n v="0"/>
    <n v="0.4"/>
  </r>
  <r>
    <x v="7"/>
    <x v="1"/>
    <x v="677"/>
    <n v="300000"/>
    <n v="300000"/>
    <n v="300000"/>
    <n v="0"/>
    <n v="0"/>
    <n v="0"/>
    <n v="0"/>
    <n v="0"/>
  </r>
  <r>
    <x v="7"/>
    <x v="1"/>
    <x v="678"/>
    <n v="306302"/>
    <n v="306302"/>
    <n v="306302"/>
    <n v="0"/>
    <n v="0"/>
    <n v="0"/>
    <n v="0"/>
    <n v="0.3"/>
  </r>
  <r>
    <x v="7"/>
    <x v="1"/>
    <x v="668"/>
    <n v="41769039"/>
    <n v="21904917"/>
    <n v="21904917"/>
    <n v="0"/>
    <n v="6239449"/>
    <n v="9353234"/>
    <n v="4271439"/>
    <n v="-2.1"/>
  </r>
  <r>
    <x v="7"/>
    <x v="1"/>
    <x v="679"/>
    <n v="7445218"/>
    <n v="0"/>
    <n v="0"/>
    <n v="0"/>
    <n v="-1478445"/>
    <n v="1437854"/>
    <n v="7485809"/>
    <n v="0"/>
  </r>
  <r>
    <x v="7"/>
    <x v="2"/>
    <x v="3"/>
    <n v="2172833651"/>
    <n v="960747033"/>
    <n v="960747033"/>
    <n v="0"/>
    <n v="419282280"/>
    <n v="187608968"/>
    <n v="605195370"/>
    <n v="5046.3999999999996"/>
  </r>
  <r>
    <x v="7"/>
    <x v="2"/>
    <x v="680"/>
    <n v="-50000"/>
    <n v="0"/>
    <n v="0"/>
    <n v="0"/>
    <n v="-50000"/>
    <n v="0"/>
    <n v="0"/>
    <n v="0"/>
  </r>
  <r>
    <x v="7"/>
    <x v="2"/>
    <x v="681"/>
    <n v="2564603"/>
    <n v="2564603"/>
    <n v="2564603"/>
    <n v="0"/>
    <n v="0"/>
    <n v="0"/>
    <n v="0"/>
    <n v="1.8"/>
  </r>
  <r>
    <x v="7"/>
    <x v="2"/>
    <x v="682"/>
    <n v="18368787"/>
    <n v="14546680"/>
    <n v="14546680"/>
    <n v="0"/>
    <n v="-1208177"/>
    <n v="0"/>
    <n v="5030284"/>
    <n v="1.8"/>
  </r>
  <r>
    <x v="7"/>
    <x v="2"/>
    <x v="683"/>
    <n v="1588250"/>
    <n v="1588250"/>
    <n v="1588250"/>
    <n v="0"/>
    <n v="0"/>
    <n v="0"/>
    <n v="0"/>
    <n v="0"/>
  </r>
  <r>
    <x v="7"/>
    <x v="2"/>
    <x v="684"/>
    <n v="158374"/>
    <n v="158374"/>
    <n v="158374"/>
    <n v="0"/>
    <n v="0"/>
    <n v="0"/>
    <n v="0"/>
    <n v="0"/>
  </r>
  <r>
    <x v="7"/>
    <x v="2"/>
    <x v="685"/>
    <n v="1286611"/>
    <n v="1286611"/>
    <n v="1286611"/>
    <n v="0"/>
    <n v="0"/>
    <n v="0"/>
    <n v="0"/>
    <n v="0.5"/>
  </r>
  <r>
    <x v="7"/>
    <x v="2"/>
    <x v="686"/>
    <n v="2817327"/>
    <n v="0"/>
    <n v="0"/>
    <n v="0"/>
    <n v="550066"/>
    <n v="0"/>
    <n v="2267261"/>
    <n v="0.9"/>
  </r>
  <r>
    <x v="7"/>
    <x v="2"/>
    <x v="687"/>
    <n v="30000"/>
    <n v="30000"/>
    <n v="30000"/>
    <n v="0"/>
    <n v="0"/>
    <n v="0"/>
    <n v="0"/>
    <n v="0"/>
  </r>
  <r>
    <x v="7"/>
    <x v="2"/>
    <x v="320"/>
    <n v="52511"/>
    <n v="0"/>
    <n v="0"/>
    <n v="0"/>
    <n v="0"/>
    <n v="52511"/>
    <n v="0"/>
    <n v="0.5"/>
  </r>
  <r>
    <x v="7"/>
    <x v="2"/>
    <x v="492"/>
    <n v="-2685176"/>
    <n v="0"/>
    <n v="0"/>
    <n v="0"/>
    <n v="0"/>
    <n v="-2685176"/>
    <n v="0"/>
    <n v="-1"/>
  </r>
  <r>
    <x v="7"/>
    <x v="2"/>
    <x v="688"/>
    <n v="15000"/>
    <n v="15000"/>
    <n v="15000"/>
    <n v="0"/>
    <n v="0"/>
    <n v="0"/>
    <n v="0"/>
    <n v="0"/>
  </r>
  <r>
    <x v="7"/>
    <x v="2"/>
    <x v="689"/>
    <n v="1278751"/>
    <n v="1278751"/>
    <n v="1278751"/>
    <n v="0"/>
    <n v="0"/>
    <n v="0"/>
    <n v="0"/>
    <n v="1"/>
  </r>
  <r>
    <x v="7"/>
    <x v="2"/>
    <x v="323"/>
    <n v="36630"/>
    <n v="36630"/>
    <n v="36630"/>
    <n v="0"/>
    <n v="0"/>
    <n v="0"/>
    <n v="0"/>
    <n v="0"/>
  </r>
  <r>
    <x v="7"/>
    <x v="2"/>
    <x v="690"/>
    <n v="85695"/>
    <n v="85695"/>
    <n v="85695"/>
    <n v="0"/>
    <n v="0"/>
    <n v="0"/>
    <n v="0"/>
    <n v="0.9"/>
  </r>
  <r>
    <x v="7"/>
    <x v="2"/>
    <x v="691"/>
    <n v="122996"/>
    <n v="0"/>
    <n v="0"/>
    <n v="0"/>
    <n v="122996"/>
    <n v="0"/>
    <n v="0"/>
    <n v="0"/>
  </r>
  <r>
    <x v="7"/>
    <x v="2"/>
    <x v="692"/>
    <n v="250000"/>
    <n v="250000"/>
    <n v="250000"/>
    <n v="0"/>
    <n v="0"/>
    <n v="0"/>
    <n v="0"/>
    <n v="1"/>
  </r>
  <r>
    <x v="7"/>
    <x v="2"/>
    <x v="679"/>
    <n v="-8031075"/>
    <n v="-8581920"/>
    <n v="-8581920"/>
    <n v="0"/>
    <n v="-1885326"/>
    <n v="3345717"/>
    <n v="-909546"/>
    <n v="0"/>
  </r>
  <r>
    <x v="7"/>
    <x v="2"/>
    <x v="5"/>
    <n v="-2614882"/>
    <n v="-2614882"/>
    <n v="-2614882"/>
    <n v="0"/>
    <n v="0"/>
    <n v="0"/>
    <n v="0"/>
    <n v="0"/>
  </r>
  <r>
    <x v="7"/>
    <x v="2"/>
    <x v="332"/>
    <n v="6458000"/>
    <n v="6458000"/>
    <n v="6458000"/>
    <n v="0"/>
    <n v="0"/>
    <n v="0"/>
    <n v="0"/>
    <n v="0"/>
  </r>
  <r>
    <x v="7"/>
    <x v="3"/>
    <x v="5"/>
    <n v="2305389929"/>
    <n v="1033037078"/>
    <n v="1033037078"/>
    <n v="0"/>
    <n v="431621749"/>
    <n v="203762670"/>
    <n v="636968432"/>
    <n v="5132.3"/>
  </r>
  <r>
    <x v="7"/>
    <x v="3"/>
    <x v="10"/>
    <n v="-4662948"/>
    <n v="-27069899"/>
    <n v="-27069899"/>
    <n v="0"/>
    <n v="0"/>
    <n v="-650000"/>
    <n v="23056951"/>
    <n v="-8.5"/>
  </r>
  <r>
    <x v="7"/>
    <x v="3"/>
    <x v="72"/>
    <n v="1963832"/>
    <n v="1963832"/>
    <n v="1963832"/>
    <n v="0"/>
    <n v="0"/>
    <n v="0"/>
    <n v="0"/>
    <n v="1.5"/>
  </r>
  <r>
    <x v="7"/>
    <x v="3"/>
    <x v="693"/>
    <n v="50688"/>
    <n v="0"/>
    <n v="0"/>
    <n v="0"/>
    <n v="0"/>
    <n v="0"/>
    <n v="50688"/>
    <n v="0"/>
  </r>
  <r>
    <x v="7"/>
    <x v="3"/>
    <x v="694"/>
    <n v="500000"/>
    <n v="500000"/>
    <n v="500000"/>
    <n v="0"/>
    <n v="0"/>
    <n v="0"/>
    <n v="0"/>
    <n v="0"/>
  </r>
  <r>
    <x v="7"/>
    <x v="3"/>
    <x v="695"/>
    <n v="259562"/>
    <n v="259562"/>
    <n v="259562"/>
    <n v="0"/>
    <n v="0"/>
    <n v="0"/>
    <n v="0"/>
    <n v="0.5"/>
  </r>
  <r>
    <x v="7"/>
    <x v="3"/>
    <x v="331"/>
    <n v="60204"/>
    <n v="42143"/>
    <n v="42143"/>
    <n v="0"/>
    <n v="0"/>
    <n v="0"/>
    <n v="18061"/>
    <n v="0"/>
  </r>
  <r>
    <x v="7"/>
    <x v="3"/>
    <x v="496"/>
    <n v="442449"/>
    <n v="142449"/>
    <n v="142449"/>
    <n v="0"/>
    <n v="0"/>
    <n v="300000"/>
    <n v="0"/>
    <n v="1.5"/>
  </r>
  <r>
    <x v="7"/>
    <x v="3"/>
    <x v="696"/>
    <n v="-1886812"/>
    <n v="-1886812"/>
    <n v="-1886812"/>
    <n v="0"/>
    <n v="0"/>
    <n v="0"/>
    <n v="0"/>
    <n v="-31.5"/>
  </r>
  <r>
    <x v="7"/>
    <x v="3"/>
    <x v="498"/>
    <n v="220707"/>
    <n v="0"/>
    <n v="0"/>
    <n v="0"/>
    <n v="0"/>
    <n v="0"/>
    <n v="220707"/>
    <n v="1"/>
  </r>
  <r>
    <x v="7"/>
    <x v="3"/>
    <x v="332"/>
    <n v="8141194"/>
    <n v="8141194"/>
    <n v="8141194"/>
    <n v="0"/>
    <n v="0"/>
    <n v="0"/>
    <n v="0"/>
    <n v="19"/>
  </r>
  <r>
    <x v="7"/>
    <x v="3"/>
    <x v="596"/>
    <n v="1192367"/>
    <n v="0"/>
    <n v="0"/>
    <n v="0"/>
    <n v="1192367"/>
    <n v="0"/>
    <n v="0"/>
    <n v="2.1"/>
  </r>
  <r>
    <x v="7"/>
    <x v="3"/>
    <x v="333"/>
    <n v="136240"/>
    <n v="61301"/>
    <n v="61301"/>
    <n v="0"/>
    <n v="9973"/>
    <n v="0"/>
    <n v="64966"/>
    <n v="0"/>
  </r>
  <r>
    <x v="7"/>
    <x v="3"/>
    <x v="697"/>
    <n v="19400000"/>
    <n v="0"/>
    <n v="0"/>
    <n v="0"/>
    <n v="0"/>
    <n v="9700000"/>
    <n v="9700000"/>
    <n v="0"/>
  </r>
  <r>
    <x v="7"/>
    <x v="3"/>
    <x v="336"/>
    <n v="50000"/>
    <n v="50000"/>
    <n v="50000"/>
    <n v="0"/>
    <n v="0"/>
    <n v="0"/>
    <n v="0"/>
    <n v="0"/>
  </r>
  <r>
    <x v="7"/>
    <x v="3"/>
    <x v="698"/>
    <n v="19440"/>
    <n v="0"/>
    <n v="0"/>
    <n v="0"/>
    <n v="0"/>
    <n v="19440"/>
    <n v="0"/>
    <n v="0"/>
  </r>
  <r>
    <x v="7"/>
    <x v="3"/>
    <x v="699"/>
    <n v="14093"/>
    <n v="14093"/>
    <n v="14093"/>
    <n v="0"/>
    <n v="0"/>
    <n v="0"/>
    <n v="0"/>
    <n v="0.3"/>
  </r>
  <r>
    <x v="7"/>
    <x v="3"/>
    <x v="700"/>
    <n v="900000"/>
    <n v="450000"/>
    <n v="450000"/>
    <n v="0"/>
    <n v="0"/>
    <n v="450000"/>
    <n v="0"/>
    <n v="0"/>
  </r>
  <r>
    <x v="7"/>
    <x v="3"/>
    <x v="701"/>
    <n v="500000"/>
    <n v="500000"/>
    <n v="500000"/>
    <n v="0"/>
    <n v="0"/>
    <n v="0"/>
    <n v="0"/>
    <n v="0.6"/>
  </r>
  <r>
    <x v="7"/>
    <x v="3"/>
    <x v="702"/>
    <n v="143650"/>
    <n v="0"/>
    <n v="0"/>
    <n v="0"/>
    <n v="143650"/>
    <n v="0"/>
    <n v="0"/>
    <n v="0"/>
  </r>
  <r>
    <x v="7"/>
    <x v="3"/>
    <x v="703"/>
    <n v="1450000"/>
    <n v="0"/>
    <n v="0"/>
    <n v="0"/>
    <n v="1450000"/>
    <n v="0"/>
    <n v="0"/>
    <n v="0.8"/>
  </r>
  <r>
    <x v="7"/>
    <x v="3"/>
    <x v="174"/>
    <n v="25094"/>
    <n v="25094"/>
    <n v="25094"/>
    <n v="0"/>
    <n v="0"/>
    <n v="0"/>
    <n v="0"/>
    <n v="0.3"/>
  </r>
  <r>
    <x v="7"/>
    <x v="3"/>
    <x v="337"/>
    <n v="5589344"/>
    <n v="0"/>
    <n v="0"/>
    <n v="0"/>
    <n v="5589344"/>
    <n v="0"/>
    <n v="0"/>
    <n v="2.5"/>
  </r>
  <r>
    <x v="7"/>
    <x v="3"/>
    <x v="704"/>
    <n v="500000"/>
    <n v="500000"/>
    <n v="500000"/>
    <n v="0"/>
    <n v="0"/>
    <n v="0"/>
    <n v="0"/>
    <n v="0"/>
  </r>
  <r>
    <x v="7"/>
    <x v="3"/>
    <x v="705"/>
    <n v="4762115"/>
    <n v="-2259880"/>
    <n v="-2259880"/>
    <n v="0"/>
    <n v="5980464"/>
    <n v="-2373080"/>
    <n v="3414611"/>
    <n v="11.8"/>
  </r>
  <r>
    <x v="7"/>
    <x v="3"/>
    <x v="603"/>
    <n v="13080000"/>
    <n v="13080000"/>
    <n v="13080000"/>
    <n v="0"/>
    <n v="0"/>
    <n v="0"/>
    <n v="0"/>
    <n v="0"/>
  </r>
  <r>
    <x v="7"/>
    <x v="3"/>
    <x v="706"/>
    <n v="500000"/>
    <n v="500000"/>
    <n v="500000"/>
    <n v="0"/>
    <n v="0"/>
    <n v="0"/>
    <n v="0"/>
    <n v="0"/>
  </r>
  <r>
    <x v="7"/>
    <x v="3"/>
    <x v="707"/>
    <n v="21683373"/>
    <n v="0"/>
    <n v="0"/>
    <n v="0"/>
    <n v="0"/>
    <n v="0"/>
    <n v="21683373"/>
    <n v="0"/>
  </r>
  <r>
    <x v="7"/>
    <x v="4"/>
    <x v="10"/>
    <n v="2286142552"/>
    <n v="974723623"/>
    <n v="974723623"/>
    <n v="0"/>
    <n v="420761170"/>
    <n v="210141860"/>
    <n v="680515899"/>
    <n v="5187.6000000000004"/>
  </r>
  <r>
    <x v="7"/>
    <x v="4"/>
    <x v="342"/>
    <n v="74620"/>
    <n v="74620"/>
    <n v="74620"/>
    <n v="0"/>
    <n v="0"/>
    <n v="0"/>
    <n v="0"/>
    <n v="0"/>
  </r>
  <r>
    <x v="7"/>
    <x v="4"/>
    <x v="708"/>
    <n v="8424500"/>
    <n v="0"/>
    <n v="0"/>
    <n v="0"/>
    <n v="0"/>
    <n v="0"/>
    <n v="8424500"/>
    <n v="0"/>
  </r>
  <r>
    <x v="7"/>
    <x v="4"/>
    <x v="343"/>
    <n v="637691"/>
    <n v="-389760"/>
    <n v="-389760"/>
    <n v="0"/>
    <n v="0"/>
    <n v="936412"/>
    <n v="91039"/>
    <n v="1.7"/>
  </r>
  <r>
    <x v="7"/>
    <x v="4"/>
    <x v="81"/>
    <n v="96132"/>
    <n v="0"/>
    <n v="0"/>
    <n v="0"/>
    <n v="96132"/>
    <n v="0"/>
    <n v="0"/>
    <n v="0"/>
  </r>
  <r>
    <x v="7"/>
    <x v="4"/>
    <x v="11"/>
    <n v="-7450138"/>
    <n v="-5576328"/>
    <n v="-5576328"/>
    <n v="0"/>
    <n v="-74354"/>
    <n v="-1799456"/>
    <n v="0"/>
    <n v="0"/>
  </r>
  <r>
    <x v="7"/>
    <x v="4"/>
    <x v="512"/>
    <n v="-495380"/>
    <n v="-195380"/>
    <n v="-195380"/>
    <n v="0"/>
    <n v="0"/>
    <n v="-300000"/>
    <n v="0"/>
    <n v="-2.5"/>
  </r>
  <r>
    <x v="7"/>
    <x v="4"/>
    <x v="709"/>
    <n v="-4254999"/>
    <n v="-4254999"/>
    <n v="-4254999"/>
    <n v="0"/>
    <n v="0"/>
    <n v="0"/>
    <n v="0"/>
    <n v="-0.7"/>
  </r>
  <r>
    <x v="7"/>
    <x v="4"/>
    <x v="710"/>
    <n v="-610854"/>
    <n v="-610854"/>
    <n v="-610854"/>
    <n v="0"/>
    <n v="0"/>
    <n v="0"/>
    <n v="0"/>
    <n v="-4"/>
  </r>
  <r>
    <x v="7"/>
    <x v="4"/>
    <x v="711"/>
    <n v="-546013"/>
    <n v="0"/>
    <n v="0"/>
    <n v="0"/>
    <n v="-546013"/>
    <n v="0"/>
    <n v="0"/>
    <n v="-2.5"/>
  </r>
  <r>
    <x v="7"/>
    <x v="4"/>
    <x v="712"/>
    <n v="-238497"/>
    <n v="-238497"/>
    <n v="-238497"/>
    <n v="0"/>
    <n v="0"/>
    <n v="0"/>
    <n v="0"/>
    <n v="-1"/>
  </r>
  <r>
    <x v="7"/>
    <x v="4"/>
    <x v="82"/>
    <n v="-3103396"/>
    <n v="-3103396"/>
    <n v="-3103396"/>
    <n v="0"/>
    <n v="0"/>
    <n v="0"/>
    <n v="0"/>
    <n v="0"/>
  </r>
  <r>
    <x v="7"/>
    <x v="4"/>
    <x v="713"/>
    <n v="45016340"/>
    <n v="45016340"/>
    <n v="45016340"/>
    <n v="0"/>
    <n v="0"/>
    <n v="0"/>
    <n v="0"/>
    <n v="1.2"/>
  </r>
  <r>
    <x v="7"/>
    <x v="4"/>
    <x v="714"/>
    <n v="5000000"/>
    <n v="5000000"/>
    <n v="5000000"/>
    <n v="0"/>
    <n v="0"/>
    <n v="0"/>
    <n v="0"/>
    <n v="0.5"/>
  </r>
  <r>
    <x v="7"/>
    <x v="4"/>
    <x v="707"/>
    <n v="30124260"/>
    <n v="8031717"/>
    <n v="8031717"/>
    <n v="0"/>
    <n v="1595838"/>
    <n v="435570"/>
    <n v="20061135"/>
    <n v="0"/>
  </r>
  <r>
    <x v="7"/>
    <x v="4"/>
    <x v="16"/>
    <n v="-2347000"/>
    <n v="-2347000"/>
    <n v="-2347000"/>
    <n v="0"/>
    <n v="0"/>
    <n v="0"/>
    <n v="0"/>
    <n v="0"/>
  </r>
  <r>
    <x v="7"/>
    <x v="4"/>
    <x v="715"/>
    <n v="8800000"/>
    <n v="8800000"/>
    <n v="8800000"/>
    <n v="0"/>
    <n v="0"/>
    <n v="0"/>
    <n v="0"/>
    <n v="1"/>
  </r>
  <r>
    <x v="7"/>
    <x v="4"/>
    <x v="716"/>
    <n v="1000000"/>
    <n v="1000000"/>
    <n v="1000000"/>
    <n v="0"/>
    <n v="0"/>
    <n v="0"/>
    <n v="0"/>
    <n v="0"/>
  </r>
  <r>
    <x v="7"/>
    <x v="4"/>
    <x v="717"/>
    <n v="9000000"/>
    <n v="9000000"/>
    <n v="9000000"/>
    <n v="0"/>
    <n v="0"/>
    <n v="0"/>
    <n v="0"/>
    <n v="0"/>
  </r>
  <r>
    <x v="7"/>
    <x v="5"/>
    <x v="16"/>
    <n v="2411078475"/>
    <n v="1070428168"/>
    <n v="1070428168"/>
    <n v="0"/>
    <n v="441578967"/>
    <n v="209274140"/>
    <n v="689797200"/>
    <n v="5184.3999999999996"/>
  </r>
  <r>
    <x v="7"/>
    <x v="5"/>
    <x v="718"/>
    <n v="7000000"/>
    <n v="2000000"/>
    <n v="2000000"/>
    <n v="0"/>
    <n v="5000000"/>
    <n v="0"/>
    <n v="0"/>
    <n v="1.9"/>
  </r>
  <r>
    <x v="7"/>
    <x v="5"/>
    <x v="719"/>
    <n v="-1002167"/>
    <n v="-1033096"/>
    <n v="-1033096"/>
    <n v="0"/>
    <n v="0"/>
    <n v="-98199"/>
    <n v="129128"/>
    <n v="-22.5"/>
  </r>
  <r>
    <x v="7"/>
    <x v="5"/>
    <x v="720"/>
    <n v="173351"/>
    <n v="173351"/>
    <n v="173351"/>
    <n v="0"/>
    <n v="0"/>
    <n v="0"/>
    <n v="0"/>
    <n v="0.9"/>
  </r>
  <r>
    <x v="7"/>
    <x v="5"/>
    <x v="721"/>
    <n v="1660000"/>
    <n v="1660000"/>
    <n v="1660000"/>
    <n v="0"/>
    <n v="0"/>
    <n v="0"/>
    <n v="0"/>
    <n v="0"/>
  </r>
  <r>
    <x v="7"/>
    <x v="5"/>
    <x v="722"/>
    <n v="14053"/>
    <n v="5000"/>
    <n v="5000"/>
    <n v="0"/>
    <n v="9053"/>
    <n v="0"/>
    <n v="0"/>
    <n v="0.1"/>
  </r>
  <r>
    <x v="7"/>
    <x v="5"/>
    <x v="520"/>
    <n v="96790000"/>
    <n v="6240000"/>
    <n v="6240000"/>
    <n v="0"/>
    <n v="90550000"/>
    <n v="0"/>
    <n v="0"/>
    <n v="2"/>
  </r>
  <r>
    <x v="7"/>
    <x v="5"/>
    <x v="87"/>
    <n v="50000"/>
    <n v="50000"/>
    <n v="50000"/>
    <n v="0"/>
    <n v="0"/>
    <n v="0"/>
    <n v="0"/>
    <n v="0"/>
  </r>
  <r>
    <x v="7"/>
    <x v="5"/>
    <x v="723"/>
    <n v="5687692"/>
    <n v="0"/>
    <n v="0"/>
    <n v="0"/>
    <n v="5687692"/>
    <n v="0"/>
    <n v="0"/>
    <n v="1.9"/>
  </r>
  <r>
    <x v="7"/>
    <x v="5"/>
    <x v="724"/>
    <n v="178627"/>
    <n v="47768"/>
    <n v="47768"/>
    <n v="0"/>
    <n v="0"/>
    <n v="0"/>
    <n v="130859"/>
    <n v="0"/>
  </r>
  <r>
    <x v="7"/>
    <x v="5"/>
    <x v="725"/>
    <n v="83375"/>
    <n v="0"/>
    <n v="0"/>
    <n v="0"/>
    <n v="0"/>
    <n v="0"/>
    <n v="83375"/>
    <n v="0"/>
  </r>
  <r>
    <x v="7"/>
    <x v="5"/>
    <x v="726"/>
    <n v="-55000"/>
    <n v="-55000"/>
    <n v="-55000"/>
    <n v="0"/>
    <n v="0"/>
    <n v="0"/>
    <n v="0"/>
    <n v="0"/>
  </r>
  <r>
    <x v="7"/>
    <x v="5"/>
    <x v="715"/>
    <n v="378864512"/>
    <n v="0"/>
    <n v="0"/>
    <n v="0"/>
    <n v="0"/>
    <n v="0"/>
    <n v="378864512"/>
    <n v="22"/>
  </r>
  <r>
    <x v="7"/>
    <x v="5"/>
    <x v="727"/>
    <n v="21352"/>
    <n v="14092"/>
    <n v="14092"/>
    <n v="0"/>
    <n v="0"/>
    <n v="0"/>
    <n v="7260"/>
    <n v="0"/>
  </r>
  <r>
    <x v="7"/>
    <x v="5"/>
    <x v="195"/>
    <n v="8266779"/>
    <n v="8266779"/>
    <n v="8266779"/>
    <n v="0"/>
    <n v="0"/>
    <n v="0"/>
    <n v="0"/>
    <n v="0.9"/>
  </r>
  <r>
    <x v="7"/>
    <x v="5"/>
    <x v="728"/>
    <n v="1162912"/>
    <n v="1162912"/>
    <n v="1162912"/>
    <n v="0"/>
    <n v="0"/>
    <n v="0"/>
    <n v="0"/>
    <n v="0.5"/>
  </r>
  <r>
    <x v="7"/>
    <x v="5"/>
    <x v="729"/>
    <n v="250000"/>
    <n v="250000"/>
    <n v="250000"/>
    <n v="0"/>
    <n v="0"/>
    <n v="0"/>
    <n v="0"/>
    <n v="0"/>
  </r>
  <r>
    <x v="7"/>
    <x v="5"/>
    <x v="730"/>
    <n v="250000"/>
    <n v="250000"/>
    <n v="250000"/>
    <n v="0"/>
    <n v="0"/>
    <n v="0"/>
    <n v="0"/>
    <n v="0"/>
  </r>
  <r>
    <x v="7"/>
    <x v="5"/>
    <x v="731"/>
    <n v="30000000"/>
    <n v="15000000"/>
    <n v="15000000"/>
    <n v="0"/>
    <n v="0"/>
    <n v="15000000"/>
    <n v="0"/>
    <n v="0"/>
  </r>
  <r>
    <x v="7"/>
    <x v="5"/>
    <x v="732"/>
    <n v="9500000"/>
    <n v="0"/>
    <n v="0"/>
    <n v="0"/>
    <n v="4750000"/>
    <n v="4750000"/>
    <n v="0"/>
    <n v="0"/>
  </r>
  <r>
    <x v="7"/>
    <x v="5"/>
    <x v="733"/>
    <n v="28654"/>
    <n v="26254"/>
    <n v="26254"/>
    <n v="0"/>
    <n v="2400"/>
    <n v="0"/>
    <n v="0"/>
    <n v="0.3"/>
  </r>
  <r>
    <x v="7"/>
    <x v="5"/>
    <x v="734"/>
    <n v="54180"/>
    <n v="54180"/>
    <n v="54180"/>
    <n v="0"/>
    <n v="0"/>
    <n v="0"/>
    <n v="0"/>
    <n v="0"/>
  </r>
  <r>
    <x v="7"/>
    <x v="5"/>
    <x v="735"/>
    <n v="888039"/>
    <n v="408498"/>
    <n v="408498"/>
    <n v="0"/>
    <n v="102125"/>
    <n v="0"/>
    <n v="377416"/>
    <n v="0"/>
  </r>
  <r>
    <x v="7"/>
    <x v="5"/>
    <x v="736"/>
    <n v="22500"/>
    <n v="22500"/>
    <n v="22500"/>
    <n v="0"/>
    <n v="0"/>
    <n v="0"/>
    <n v="0"/>
    <n v="0"/>
  </r>
  <r>
    <x v="7"/>
    <x v="5"/>
    <x v="737"/>
    <n v="21352"/>
    <n v="13879"/>
    <n v="13879"/>
    <n v="0"/>
    <n v="0"/>
    <n v="0"/>
    <n v="7473"/>
    <n v="0"/>
  </r>
  <r>
    <x v="7"/>
    <x v="5"/>
    <x v="738"/>
    <n v="6000000"/>
    <n v="3000000"/>
    <n v="3000000"/>
    <n v="0"/>
    <n v="0"/>
    <n v="0"/>
    <n v="3000000"/>
    <n v="0"/>
  </r>
  <r>
    <x v="7"/>
    <x v="5"/>
    <x v="739"/>
    <n v="382908"/>
    <n v="0"/>
    <n v="0"/>
    <n v="0"/>
    <n v="382908"/>
    <n v="0"/>
    <n v="0"/>
    <n v="0.8"/>
  </r>
  <r>
    <x v="7"/>
    <x v="5"/>
    <x v="204"/>
    <n v="267161"/>
    <n v="267161"/>
    <n v="267161"/>
    <n v="0"/>
    <n v="0"/>
    <n v="0"/>
    <n v="0"/>
    <n v="1.2"/>
  </r>
  <r>
    <x v="7"/>
    <x v="5"/>
    <x v="740"/>
    <n v="-4107060"/>
    <n v="1950000"/>
    <n v="1950000"/>
    <n v="0"/>
    <n v="1718703"/>
    <n v="0"/>
    <n v="-7775763"/>
    <n v="1.2"/>
  </r>
  <r>
    <x v="7"/>
    <x v="5"/>
    <x v="741"/>
    <n v="1000000"/>
    <n v="1000000"/>
    <n v="1000000"/>
    <n v="0"/>
    <n v="0"/>
    <n v="0"/>
    <n v="0"/>
    <n v="0"/>
  </r>
  <r>
    <x v="7"/>
    <x v="6"/>
    <x v="23"/>
    <n v="2638145548"/>
    <n v="1141826416"/>
    <n v="1141826416"/>
    <n v="0"/>
    <n v="462123650"/>
    <n v="225856891"/>
    <n v="808338591"/>
    <n v="5332.5"/>
  </r>
  <r>
    <x v="7"/>
    <x v="6"/>
    <x v="742"/>
    <n v="5000000"/>
    <n v="0"/>
    <n v="0"/>
    <n v="0"/>
    <n v="5000000"/>
    <n v="0"/>
    <n v="0"/>
    <n v="0"/>
  </r>
  <r>
    <x v="7"/>
    <x v="6"/>
    <x v="743"/>
    <n v="12200000"/>
    <n v="0"/>
    <n v="0"/>
    <n v="0"/>
    <n v="12200000"/>
    <n v="0"/>
    <n v="0"/>
    <n v="3"/>
  </r>
  <r>
    <x v="7"/>
    <x v="6"/>
    <x v="621"/>
    <n v="36806984"/>
    <n v="0"/>
    <n v="0"/>
    <n v="0"/>
    <n v="36806984"/>
    <n v="0"/>
    <n v="0"/>
    <n v="3"/>
  </r>
  <r>
    <x v="7"/>
    <x v="6"/>
    <x v="93"/>
    <n v="50700000"/>
    <n v="0"/>
    <n v="0"/>
    <n v="0"/>
    <n v="50700000"/>
    <n v="0"/>
    <n v="0"/>
    <n v="6"/>
  </r>
  <r>
    <x v="7"/>
    <x v="6"/>
    <x v="744"/>
    <n v="44557"/>
    <n v="44557"/>
    <n v="44557"/>
    <n v="0"/>
    <n v="0"/>
    <n v="0"/>
    <n v="0"/>
    <n v="0.4"/>
  </r>
  <r>
    <x v="7"/>
    <x v="6"/>
    <x v="535"/>
    <n v="400000"/>
    <n v="120000"/>
    <n v="120000"/>
    <n v="0"/>
    <n v="0"/>
    <n v="160000"/>
    <n v="120000"/>
    <n v="0"/>
  </r>
  <r>
    <x v="7"/>
    <x v="6"/>
    <x v="745"/>
    <n v="100000"/>
    <n v="100000"/>
    <n v="100000"/>
    <n v="0"/>
    <n v="0"/>
    <n v="0"/>
    <n v="0"/>
    <n v="0"/>
  </r>
  <r>
    <x v="7"/>
    <x v="6"/>
    <x v="746"/>
    <n v="267065"/>
    <n v="267065"/>
    <n v="267065"/>
    <n v="0"/>
    <n v="0"/>
    <n v="0"/>
    <n v="0"/>
    <n v="0.9"/>
  </r>
  <r>
    <x v="7"/>
    <x v="6"/>
    <x v="747"/>
    <n v="150327"/>
    <n v="137308"/>
    <n v="137308"/>
    <n v="0"/>
    <n v="0"/>
    <n v="0"/>
    <n v="13019"/>
    <n v="0"/>
  </r>
  <r>
    <x v="7"/>
    <x v="6"/>
    <x v="748"/>
    <n v="868271"/>
    <n v="868271"/>
    <n v="868271"/>
    <n v="0"/>
    <n v="0"/>
    <n v="0"/>
    <n v="0"/>
    <n v="2"/>
  </r>
  <r>
    <x v="7"/>
    <x v="6"/>
    <x v="749"/>
    <n v="105000"/>
    <n v="105000"/>
    <n v="105000"/>
    <n v="0"/>
    <n v="0"/>
    <n v="0"/>
    <n v="0"/>
    <n v="0"/>
  </r>
  <r>
    <x v="7"/>
    <x v="6"/>
    <x v="27"/>
    <n v="-742438"/>
    <n v="-498132"/>
    <n v="-498132"/>
    <n v="0"/>
    <n v="-31920"/>
    <n v="-97122"/>
    <n v="-115264"/>
    <n v="0"/>
  </r>
  <r>
    <x v="7"/>
    <x v="6"/>
    <x v="221"/>
    <n v="6000000"/>
    <n v="0"/>
    <n v="0"/>
    <n v="0"/>
    <n v="6000000"/>
    <n v="0"/>
    <n v="0"/>
    <n v="1"/>
  </r>
  <r>
    <x v="7"/>
    <x v="6"/>
    <x v="750"/>
    <n v="522433"/>
    <n v="522433"/>
    <n v="522433"/>
    <n v="0"/>
    <n v="0"/>
    <n v="0"/>
    <n v="0"/>
    <n v="4.5"/>
  </r>
  <r>
    <x v="7"/>
    <x v="6"/>
    <x v="404"/>
    <n v="13349303"/>
    <n v="0"/>
    <n v="0"/>
    <n v="0"/>
    <n v="13349303"/>
    <n v="0"/>
    <n v="0"/>
    <n v="5"/>
  </r>
  <r>
    <x v="7"/>
    <x v="6"/>
    <x v="537"/>
    <n v="3052505"/>
    <n v="3661129"/>
    <n v="3661129"/>
    <n v="0"/>
    <n v="-608624"/>
    <n v="0"/>
    <n v="0"/>
    <n v="14.7"/>
  </r>
  <r>
    <x v="7"/>
    <x v="6"/>
    <x v="751"/>
    <n v="90000000"/>
    <n v="0"/>
    <n v="0"/>
    <n v="0"/>
    <n v="90000000"/>
    <n v="0"/>
    <n v="0"/>
    <n v="5"/>
  </r>
  <r>
    <x v="7"/>
    <x v="6"/>
    <x v="752"/>
    <n v="19667949"/>
    <n v="0"/>
    <n v="0"/>
    <n v="0"/>
    <n v="19667949"/>
    <n v="0"/>
    <n v="0"/>
    <n v="4"/>
  </r>
  <r>
    <x v="7"/>
    <x v="6"/>
    <x v="113"/>
    <n v="-427118572"/>
    <n v="-105602706"/>
    <n v="-105602706"/>
    <n v="0"/>
    <n v="-56440631"/>
    <n v="-10494063"/>
    <n v="-254581172"/>
    <n v="-160.6"/>
  </r>
  <r>
    <x v="7"/>
    <x v="6"/>
    <x v="541"/>
    <n v="47160741"/>
    <n v="0"/>
    <n v="0"/>
    <n v="0"/>
    <n v="47160741"/>
    <n v="0"/>
    <n v="0"/>
    <n v="10.3"/>
  </r>
  <r>
    <x v="7"/>
    <x v="6"/>
    <x v="741"/>
    <n v="1055645"/>
    <n v="1055645"/>
    <n v="1055645"/>
    <n v="0"/>
    <n v="0"/>
    <n v="0"/>
    <n v="0"/>
    <n v="0.9"/>
  </r>
  <r>
    <x v="7"/>
    <x v="6"/>
    <x v="542"/>
    <n v="14389055"/>
    <n v="10986092"/>
    <n v="10986092"/>
    <n v="0"/>
    <n v="3402963"/>
    <n v="0"/>
    <n v="0"/>
    <n v="4.0999999999999996"/>
  </r>
  <r>
    <x v="7"/>
    <x v="6"/>
    <x v="753"/>
    <n v="3000000"/>
    <n v="3000000"/>
    <n v="3000000"/>
    <n v="0"/>
    <n v="0"/>
    <n v="0"/>
    <n v="0"/>
    <n v="0"/>
  </r>
  <r>
    <x v="7"/>
    <x v="6"/>
    <x v="226"/>
    <n v="563568"/>
    <n v="563568"/>
    <n v="563568"/>
    <n v="0"/>
    <n v="0"/>
    <n v="0"/>
    <n v="0"/>
    <n v="0.9"/>
  </r>
  <r>
    <x v="7"/>
    <x v="6"/>
    <x v="754"/>
    <n v="44557"/>
    <n v="0"/>
    <n v="0"/>
    <n v="0"/>
    <n v="0"/>
    <n v="44557"/>
    <n v="0"/>
    <n v="0.4"/>
  </r>
  <r>
    <x v="7"/>
    <x v="6"/>
    <x v="29"/>
    <n v="6000000"/>
    <n v="0"/>
    <n v="0"/>
    <n v="0"/>
    <n v="6000000"/>
    <n v="0"/>
    <n v="0"/>
    <n v="0"/>
  </r>
  <r>
    <x v="7"/>
    <x v="6"/>
    <x v="755"/>
    <n v="29362828"/>
    <n v="0"/>
    <n v="0"/>
    <n v="0"/>
    <n v="29362828"/>
    <n v="0"/>
    <n v="0"/>
    <n v="0"/>
  </r>
  <r>
    <x v="7"/>
    <x v="6"/>
    <x v="544"/>
    <n v="324064"/>
    <n v="0"/>
    <n v="0"/>
    <n v="0"/>
    <n v="0"/>
    <n v="324064"/>
    <n v="0"/>
    <n v="3.7"/>
  </r>
  <r>
    <x v="7"/>
    <x v="6"/>
    <x v="756"/>
    <n v="22427451"/>
    <n v="16846085"/>
    <n v="16846085"/>
    <n v="0"/>
    <n v="1525350"/>
    <n v="2834713"/>
    <n v="1221303"/>
    <n v="0"/>
  </r>
  <r>
    <x v="7"/>
    <x v="6"/>
    <x v="31"/>
    <n v="16674104"/>
    <n v="5002231"/>
    <n v="5002231"/>
    <n v="0"/>
    <n v="3334821"/>
    <n v="0"/>
    <n v="8337052"/>
    <n v="0"/>
  </r>
  <r>
    <x v="7"/>
    <x v="6"/>
    <x v="757"/>
    <n v="13067628"/>
    <n v="13067628"/>
    <n v="13067628"/>
    <n v="0"/>
    <n v="0"/>
    <n v="0"/>
    <n v="0"/>
    <n v="0"/>
  </r>
  <r>
    <x v="7"/>
    <x v="6"/>
    <x v="616"/>
    <n v="-42660972"/>
    <n v="0"/>
    <n v="0"/>
    <n v="0"/>
    <n v="-42660972"/>
    <n v="0"/>
    <n v="0"/>
    <n v="0"/>
  </r>
  <r>
    <x v="7"/>
    <x v="6"/>
    <x v="96"/>
    <n v="-4145052"/>
    <n v="0"/>
    <n v="0"/>
    <n v="0"/>
    <n v="-4145052"/>
    <n v="0"/>
    <n v="0"/>
    <n v="0"/>
  </r>
  <r>
    <x v="7"/>
    <x v="7"/>
    <x v="31"/>
    <n v="2349420362"/>
    <n v="998710391"/>
    <n v="998710391"/>
    <n v="0"/>
    <n v="557393208"/>
    <n v="219355902"/>
    <n v="573960861"/>
    <n v="5320.3"/>
  </r>
  <r>
    <x v="7"/>
    <x v="7"/>
    <x v="97"/>
    <n v="19592"/>
    <n v="15111"/>
    <n v="15111"/>
    <n v="0"/>
    <n v="0"/>
    <n v="0"/>
    <n v="4481"/>
    <n v="0"/>
  </r>
  <r>
    <x v="7"/>
    <x v="7"/>
    <x v="758"/>
    <n v="2696773"/>
    <n v="2674677"/>
    <n v="2674677"/>
    <n v="0"/>
    <n v="0"/>
    <n v="0"/>
    <n v="22096"/>
    <n v="1.8"/>
  </r>
  <r>
    <x v="7"/>
    <x v="7"/>
    <x v="99"/>
    <n v="129081"/>
    <n v="129081"/>
    <n v="129081"/>
    <n v="0"/>
    <n v="0"/>
    <n v="0"/>
    <n v="0"/>
    <n v="2.2000000000000002"/>
  </r>
  <r>
    <x v="7"/>
    <x v="7"/>
    <x v="759"/>
    <n v="-1070429"/>
    <n v="1341564"/>
    <n v="1341564"/>
    <n v="0"/>
    <n v="-1341564"/>
    <n v="-1070429"/>
    <n v="0"/>
    <n v="0"/>
  </r>
  <r>
    <x v="7"/>
    <x v="7"/>
    <x v="760"/>
    <n v="475278"/>
    <n v="475278"/>
    <n v="475278"/>
    <n v="0"/>
    <n v="0"/>
    <n v="0"/>
    <n v="0"/>
    <n v="2"/>
  </r>
  <r>
    <x v="7"/>
    <x v="7"/>
    <x v="761"/>
    <n v="21352"/>
    <n v="13879"/>
    <n v="13879"/>
    <n v="0"/>
    <n v="0"/>
    <n v="0"/>
    <n v="7473"/>
    <n v="0"/>
  </r>
  <r>
    <x v="7"/>
    <x v="7"/>
    <x v="762"/>
    <n v="21352"/>
    <n v="13879"/>
    <n v="13879"/>
    <n v="0"/>
    <n v="0"/>
    <n v="0"/>
    <n v="7473"/>
    <n v="0"/>
  </r>
  <r>
    <x v="7"/>
    <x v="7"/>
    <x v="763"/>
    <n v="130092"/>
    <n v="0"/>
    <n v="0"/>
    <n v="0"/>
    <n v="0"/>
    <n v="130092"/>
    <n v="0"/>
    <n v="0.4"/>
  </r>
  <r>
    <x v="7"/>
    <x v="7"/>
    <x v="764"/>
    <n v="300000"/>
    <n v="160000"/>
    <n v="160000"/>
    <n v="0"/>
    <n v="140000"/>
    <n v="0"/>
    <n v="0"/>
    <n v="0"/>
  </r>
  <r>
    <x v="7"/>
    <x v="7"/>
    <x v="765"/>
    <n v="1000000"/>
    <n v="1000000"/>
    <n v="1000000"/>
    <n v="0"/>
    <n v="0"/>
    <n v="0"/>
    <n v="0"/>
    <n v="0"/>
  </r>
  <r>
    <x v="7"/>
    <x v="7"/>
    <x v="766"/>
    <n v="0"/>
    <n v="0"/>
    <n v="0"/>
    <n v="0"/>
    <n v="0"/>
    <n v="0"/>
    <n v="0"/>
    <n v="0"/>
  </r>
  <r>
    <x v="7"/>
    <x v="7"/>
    <x v="767"/>
    <n v="4587489"/>
    <n v="3422450"/>
    <n v="3422450"/>
    <n v="0"/>
    <n v="0"/>
    <n v="1165039"/>
    <n v="0"/>
    <n v="1"/>
  </r>
  <r>
    <x v="7"/>
    <x v="7"/>
    <x v="768"/>
    <n v="5900000"/>
    <n v="0"/>
    <n v="0"/>
    <n v="0"/>
    <n v="5900000"/>
    <n v="0"/>
    <n v="0"/>
    <n v="0"/>
  </r>
  <r>
    <x v="7"/>
    <x v="7"/>
    <x v="769"/>
    <n v="3379188"/>
    <n v="3340119"/>
    <n v="3340119"/>
    <n v="0"/>
    <n v="0"/>
    <n v="0"/>
    <n v="39069"/>
    <n v="16"/>
  </r>
  <r>
    <x v="7"/>
    <x v="7"/>
    <x v="252"/>
    <n v="6280824"/>
    <n v="3140412"/>
    <n v="3140412"/>
    <n v="0"/>
    <n v="0"/>
    <n v="0"/>
    <n v="3140412"/>
    <n v="1.6"/>
  </r>
  <r>
    <x v="7"/>
    <x v="7"/>
    <x v="757"/>
    <n v="64379932"/>
    <n v="60880388"/>
    <n v="60880388"/>
    <n v="0"/>
    <n v="846621"/>
    <n v="897686"/>
    <n v="1755237"/>
    <n v="0.5"/>
  </r>
  <r>
    <x v="7"/>
    <x v="7"/>
    <x v="770"/>
    <n v="2000000"/>
    <n v="0"/>
    <n v="0"/>
    <n v="0"/>
    <n v="2000000"/>
    <n v="0"/>
    <n v="0"/>
    <n v="0"/>
  </r>
  <r>
    <x v="7"/>
    <x v="7"/>
    <x v="771"/>
    <n v="17016096"/>
    <n v="4021240"/>
    <n v="4021240"/>
    <n v="0"/>
    <n v="893609"/>
    <n v="0"/>
    <n v="12101247"/>
    <n v="0"/>
  </r>
  <r>
    <x v="7"/>
    <x v="7"/>
    <x v="103"/>
    <n v="0"/>
    <n v="-214000000"/>
    <n v="-214000000"/>
    <n v="0"/>
    <n v="214000000"/>
    <n v="0"/>
    <n v="0"/>
    <n v="0"/>
  </r>
  <r>
    <x v="7"/>
    <x v="8"/>
    <x v="36"/>
    <n v="2534339966"/>
    <n v="1282851761"/>
    <n v="1282851761"/>
    <n v="0"/>
    <n v="433777402"/>
    <n v="227127067"/>
    <n v="590583736"/>
    <n v="5418"/>
  </r>
  <r>
    <x v="7"/>
    <x v="8"/>
    <x v="772"/>
    <n v="5000000"/>
    <n v="5000000"/>
    <n v="5000000"/>
    <n v="0"/>
    <n v="0"/>
    <n v="0"/>
    <n v="0"/>
    <n v="1"/>
  </r>
  <r>
    <x v="7"/>
    <x v="8"/>
    <x v="773"/>
    <n v="13388371"/>
    <n v="190672"/>
    <n v="190672"/>
    <n v="0"/>
    <n v="6738290"/>
    <n v="0"/>
    <n v="6459409"/>
    <n v="2.5"/>
  </r>
  <r>
    <x v="7"/>
    <x v="8"/>
    <x v="37"/>
    <n v="145116"/>
    <n v="145116"/>
    <n v="145116"/>
    <n v="0"/>
    <n v="0"/>
    <n v="0"/>
    <n v="0"/>
    <n v="0.9"/>
  </r>
  <r>
    <x v="7"/>
    <x v="8"/>
    <x v="566"/>
    <n v="20122366"/>
    <n v="12689936"/>
    <n v="12689936"/>
    <n v="0"/>
    <n v="1199390"/>
    <n v="0"/>
    <n v="6233040"/>
    <n v="8.3000000000000007"/>
  </r>
  <r>
    <x v="7"/>
    <x v="8"/>
    <x v="120"/>
    <n v="1575647"/>
    <n v="1575647"/>
    <n v="1575647"/>
    <n v="0"/>
    <n v="0"/>
    <n v="0"/>
    <n v="0"/>
    <n v="1.3"/>
  </r>
  <r>
    <x v="7"/>
    <x v="8"/>
    <x v="774"/>
    <n v="64738"/>
    <n v="64738"/>
    <n v="64738"/>
    <n v="0"/>
    <n v="0"/>
    <n v="0"/>
    <n v="0"/>
    <n v="0.5"/>
  </r>
  <r>
    <x v="7"/>
    <x v="8"/>
    <x v="775"/>
    <n v="4000000"/>
    <n v="0"/>
    <n v="0"/>
    <n v="0"/>
    <n v="4000000"/>
    <n v="0"/>
    <n v="0"/>
    <n v="0"/>
  </r>
  <r>
    <x v="7"/>
    <x v="8"/>
    <x v="776"/>
    <n v="50604"/>
    <n v="50604"/>
    <n v="50604"/>
    <n v="0"/>
    <n v="0"/>
    <n v="0"/>
    <n v="0"/>
    <n v="0.2"/>
  </r>
  <r>
    <x v="7"/>
    <x v="8"/>
    <x v="777"/>
    <n v="23098"/>
    <n v="23098"/>
    <n v="23098"/>
    <n v="0"/>
    <n v="0"/>
    <n v="0"/>
    <n v="0"/>
    <n v="0.3"/>
  </r>
  <r>
    <x v="7"/>
    <x v="8"/>
    <x v="778"/>
    <n v="2500000"/>
    <n v="2500000"/>
    <n v="2500000"/>
    <n v="0"/>
    <n v="0"/>
    <n v="0"/>
    <n v="0"/>
    <n v="0"/>
  </r>
  <r>
    <x v="7"/>
    <x v="8"/>
    <x v="779"/>
    <n v="3000000"/>
    <n v="3000000"/>
    <n v="3000000"/>
    <n v="0"/>
    <n v="0"/>
    <n v="0"/>
    <n v="0"/>
    <n v="0"/>
  </r>
  <r>
    <x v="7"/>
    <x v="8"/>
    <x v="771"/>
    <n v="18577108"/>
    <n v="4632795"/>
    <n v="4632795"/>
    <n v="0"/>
    <n v="1029510"/>
    <n v="0"/>
    <n v="12914803"/>
    <n v="0"/>
  </r>
  <r>
    <x v="7"/>
    <x v="8"/>
    <x v="780"/>
    <n v="2000000"/>
    <n v="0"/>
    <n v="0"/>
    <n v="0"/>
    <n v="2000000"/>
    <n v="0"/>
    <n v="0"/>
    <n v="1.3"/>
  </r>
  <r>
    <x v="7"/>
    <x v="8"/>
    <x v="103"/>
    <n v="0"/>
    <n v="-63182048"/>
    <n v="-63182048"/>
    <n v="0"/>
    <n v="63182048"/>
    <n v="0"/>
    <n v="0"/>
    <n v="0"/>
  </r>
  <r>
    <x v="7"/>
    <x v="8"/>
    <x v="781"/>
    <n v="952878"/>
    <n v="-2295480"/>
    <n v="-2295480"/>
    <n v="0"/>
    <n v="3069770"/>
    <n v="2055209"/>
    <n v="-1876621"/>
    <n v="-8.4"/>
  </r>
  <r>
    <x v="7"/>
    <x v="8"/>
    <x v="96"/>
    <n v="0"/>
    <n v="63182048"/>
    <n v="63182048"/>
    <n v="0"/>
    <n v="-63182048"/>
    <n v="0"/>
    <n v="0"/>
    <n v="0"/>
  </r>
  <r>
    <x v="7"/>
    <x v="9"/>
    <x v="42"/>
    <n v="2668676927"/>
    <n v="1323288949"/>
    <n v="1323288949"/>
    <n v="0"/>
    <n v="454233575"/>
    <n v="235269773"/>
    <n v="655884630"/>
    <n v="5511.1"/>
  </r>
  <r>
    <x v="7"/>
    <x v="9"/>
    <x v="782"/>
    <n v="-504120"/>
    <n v="0"/>
    <n v="0"/>
    <n v="0"/>
    <n v="0"/>
    <n v="-504120"/>
    <n v="0"/>
    <n v="0"/>
  </r>
  <r>
    <x v="7"/>
    <x v="9"/>
    <x v="783"/>
    <n v="-199877"/>
    <n v="-182568"/>
    <n v="-182568"/>
    <n v="0"/>
    <n v="0"/>
    <n v="0"/>
    <n v="-17309"/>
    <n v="0"/>
  </r>
  <r>
    <x v="7"/>
    <x v="9"/>
    <x v="784"/>
    <n v="-200000"/>
    <n v="-3696622"/>
    <n v="-3696622"/>
    <n v="0"/>
    <n v="3496622"/>
    <n v="0"/>
    <n v="0"/>
    <n v="0"/>
  </r>
  <r>
    <x v="7"/>
    <x v="9"/>
    <x v="785"/>
    <n v="-2856824"/>
    <n v="-2856824"/>
    <n v="-2856824"/>
    <n v="0"/>
    <n v="0"/>
    <n v="0"/>
    <n v="0"/>
    <n v="-3"/>
  </r>
  <r>
    <x v="7"/>
    <x v="9"/>
    <x v="786"/>
    <n v="284167"/>
    <n v="0"/>
    <n v="0"/>
    <n v="0"/>
    <n v="284167"/>
    <n v="0"/>
    <n v="0"/>
    <n v="0"/>
  </r>
  <r>
    <x v="7"/>
    <x v="9"/>
    <x v="126"/>
    <n v="-1165039"/>
    <n v="0"/>
    <n v="0"/>
    <n v="0"/>
    <n v="0"/>
    <n v="-1165039"/>
    <n v="0"/>
    <n v="0"/>
  </r>
  <r>
    <x v="7"/>
    <x v="9"/>
    <x v="787"/>
    <n v="0"/>
    <n v="0"/>
    <n v="0"/>
    <n v="0"/>
    <n v="0"/>
    <n v="0"/>
    <n v="0"/>
    <n v="0"/>
  </r>
  <r>
    <x v="7"/>
    <x v="9"/>
    <x v="110"/>
    <n v="37980"/>
    <n v="-817784"/>
    <n v="-817784"/>
    <n v="0"/>
    <n v="0"/>
    <n v="855764"/>
    <n v="0"/>
    <n v="0.3"/>
  </r>
  <r>
    <x v="7"/>
    <x v="9"/>
    <x v="788"/>
    <n v="6976699"/>
    <n v="6854420"/>
    <n v="6854420"/>
    <n v="0"/>
    <n v="0"/>
    <n v="122279"/>
    <n v="0"/>
    <n v="56.1"/>
  </r>
  <r>
    <x v="7"/>
    <x v="9"/>
    <x v="292"/>
    <n v="1544922"/>
    <n v="0"/>
    <n v="0"/>
    <n v="0"/>
    <n v="4958625"/>
    <n v="-3413703"/>
    <n v="0"/>
    <n v="3"/>
  </r>
  <r>
    <x v="7"/>
    <x v="9"/>
    <x v="460"/>
    <n v="137250"/>
    <n v="46665"/>
    <n v="46665"/>
    <n v="0"/>
    <n v="0"/>
    <n v="0"/>
    <n v="90585"/>
    <n v="0"/>
  </r>
  <r>
    <x v="7"/>
    <x v="9"/>
    <x v="789"/>
    <n v="5375"/>
    <n v="5375"/>
    <n v="5375"/>
    <n v="0"/>
    <n v="0"/>
    <n v="0"/>
    <n v="0"/>
    <n v="0"/>
  </r>
  <r>
    <x v="7"/>
    <x v="9"/>
    <x v="790"/>
    <n v="154000"/>
    <n v="0"/>
    <n v="0"/>
    <n v="0"/>
    <n v="0"/>
    <n v="0"/>
    <n v="154000"/>
    <n v="0"/>
  </r>
  <r>
    <x v="8"/>
    <x v="0"/>
    <x v="0"/>
    <n v="690115303"/>
    <n v="486631108"/>
    <n v="486631108"/>
    <n v="0"/>
    <n v="164813980"/>
    <n v="34245215"/>
    <n v="4425000"/>
    <n v="4610.7"/>
  </r>
  <r>
    <x v="8"/>
    <x v="0"/>
    <x v="55"/>
    <n v="65788"/>
    <n v="65788"/>
    <n v="65788"/>
    <n v="0"/>
    <n v="0"/>
    <n v="0"/>
    <n v="0"/>
    <n v="0.9"/>
  </r>
  <r>
    <x v="8"/>
    <x v="0"/>
    <x v="791"/>
    <n v="178173"/>
    <n v="0"/>
    <n v="0"/>
    <n v="0"/>
    <n v="178173"/>
    <n v="0"/>
    <n v="0"/>
    <n v="3.5"/>
  </r>
  <r>
    <x v="8"/>
    <x v="0"/>
    <x v="665"/>
    <n v="-368000"/>
    <n v="-368000"/>
    <n v="-368000"/>
    <n v="0"/>
    <n v="0"/>
    <n v="0"/>
    <n v="0"/>
    <n v="0"/>
  </r>
  <r>
    <x v="8"/>
    <x v="0"/>
    <x v="792"/>
    <n v="4503732"/>
    <n v="4917529"/>
    <n v="4917529"/>
    <n v="0"/>
    <n v="-437552"/>
    <n v="23755"/>
    <n v="0"/>
    <n v="0"/>
  </r>
  <r>
    <x v="8"/>
    <x v="1"/>
    <x v="2"/>
    <n v="710314244"/>
    <n v="512932613"/>
    <n v="512932613"/>
    <n v="0"/>
    <n v="157894176"/>
    <n v="35062455"/>
    <n v="4425000"/>
    <n v="4647.5"/>
  </r>
  <r>
    <x v="8"/>
    <x v="1"/>
    <x v="307"/>
    <n v="45237"/>
    <n v="45237"/>
    <n v="45237"/>
    <n v="0"/>
    <n v="0"/>
    <n v="0"/>
    <n v="0"/>
    <n v="0.8"/>
  </r>
  <r>
    <x v="8"/>
    <x v="1"/>
    <x v="793"/>
    <n v="24500"/>
    <n v="24500"/>
    <n v="24500"/>
    <n v="0"/>
    <n v="0"/>
    <n v="0"/>
    <n v="0"/>
    <n v="0"/>
  </r>
  <r>
    <x v="8"/>
    <x v="1"/>
    <x v="794"/>
    <n v="9060877"/>
    <n v="4647666"/>
    <n v="4647666"/>
    <n v="0"/>
    <n v="3700421"/>
    <n v="712790"/>
    <n v="0"/>
    <n v="2"/>
  </r>
  <r>
    <x v="8"/>
    <x v="2"/>
    <x v="3"/>
    <n v="754037172"/>
    <n v="550203048"/>
    <n v="550203048"/>
    <n v="0"/>
    <n v="162436088"/>
    <n v="36973036"/>
    <n v="4425000"/>
    <n v="4742.7"/>
  </r>
  <r>
    <x v="8"/>
    <x v="2"/>
    <x v="795"/>
    <n v="124263"/>
    <n v="124263"/>
    <n v="124263"/>
    <n v="0"/>
    <n v="0"/>
    <n v="0"/>
    <n v="0"/>
    <n v="0.8"/>
  </r>
  <r>
    <x v="8"/>
    <x v="2"/>
    <x v="796"/>
    <n v="750000"/>
    <n v="750000"/>
    <n v="750000"/>
    <n v="0"/>
    <n v="0"/>
    <n v="0"/>
    <n v="0"/>
    <n v="0.9"/>
  </r>
  <r>
    <x v="8"/>
    <x v="2"/>
    <x v="797"/>
    <n v="1997112"/>
    <n v="1997112"/>
    <n v="1997112"/>
    <n v="0"/>
    <n v="0"/>
    <n v="0"/>
    <n v="0"/>
    <n v="0.9"/>
  </r>
  <r>
    <x v="8"/>
    <x v="2"/>
    <x v="70"/>
    <n v="3286000"/>
    <n v="0"/>
    <n v="0"/>
    <n v="0"/>
    <n v="3286000"/>
    <n v="0"/>
    <n v="0"/>
    <n v="0"/>
  </r>
  <r>
    <x v="8"/>
    <x v="2"/>
    <x v="798"/>
    <n v="203612"/>
    <n v="203612"/>
    <n v="203612"/>
    <n v="0"/>
    <n v="0"/>
    <n v="0"/>
    <n v="0"/>
    <n v="0"/>
  </r>
  <r>
    <x v="8"/>
    <x v="2"/>
    <x v="799"/>
    <n v="8353523"/>
    <n v="7546223"/>
    <n v="7546223"/>
    <n v="0"/>
    <n v="507300"/>
    <n v="300000"/>
    <n v="0"/>
    <n v="-0.5"/>
  </r>
  <r>
    <x v="8"/>
    <x v="2"/>
    <x v="5"/>
    <n v="106572"/>
    <n v="106572"/>
    <n v="106572"/>
    <n v="0"/>
    <n v="0"/>
    <n v="0"/>
    <n v="0"/>
    <n v="0"/>
  </r>
  <r>
    <x v="8"/>
    <x v="2"/>
    <x v="800"/>
    <n v="-203612"/>
    <n v="-203612"/>
    <n v="-203612"/>
    <n v="0"/>
    <n v="0"/>
    <n v="0"/>
    <n v="0"/>
    <n v="0"/>
  </r>
  <r>
    <x v="8"/>
    <x v="3"/>
    <x v="5"/>
    <n v="828444020"/>
    <n v="605480938"/>
    <n v="605480938"/>
    <n v="0"/>
    <n v="168839189"/>
    <n v="49698893"/>
    <n v="4425000"/>
    <n v="4799.3999999999996"/>
  </r>
  <r>
    <x v="8"/>
    <x v="3"/>
    <x v="801"/>
    <n v="543461"/>
    <n v="543461"/>
    <n v="543461"/>
    <n v="0"/>
    <n v="0"/>
    <n v="0"/>
    <n v="0"/>
    <n v="4.8"/>
  </r>
  <r>
    <x v="8"/>
    <x v="3"/>
    <x v="802"/>
    <n v="7417731"/>
    <n v="7417731"/>
    <n v="7417731"/>
    <n v="0"/>
    <n v="0"/>
    <n v="0"/>
    <n v="0"/>
    <n v="53.7"/>
  </r>
  <r>
    <x v="8"/>
    <x v="3"/>
    <x v="694"/>
    <n v="68598"/>
    <n v="68598"/>
    <n v="68598"/>
    <n v="0"/>
    <n v="0"/>
    <n v="0"/>
    <n v="0"/>
    <n v="0.8"/>
  </r>
  <r>
    <x v="8"/>
    <x v="3"/>
    <x v="803"/>
    <n v="1500000"/>
    <n v="750000"/>
    <n v="750000"/>
    <n v="0"/>
    <n v="750000"/>
    <n v="0"/>
    <n v="0"/>
    <n v="0"/>
  </r>
  <r>
    <x v="8"/>
    <x v="3"/>
    <x v="804"/>
    <n v="442543"/>
    <n v="442543"/>
    <n v="442543"/>
    <n v="0"/>
    <n v="0"/>
    <n v="0"/>
    <n v="0"/>
    <n v="0"/>
  </r>
  <r>
    <x v="8"/>
    <x v="3"/>
    <x v="332"/>
    <n v="750570"/>
    <n v="750570"/>
    <n v="750570"/>
    <n v="0"/>
    <n v="0"/>
    <n v="0"/>
    <n v="0"/>
    <n v="5.4"/>
  </r>
  <r>
    <x v="8"/>
    <x v="3"/>
    <x v="805"/>
    <n v="835386"/>
    <n v="427000"/>
    <n v="427000"/>
    <n v="0"/>
    <n v="408386"/>
    <n v="0"/>
    <n v="0"/>
    <n v="4.5"/>
  </r>
  <r>
    <x v="8"/>
    <x v="3"/>
    <x v="806"/>
    <n v="119392"/>
    <n v="119392"/>
    <n v="119392"/>
    <n v="0"/>
    <n v="0"/>
    <n v="0"/>
    <n v="0"/>
    <n v="0"/>
  </r>
  <r>
    <x v="8"/>
    <x v="3"/>
    <x v="807"/>
    <n v="74409"/>
    <n v="74409"/>
    <n v="74409"/>
    <n v="0"/>
    <n v="0"/>
    <n v="0"/>
    <n v="0"/>
    <n v="0.4"/>
  </r>
  <r>
    <x v="8"/>
    <x v="3"/>
    <x v="808"/>
    <n v="47361"/>
    <n v="0"/>
    <n v="0"/>
    <n v="0"/>
    <n v="47361"/>
    <n v="0"/>
    <n v="0"/>
    <n v="0.8"/>
  </r>
  <r>
    <x v="8"/>
    <x v="3"/>
    <x v="809"/>
    <n v="220480"/>
    <n v="0"/>
    <n v="0"/>
    <n v="0"/>
    <n v="220480"/>
    <n v="0"/>
    <n v="0"/>
    <n v="0"/>
  </r>
  <r>
    <x v="8"/>
    <x v="3"/>
    <x v="810"/>
    <n v="59850"/>
    <n v="59850"/>
    <n v="59850"/>
    <n v="0"/>
    <n v="0"/>
    <n v="0"/>
    <n v="0"/>
    <n v="0"/>
  </r>
  <r>
    <x v="8"/>
    <x v="3"/>
    <x v="800"/>
    <n v="3968134"/>
    <n v="1562394"/>
    <n v="1562394"/>
    <n v="0"/>
    <n v="35000"/>
    <n v="2370740"/>
    <n v="0"/>
    <n v="1"/>
  </r>
  <r>
    <x v="8"/>
    <x v="3"/>
    <x v="10"/>
    <n v="-9216358"/>
    <n v="-11575515"/>
    <n v="-11575515"/>
    <n v="0"/>
    <n v="2359157"/>
    <n v="0"/>
    <n v="0"/>
    <n v="0"/>
  </r>
  <r>
    <x v="8"/>
    <x v="3"/>
    <x v="811"/>
    <n v="350000"/>
    <n v="0"/>
    <n v="0"/>
    <n v="0"/>
    <n v="350000"/>
    <n v="0"/>
    <n v="0"/>
    <n v="0"/>
  </r>
  <r>
    <x v="8"/>
    <x v="4"/>
    <x v="10"/>
    <n v="827340205"/>
    <n v="590680495"/>
    <n v="590680495"/>
    <n v="0"/>
    <n v="176117213"/>
    <n v="56117497"/>
    <n v="4425000"/>
    <n v="4945.8"/>
  </r>
  <r>
    <x v="8"/>
    <x v="4"/>
    <x v="343"/>
    <n v="389760"/>
    <n v="389760"/>
    <n v="389760"/>
    <n v="0"/>
    <n v="0"/>
    <n v="0"/>
    <n v="0"/>
    <n v="0"/>
  </r>
  <r>
    <x v="8"/>
    <x v="4"/>
    <x v="812"/>
    <n v="-153377"/>
    <n v="-153377"/>
    <n v="-153377"/>
    <n v="0"/>
    <n v="0"/>
    <n v="0"/>
    <n v="0"/>
    <n v="0"/>
  </r>
  <r>
    <x v="8"/>
    <x v="4"/>
    <x v="11"/>
    <n v="-8470053"/>
    <n v="-7850176"/>
    <n v="-7850176"/>
    <n v="0"/>
    <n v="-619877"/>
    <n v="0"/>
    <n v="0"/>
    <n v="0"/>
  </r>
  <r>
    <x v="8"/>
    <x v="4"/>
    <x v="813"/>
    <n v="-2696865"/>
    <n v="-2696865"/>
    <n v="-2696865"/>
    <n v="0"/>
    <n v="0"/>
    <n v="0"/>
    <n v="0"/>
    <n v="0"/>
  </r>
  <r>
    <x v="8"/>
    <x v="4"/>
    <x v="348"/>
    <n v="1000000"/>
    <n v="0"/>
    <n v="0"/>
    <n v="0"/>
    <n v="1000000"/>
    <n v="0"/>
    <n v="0"/>
    <n v="0"/>
  </r>
  <r>
    <x v="8"/>
    <x v="4"/>
    <x v="814"/>
    <n v="-2945619"/>
    <n v="-2820389"/>
    <n v="-2820389"/>
    <n v="0"/>
    <n v="-125230"/>
    <n v="0"/>
    <n v="0"/>
    <n v="0"/>
  </r>
  <r>
    <x v="8"/>
    <x v="5"/>
    <x v="16"/>
    <n v="850125537"/>
    <n v="622293390"/>
    <n v="622293390"/>
    <n v="0"/>
    <n v="169865434"/>
    <n v="53541713"/>
    <n v="4425000"/>
    <n v="4996.1000000000004"/>
  </r>
  <r>
    <x v="8"/>
    <x v="5"/>
    <x v="87"/>
    <n v="157760"/>
    <n v="157760"/>
    <n v="157760"/>
    <n v="0"/>
    <n v="0"/>
    <n v="0"/>
    <n v="0"/>
    <n v="1.8"/>
  </r>
  <r>
    <x v="8"/>
    <x v="5"/>
    <x v="815"/>
    <n v="15756"/>
    <n v="15756"/>
    <n v="15756"/>
    <n v="0"/>
    <n v="0"/>
    <n v="0"/>
    <n v="0"/>
    <n v="0.2"/>
  </r>
  <r>
    <x v="8"/>
    <x v="5"/>
    <x v="732"/>
    <n v="3750000"/>
    <n v="0"/>
    <n v="0"/>
    <n v="0"/>
    <n v="3750000"/>
    <n v="0"/>
    <n v="0"/>
    <n v="0"/>
  </r>
  <r>
    <x v="8"/>
    <x v="5"/>
    <x v="816"/>
    <n v="1894"/>
    <n v="1894"/>
    <n v="1894"/>
    <n v="0"/>
    <n v="0"/>
    <n v="0"/>
    <n v="0"/>
    <n v="0"/>
  </r>
  <r>
    <x v="8"/>
    <x v="5"/>
    <x v="735"/>
    <n v="52392"/>
    <n v="52392"/>
    <n v="52392"/>
    <n v="0"/>
    <n v="0"/>
    <n v="0"/>
    <n v="0"/>
    <n v="0.5"/>
  </r>
  <r>
    <x v="8"/>
    <x v="5"/>
    <x v="817"/>
    <n v="723564"/>
    <n v="723564"/>
    <n v="723564"/>
    <n v="0"/>
    <n v="0"/>
    <n v="0"/>
    <n v="0"/>
    <n v="0.9"/>
  </r>
  <r>
    <x v="8"/>
    <x v="5"/>
    <x v="818"/>
    <n v="300605"/>
    <n v="300605"/>
    <n v="300605"/>
    <n v="0"/>
    <n v="0"/>
    <n v="0"/>
    <n v="0"/>
    <n v="2"/>
  </r>
  <r>
    <x v="8"/>
    <x v="5"/>
    <x v="819"/>
    <n v="86680"/>
    <n v="86680"/>
    <n v="86680"/>
    <n v="0"/>
    <n v="0"/>
    <n v="0"/>
    <n v="0"/>
    <n v="0.9"/>
  </r>
  <r>
    <x v="8"/>
    <x v="5"/>
    <x v="820"/>
    <n v="101050"/>
    <n v="101050"/>
    <n v="101050"/>
    <n v="0"/>
    <n v="0"/>
    <n v="0"/>
    <n v="0"/>
    <n v="0.5"/>
  </r>
  <r>
    <x v="8"/>
    <x v="5"/>
    <x v="821"/>
    <n v="479952"/>
    <n v="385320"/>
    <n v="385320"/>
    <n v="0"/>
    <n v="94632"/>
    <n v="0"/>
    <n v="0"/>
    <n v="3.2"/>
  </r>
  <r>
    <x v="8"/>
    <x v="5"/>
    <x v="822"/>
    <n v="90600"/>
    <n v="90600"/>
    <n v="90600"/>
    <n v="0"/>
    <n v="0"/>
    <n v="0"/>
    <n v="0"/>
    <n v="0.9"/>
  </r>
  <r>
    <x v="8"/>
    <x v="5"/>
    <x v="823"/>
    <n v="1500000"/>
    <n v="0"/>
    <n v="0"/>
    <n v="0"/>
    <n v="1500000"/>
    <n v="0"/>
    <n v="0"/>
    <n v="0"/>
  </r>
  <r>
    <x v="8"/>
    <x v="5"/>
    <x v="824"/>
    <n v="5540408"/>
    <n v="-3748761"/>
    <n v="-3748761"/>
    <n v="0"/>
    <n v="9131817"/>
    <n v="157352"/>
    <n v="0"/>
    <n v="2.9"/>
  </r>
  <r>
    <x v="8"/>
    <x v="5"/>
    <x v="825"/>
    <n v="124800"/>
    <n v="124800"/>
    <n v="124800"/>
    <n v="0"/>
    <n v="0"/>
    <n v="0"/>
    <n v="0"/>
    <n v="0"/>
  </r>
  <r>
    <x v="8"/>
    <x v="6"/>
    <x v="23"/>
    <n v="908505850"/>
    <n v="666964299"/>
    <n v="666964299"/>
    <n v="0"/>
    <n v="178901295"/>
    <n v="58215256"/>
    <n v="4425000"/>
    <n v="5162.3999999999996"/>
  </r>
  <r>
    <x v="8"/>
    <x v="6"/>
    <x v="31"/>
    <n v="290391"/>
    <n v="909163"/>
    <n v="909163"/>
    <n v="0"/>
    <n v="0"/>
    <n v="-618772"/>
    <n v="0"/>
    <n v="2.2000000000000002"/>
  </r>
  <r>
    <x v="8"/>
    <x v="6"/>
    <x v="826"/>
    <n v="74713"/>
    <n v="74713"/>
    <n v="74713"/>
    <n v="0"/>
    <n v="0"/>
    <n v="0"/>
    <n v="0"/>
    <n v="1"/>
  </r>
  <r>
    <x v="8"/>
    <x v="6"/>
    <x v="827"/>
    <n v="129359"/>
    <n v="0"/>
    <n v="0"/>
    <n v="0"/>
    <n v="129359"/>
    <n v="0"/>
    <n v="0"/>
    <n v="1.6"/>
  </r>
  <r>
    <x v="8"/>
    <x v="6"/>
    <x v="380"/>
    <n v="517292"/>
    <n v="0"/>
    <n v="0"/>
    <n v="0"/>
    <n v="517292"/>
    <n v="0"/>
    <n v="0"/>
    <n v="1.3"/>
  </r>
  <r>
    <x v="8"/>
    <x v="6"/>
    <x v="828"/>
    <n v="725145"/>
    <n v="725145"/>
    <n v="725145"/>
    <n v="0"/>
    <n v="0"/>
    <n v="0"/>
    <n v="0"/>
    <n v="0.8"/>
  </r>
  <r>
    <x v="8"/>
    <x v="6"/>
    <x v="93"/>
    <n v="4000000"/>
    <n v="0"/>
    <n v="0"/>
    <n v="0"/>
    <n v="4000000"/>
    <n v="0"/>
    <n v="0"/>
    <n v="0"/>
  </r>
  <r>
    <x v="8"/>
    <x v="6"/>
    <x v="829"/>
    <n v="1143438"/>
    <n v="1143438"/>
    <n v="1143438"/>
    <n v="0"/>
    <n v="0"/>
    <n v="0"/>
    <n v="0"/>
    <n v="4"/>
  </r>
  <r>
    <x v="8"/>
    <x v="6"/>
    <x v="830"/>
    <n v="100000"/>
    <n v="100000"/>
    <n v="100000"/>
    <n v="0"/>
    <n v="0"/>
    <n v="0"/>
    <n v="0"/>
    <n v="0"/>
  </r>
  <r>
    <x v="8"/>
    <x v="6"/>
    <x v="27"/>
    <n v="-666235"/>
    <n v="-649219"/>
    <n v="-649219"/>
    <n v="0"/>
    <n v="-15872"/>
    <n v="-1144"/>
    <n v="0"/>
    <n v="0"/>
  </r>
  <r>
    <x v="8"/>
    <x v="6"/>
    <x v="831"/>
    <n v="97500"/>
    <n v="97500"/>
    <n v="97500"/>
    <n v="0"/>
    <n v="0"/>
    <n v="0"/>
    <n v="0"/>
    <n v="0"/>
  </r>
  <r>
    <x v="8"/>
    <x v="6"/>
    <x v="750"/>
    <n v="86700"/>
    <n v="86700"/>
    <n v="86700"/>
    <n v="0"/>
    <n v="0"/>
    <n v="0"/>
    <n v="0"/>
    <n v="0"/>
  </r>
  <r>
    <x v="8"/>
    <x v="6"/>
    <x v="832"/>
    <n v="53390"/>
    <n v="53390"/>
    <n v="53390"/>
    <n v="0"/>
    <n v="0"/>
    <n v="0"/>
    <n v="0"/>
    <n v="0.7"/>
  </r>
  <r>
    <x v="8"/>
    <x v="6"/>
    <x v="542"/>
    <n v="869288"/>
    <n v="138362"/>
    <n v="138362"/>
    <n v="0"/>
    <n v="730926"/>
    <n v="0"/>
    <n v="0"/>
    <n v="1.6"/>
  </r>
  <r>
    <x v="8"/>
    <x v="6"/>
    <x v="833"/>
    <n v="99500"/>
    <n v="99500"/>
    <n v="99500"/>
    <n v="0"/>
    <n v="0"/>
    <n v="0"/>
    <n v="0"/>
    <n v="0"/>
  </r>
  <r>
    <x v="8"/>
    <x v="6"/>
    <x v="834"/>
    <n v="1992454"/>
    <n v="932706"/>
    <n v="932706"/>
    <n v="0"/>
    <n v="1059748"/>
    <n v="0"/>
    <n v="0"/>
    <n v="2.2999999999999998"/>
  </r>
  <r>
    <x v="8"/>
    <x v="7"/>
    <x v="31"/>
    <n v="1004627098"/>
    <n v="751131421"/>
    <n v="751131421"/>
    <n v="0"/>
    <n v="191907789"/>
    <n v="57162888"/>
    <n v="4425000"/>
    <n v="5322.6"/>
  </r>
  <r>
    <x v="8"/>
    <x v="7"/>
    <x v="97"/>
    <n v="7425"/>
    <n v="7425"/>
    <n v="7425"/>
    <n v="0"/>
    <n v="0"/>
    <n v="0"/>
    <n v="0"/>
    <n v="0.1"/>
  </r>
  <r>
    <x v="8"/>
    <x v="7"/>
    <x v="835"/>
    <n v="170601"/>
    <n v="170601"/>
    <n v="170601"/>
    <n v="0"/>
    <n v="0"/>
    <n v="0"/>
    <n v="0"/>
    <n v="0"/>
  </r>
  <r>
    <x v="8"/>
    <x v="7"/>
    <x v="836"/>
    <n v="387449"/>
    <n v="387449"/>
    <n v="387449"/>
    <n v="0"/>
    <n v="0"/>
    <n v="0"/>
    <n v="0"/>
    <n v="5.6"/>
  </r>
  <r>
    <x v="8"/>
    <x v="7"/>
    <x v="837"/>
    <n v="-93558"/>
    <n v="-93558"/>
    <n v="-93558"/>
    <n v="0"/>
    <n v="0"/>
    <n v="0"/>
    <n v="0"/>
    <n v="-1.4"/>
  </r>
  <r>
    <x v="8"/>
    <x v="7"/>
    <x v="838"/>
    <n v="140462"/>
    <n v="140462"/>
    <n v="140462"/>
    <n v="0"/>
    <n v="0"/>
    <n v="0"/>
    <n v="0"/>
    <n v="1.1000000000000001"/>
  </r>
  <r>
    <x v="8"/>
    <x v="7"/>
    <x v="99"/>
    <n v="146894"/>
    <n v="146894"/>
    <n v="146894"/>
    <n v="0"/>
    <n v="0"/>
    <n v="0"/>
    <n v="0"/>
    <n v="2.5"/>
  </r>
  <r>
    <x v="8"/>
    <x v="7"/>
    <x v="839"/>
    <n v="508289"/>
    <n v="508289"/>
    <n v="508289"/>
    <n v="0"/>
    <n v="0"/>
    <n v="0"/>
    <n v="0"/>
    <n v="2"/>
  </r>
  <r>
    <x v="8"/>
    <x v="7"/>
    <x v="840"/>
    <n v="2478982"/>
    <n v="2478982"/>
    <n v="2478982"/>
    <n v="0"/>
    <n v="0"/>
    <n v="0"/>
    <n v="0"/>
    <n v="21.7"/>
  </r>
  <r>
    <x v="8"/>
    <x v="7"/>
    <x v="841"/>
    <n v="668600"/>
    <n v="668600"/>
    <n v="668600"/>
    <n v="0"/>
    <n v="0"/>
    <n v="0"/>
    <n v="0"/>
    <n v="0"/>
  </r>
  <r>
    <x v="8"/>
    <x v="7"/>
    <x v="842"/>
    <n v="120000"/>
    <n v="120000"/>
    <n v="120000"/>
    <n v="0"/>
    <n v="0"/>
    <n v="0"/>
    <n v="0"/>
    <n v="0"/>
  </r>
  <r>
    <x v="8"/>
    <x v="7"/>
    <x v="843"/>
    <n v="126986"/>
    <n v="126986"/>
    <n v="126986"/>
    <n v="0"/>
    <n v="0"/>
    <n v="0"/>
    <n v="0"/>
    <n v="0.8"/>
  </r>
  <r>
    <x v="8"/>
    <x v="7"/>
    <x v="762"/>
    <n v="142000"/>
    <n v="142000"/>
    <n v="142000"/>
    <n v="0"/>
    <n v="0"/>
    <n v="0"/>
    <n v="0"/>
    <n v="0"/>
  </r>
  <r>
    <x v="8"/>
    <x v="7"/>
    <x v="844"/>
    <n v="328026"/>
    <n v="328026"/>
    <n v="328026"/>
    <n v="0"/>
    <n v="0"/>
    <n v="0"/>
    <n v="0"/>
    <n v="0.6"/>
  </r>
  <r>
    <x v="8"/>
    <x v="7"/>
    <x v="845"/>
    <n v="115440"/>
    <n v="115440"/>
    <n v="115440"/>
    <n v="0"/>
    <n v="0"/>
    <n v="0"/>
    <n v="0"/>
    <n v="0"/>
  </r>
  <r>
    <x v="8"/>
    <x v="7"/>
    <x v="846"/>
    <n v="54797"/>
    <n v="54797"/>
    <n v="54797"/>
    <n v="0"/>
    <n v="0"/>
    <n v="0"/>
    <n v="0"/>
    <n v="0.7"/>
  </r>
  <r>
    <x v="8"/>
    <x v="7"/>
    <x v="847"/>
    <n v="418118"/>
    <n v="59318"/>
    <n v="59318"/>
    <n v="0"/>
    <n v="358800"/>
    <n v="0"/>
    <n v="0"/>
    <n v="0.8"/>
  </r>
  <r>
    <x v="8"/>
    <x v="7"/>
    <x v="848"/>
    <n v="100453"/>
    <n v="100453"/>
    <n v="100453"/>
    <n v="0"/>
    <n v="0"/>
    <n v="0"/>
    <n v="0"/>
    <n v="0"/>
  </r>
  <r>
    <x v="8"/>
    <x v="7"/>
    <x v="849"/>
    <n v="32170"/>
    <n v="32170"/>
    <n v="32170"/>
    <n v="0"/>
    <n v="0"/>
    <n v="0"/>
    <n v="0"/>
    <n v="0.4"/>
  </r>
  <r>
    <x v="8"/>
    <x v="7"/>
    <x v="769"/>
    <n v="463000"/>
    <n v="463000"/>
    <n v="463000"/>
    <n v="0"/>
    <n v="0"/>
    <n v="0"/>
    <n v="0"/>
    <n v="0"/>
  </r>
  <r>
    <x v="8"/>
    <x v="7"/>
    <x v="850"/>
    <n v="12238901"/>
    <n v="3400772"/>
    <n v="3400772"/>
    <n v="0"/>
    <n v="8917659"/>
    <n v="-79530"/>
    <n v="0"/>
    <n v="9.3000000000000007"/>
  </r>
  <r>
    <x v="8"/>
    <x v="7"/>
    <x v="103"/>
    <n v="0"/>
    <n v="-309000000"/>
    <n v="-309000000"/>
    <n v="0"/>
    <n v="309000000"/>
    <n v="0"/>
    <n v="0"/>
    <n v="0"/>
  </r>
  <r>
    <x v="8"/>
    <x v="8"/>
    <x v="36"/>
    <n v="1096505689"/>
    <n v="836014215"/>
    <n v="836014215"/>
    <n v="0"/>
    <n v="191561642"/>
    <n v="64504832"/>
    <n v="4425000"/>
    <n v="5617.3"/>
  </r>
  <r>
    <x v="8"/>
    <x v="8"/>
    <x v="851"/>
    <n v="136122"/>
    <n v="136122"/>
    <n v="136122"/>
    <n v="0"/>
    <n v="0"/>
    <n v="0"/>
    <n v="0"/>
    <n v="0.9"/>
  </r>
  <r>
    <x v="8"/>
    <x v="8"/>
    <x v="852"/>
    <n v="74953"/>
    <n v="0"/>
    <n v="0"/>
    <n v="0"/>
    <n v="74953"/>
    <n v="0"/>
    <n v="0"/>
    <n v="0.8"/>
  </r>
  <r>
    <x v="8"/>
    <x v="8"/>
    <x v="120"/>
    <n v="250000"/>
    <n v="250000"/>
    <n v="250000"/>
    <n v="0"/>
    <n v="0"/>
    <n v="0"/>
    <n v="0"/>
    <n v="0"/>
  </r>
  <r>
    <x v="8"/>
    <x v="8"/>
    <x v="853"/>
    <n v="109392"/>
    <n v="109392"/>
    <n v="109392"/>
    <n v="0"/>
    <n v="0"/>
    <n v="0"/>
    <n v="0"/>
    <n v="0.5"/>
  </r>
  <r>
    <x v="8"/>
    <x v="8"/>
    <x v="854"/>
    <n v="122743"/>
    <n v="122743"/>
    <n v="122743"/>
    <n v="0"/>
    <n v="0"/>
    <n v="0"/>
    <n v="0"/>
    <n v="0"/>
  </r>
  <r>
    <x v="8"/>
    <x v="8"/>
    <x v="777"/>
    <n v="1411449"/>
    <n v="1411449"/>
    <n v="1411449"/>
    <n v="0"/>
    <n v="0"/>
    <n v="0"/>
    <n v="0"/>
    <n v="13.2"/>
  </r>
  <r>
    <x v="8"/>
    <x v="8"/>
    <x v="103"/>
    <n v="0"/>
    <n v="-200000000"/>
    <n v="-200000000"/>
    <n v="0"/>
    <n v="200000000"/>
    <n v="0"/>
    <n v="0"/>
    <n v="0"/>
  </r>
  <r>
    <x v="8"/>
    <x v="8"/>
    <x v="855"/>
    <n v="10535434"/>
    <n v="3180091"/>
    <n v="3180091"/>
    <n v="0"/>
    <n v="6121300"/>
    <n v="1234043"/>
    <n v="0"/>
    <n v="0"/>
  </r>
  <r>
    <x v="8"/>
    <x v="8"/>
    <x v="42"/>
    <n v="1081862"/>
    <n v="1081862"/>
    <n v="1081862"/>
    <n v="0"/>
    <n v="0"/>
    <n v="0"/>
    <n v="0"/>
    <n v="-1.8"/>
  </r>
  <r>
    <x v="8"/>
    <x v="9"/>
    <x v="42"/>
    <n v="1148010817"/>
    <n v="875204785"/>
    <n v="875204785"/>
    <n v="0"/>
    <n v="203914808"/>
    <n v="64466224"/>
    <n v="4425000"/>
    <n v="5696.7"/>
  </r>
  <r>
    <x v="8"/>
    <x v="9"/>
    <x v="856"/>
    <n v="3259663"/>
    <n v="3259663"/>
    <n v="3259663"/>
    <n v="0"/>
    <n v="0"/>
    <n v="0"/>
    <n v="0"/>
    <n v="24.2"/>
  </r>
  <r>
    <x v="8"/>
    <x v="9"/>
    <x v="857"/>
    <n v="17500"/>
    <n v="17500"/>
    <n v="17500"/>
    <n v="0"/>
    <n v="0"/>
    <n v="0"/>
    <n v="0"/>
    <n v="0"/>
  </r>
  <r>
    <x v="8"/>
    <x v="9"/>
    <x v="858"/>
    <n v="324225"/>
    <n v="324225"/>
    <n v="324225"/>
    <n v="0"/>
    <n v="0"/>
    <n v="0"/>
    <n v="0"/>
    <n v="2.8"/>
  </r>
  <r>
    <x v="8"/>
    <x v="9"/>
    <x v="859"/>
    <n v="140443"/>
    <n v="140443"/>
    <n v="140443"/>
    <n v="0"/>
    <n v="0"/>
    <n v="0"/>
    <n v="0"/>
    <n v="1.1000000000000001"/>
  </r>
  <r>
    <x v="9"/>
    <x v="0"/>
    <x v="0"/>
    <n v="243615012"/>
    <n v="20749612"/>
    <n v="20749612"/>
    <n v="0"/>
    <n v="70993888"/>
    <n v="9401877"/>
    <n v="142469635"/>
    <n v="1279.0999999999999"/>
  </r>
  <r>
    <x v="9"/>
    <x v="0"/>
    <x v="860"/>
    <n v="36750"/>
    <n v="36750"/>
    <n v="36750"/>
    <n v="0"/>
    <n v="0"/>
    <n v="0"/>
    <n v="0"/>
    <n v="0.5"/>
  </r>
  <r>
    <x v="9"/>
    <x v="0"/>
    <x v="861"/>
    <n v="500000"/>
    <n v="0"/>
    <n v="0"/>
    <n v="0"/>
    <n v="500000"/>
    <n v="0"/>
    <n v="0"/>
    <n v="0.2"/>
  </r>
  <r>
    <x v="9"/>
    <x v="1"/>
    <x v="2"/>
    <n v="248855234"/>
    <n v="21380958"/>
    <n v="21380958"/>
    <n v="0"/>
    <n v="72519276"/>
    <n v="9515450"/>
    <n v="145439550"/>
    <n v="1279.8"/>
  </r>
  <r>
    <x v="9"/>
    <x v="1"/>
    <x v="862"/>
    <n v="6000"/>
    <n v="0"/>
    <n v="0"/>
    <n v="0"/>
    <n v="6000"/>
    <n v="0"/>
    <n v="0"/>
    <n v="0"/>
  </r>
  <r>
    <x v="9"/>
    <x v="2"/>
    <x v="3"/>
    <n v="256457687"/>
    <n v="18391202"/>
    <n v="18391202"/>
    <n v="0"/>
    <n v="79834345"/>
    <n v="6521018"/>
    <n v="151711122"/>
    <n v="1279.3"/>
  </r>
  <r>
    <x v="9"/>
    <x v="2"/>
    <x v="484"/>
    <n v="2131"/>
    <n v="2131"/>
    <n v="2131"/>
    <n v="0"/>
    <n v="0"/>
    <n v="0"/>
    <n v="0"/>
    <n v="0"/>
  </r>
  <r>
    <x v="9"/>
    <x v="2"/>
    <x v="863"/>
    <n v="81841"/>
    <n v="81841"/>
    <n v="81841"/>
    <n v="0"/>
    <n v="0"/>
    <n v="0"/>
    <n v="0"/>
    <n v="0.8"/>
  </r>
  <r>
    <x v="9"/>
    <x v="2"/>
    <x v="864"/>
    <n v="2000000"/>
    <n v="1000000"/>
    <n v="1000000"/>
    <n v="0"/>
    <n v="0"/>
    <n v="1000000"/>
    <n v="0"/>
    <n v="0"/>
  </r>
  <r>
    <x v="9"/>
    <x v="2"/>
    <x v="323"/>
    <n v="7425"/>
    <n v="0"/>
    <n v="0"/>
    <n v="0"/>
    <n v="7425"/>
    <n v="0"/>
    <n v="0"/>
    <n v="0"/>
  </r>
  <r>
    <x v="9"/>
    <x v="2"/>
    <x v="865"/>
    <n v="1000000"/>
    <n v="0"/>
    <n v="0"/>
    <n v="0"/>
    <n v="1000000"/>
    <n v="0"/>
    <n v="0"/>
    <n v="0.5"/>
  </r>
  <r>
    <x v="9"/>
    <x v="3"/>
    <x v="5"/>
    <n v="270584244"/>
    <n v="24423131"/>
    <n v="24423131"/>
    <n v="0"/>
    <n v="82605146"/>
    <n v="9842733"/>
    <n v="153713234"/>
    <n v="1289"/>
  </r>
  <r>
    <x v="9"/>
    <x v="3"/>
    <x v="866"/>
    <n v="25507"/>
    <n v="25507"/>
    <n v="25507"/>
    <n v="0"/>
    <n v="0"/>
    <n v="0"/>
    <n v="0"/>
    <n v="0.4"/>
  </r>
  <r>
    <x v="9"/>
    <x v="3"/>
    <x v="867"/>
    <n v="165487"/>
    <n v="165487"/>
    <n v="165487"/>
    <n v="0"/>
    <n v="0"/>
    <n v="0"/>
    <n v="0"/>
    <n v="0.5"/>
  </r>
  <r>
    <x v="9"/>
    <x v="3"/>
    <x v="868"/>
    <n v="38113"/>
    <n v="0"/>
    <n v="0"/>
    <n v="0"/>
    <n v="38113"/>
    <n v="0"/>
    <n v="0"/>
    <n v="0.6"/>
  </r>
  <r>
    <x v="9"/>
    <x v="3"/>
    <x v="869"/>
    <n v="1000000"/>
    <n v="750000"/>
    <n v="750000"/>
    <n v="0"/>
    <n v="0"/>
    <n v="250000"/>
    <n v="0"/>
    <n v="0.5"/>
  </r>
  <r>
    <x v="9"/>
    <x v="3"/>
    <x v="870"/>
    <n v="155758"/>
    <n v="155758"/>
    <n v="155758"/>
    <n v="0"/>
    <n v="0"/>
    <n v="0"/>
    <n v="0"/>
    <n v="1.8"/>
  </r>
  <r>
    <x v="9"/>
    <x v="4"/>
    <x v="10"/>
    <n v="273448021"/>
    <n v="21714537"/>
    <n v="21714537"/>
    <n v="0"/>
    <n v="81583758"/>
    <n v="9699764"/>
    <n v="160449962"/>
    <n v="1283.0999999999999"/>
  </r>
  <r>
    <x v="9"/>
    <x v="4"/>
    <x v="871"/>
    <n v="206566"/>
    <n v="206566"/>
    <n v="206566"/>
    <n v="0"/>
    <n v="0"/>
    <n v="0"/>
    <n v="0"/>
    <n v="2.7"/>
  </r>
  <r>
    <x v="9"/>
    <x v="4"/>
    <x v="81"/>
    <n v="412584"/>
    <n v="0"/>
    <n v="0"/>
    <n v="0"/>
    <n v="412584"/>
    <n v="0"/>
    <n v="0"/>
    <n v="4.4000000000000004"/>
  </r>
  <r>
    <x v="9"/>
    <x v="4"/>
    <x v="11"/>
    <n v="-2035721"/>
    <n v="-126776"/>
    <n v="-126776"/>
    <n v="0"/>
    <n v="-757183"/>
    <n v="-11564"/>
    <n v="-1140198"/>
    <n v="0"/>
  </r>
  <r>
    <x v="9"/>
    <x v="4"/>
    <x v="872"/>
    <n v="-6600000"/>
    <n v="-3300000"/>
    <n v="-3300000"/>
    <n v="0"/>
    <n v="0"/>
    <n v="-3300000"/>
    <n v="0"/>
    <n v="-2"/>
  </r>
  <r>
    <x v="9"/>
    <x v="4"/>
    <x v="873"/>
    <n v="270153"/>
    <n v="0"/>
    <n v="0"/>
    <n v="0"/>
    <n v="270153"/>
    <n v="0"/>
    <n v="0"/>
    <n v="2.5"/>
  </r>
  <r>
    <x v="9"/>
    <x v="4"/>
    <x v="874"/>
    <n v="0"/>
    <n v="0"/>
    <n v="0"/>
    <n v="0"/>
    <n v="0"/>
    <n v="0"/>
    <n v="0"/>
    <n v="0"/>
  </r>
  <r>
    <x v="9"/>
    <x v="4"/>
    <x v="201"/>
    <n v="0"/>
    <n v="0"/>
    <n v="0"/>
    <n v="0"/>
    <n v="0"/>
    <n v="0"/>
    <n v="0"/>
    <n v="0"/>
  </r>
  <r>
    <x v="9"/>
    <x v="4"/>
    <x v="875"/>
    <n v="15000000"/>
    <n v="0"/>
    <n v="0"/>
    <n v="0"/>
    <n v="15000000"/>
    <n v="0"/>
    <n v="0"/>
    <n v="2"/>
  </r>
  <r>
    <x v="9"/>
    <x v="4"/>
    <x v="615"/>
    <n v="-7000000"/>
    <n v="0"/>
    <n v="0"/>
    <n v="0"/>
    <n v="-7000000"/>
    <n v="0"/>
    <n v="0"/>
    <n v="0"/>
  </r>
  <r>
    <x v="9"/>
    <x v="5"/>
    <x v="16"/>
    <n v="289121540"/>
    <n v="19644267"/>
    <n v="19644267"/>
    <n v="0"/>
    <n v="82444914"/>
    <n v="6436493"/>
    <n v="180595866"/>
    <n v="1298.9000000000001"/>
  </r>
  <r>
    <x v="9"/>
    <x v="5"/>
    <x v="358"/>
    <n v="13160"/>
    <n v="13160"/>
    <n v="13160"/>
    <n v="0"/>
    <n v="0"/>
    <n v="0"/>
    <n v="0"/>
    <n v="0.2"/>
  </r>
  <r>
    <x v="9"/>
    <x v="5"/>
    <x v="17"/>
    <n v="474657"/>
    <n v="0"/>
    <n v="0"/>
    <n v="0"/>
    <n v="474657"/>
    <n v="0"/>
    <n v="0"/>
    <n v="5.2"/>
  </r>
  <r>
    <x v="9"/>
    <x v="5"/>
    <x v="722"/>
    <n v="45890"/>
    <n v="0"/>
    <n v="0"/>
    <n v="0"/>
    <n v="45890"/>
    <n v="0"/>
    <n v="0"/>
    <n v="0.3"/>
  </r>
  <r>
    <x v="9"/>
    <x v="5"/>
    <x v="876"/>
    <n v="75000"/>
    <n v="75000"/>
    <n v="75000"/>
    <n v="0"/>
    <n v="0"/>
    <n v="0"/>
    <n v="0"/>
    <n v="0"/>
  </r>
  <r>
    <x v="9"/>
    <x v="5"/>
    <x v="716"/>
    <n v="5741"/>
    <n v="5741"/>
    <n v="5741"/>
    <n v="0"/>
    <n v="0"/>
    <n v="0"/>
    <n v="0"/>
    <n v="0"/>
  </r>
  <r>
    <x v="9"/>
    <x v="5"/>
    <x v="877"/>
    <n v="73351"/>
    <n v="73351"/>
    <n v="73351"/>
    <n v="0"/>
    <n v="0"/>
    <n v="0"/>
    <n v="0"/>
    <n v="0.9"/>
  </r>
  <r>
    <x v="9"/>
    <x v="5"/>
    <x v="361"/>
    <n v="1500000"/>
    <n v="0"/>
    <n v="0"/>
    <n v="0"/>
    <n v="1500000"/>
    <n v="0"/>
    <n v="0"/>
    <n v="6"/>
  </r>
  <r>
    <x v="9"/>
    <x v="5"/>
    <x v="367"/>
    <n v="485249"/>
    <n v="485249"/>
    <n v="485249"/>
    <n v="0"/>
    <n v="0"/>
    <n v="0"/>
    <n v="0"/>
    <n v="3.1"/>
  </r>
  <r>
    <x v="9"/>
    <x v="5"/>
    <x v="609"/>
    <n v="90048"/>
    <n v="0"/>
    <n v="0"/>
    <n v="0"/>
    <n v="90048"/>
    <n v="0"/>
    <n v="0"/>
    <n v="1.3"/>
  </r>
  <r>
    <x v="9"/>
    <x v="5"/>
    <x v="878"/>
    <n v="100000"/>
    <n v="100000"/>
    <n v="100000"/>
    <n v="0"/>
    <n v="0"/>
    <n v="0"/>
    <n v="0"/>
    <n v="0"/>
  </r>
  <r>
    <x v="9"/>
    <x v="5"/>
    <x v="201"/>
    <n v="60000000"/>
    <n v="0"/>
    <n v="0"/>
    <n v="0"/>
    <n v="60000000"/>
    <n v="0"/>
    <n v="0"/>
    <n v="0"/>
  </r>
  <r>
    <x v="9"/>
    <x v="5"/>
    <x v="615"/>
    <n v="1795000"/>
    <n v="0"/>
    <n v="0"/>
    <n v="0"/>
    <n v="1795000"/>
    <n v="0"/>
    <n v="0"/>
    <n v="0"/>
  </r>
  <r>
    <x v="9"/>
    <x v="6"/>
    <x v="23"/>
    <n v="311749059"/>
    <n v="24066641"/>
    <n v="24066641"/>
    <n v="0"/>
    <n v="95116682"/>
    <n v="6875563"/>
    <n v="185690173"/>
    <n v="1326.2"/>
  </r>
  <r>
    <x v="9"/>
    <x v="6"/>
    <x v="879"/>
    <n v="417629"/>
    <n v="417629"/>
    <n v="417629"/>
    <n v="0"/>
    <n v="0"/>
    <n v="0"/>
    <n v="0"/>
    <n v="4.3"/>
  </r>
  <r>
    <x v="9"/>
    <x v="6"/>
    <x v="880"/>
    <n v="6100000"/>
    <n v="6100000"/>
    <n v="6100000"/>
    <n v="0"/>
    <n v="0"/>
    <n v="0"/>
    <n v="0"/>
    <n v="5.0999999999999996"/>
  </r>
  <r>
    <x v="9"/>
    <x v="6"/>
    <x v="881"/>
    <n v="345069"/>
    <n v="345069"/>
    <n v="345069"/>
    <n v="0"/>
    <n v="0"/>
    <n v="0"/>
    <n v="0"/>
    <n v="3.4"/>
  </r>
  <r>
    <x v="9"/>
    <x v="6"/>
    <x v="390"/>
    <n v="427591"/>
    <n v="427591"/>
    <n v="427591"/>
    <n v="0"/>
    <n v="0"/>
    <n v="0"/>
    <n v="0"/>
    <n v="2"/>
  </r>
  <r>
    <x v="9"/>
    <x v="6"/>
    <x v="882"/>
    <n v="326092"/>
    <n v="326092"/>
    <n v="326092"/>
    <n v="0"/>
    <n v="0"/>
    <n v="0"/>
    <n v="0"/>
    <n v="2.5"/>
  </r>
  <r>
    <x v="9"/>
    <x v="6"/>
    <x v="27"/>
    <n v="-215486"/>
    <n v="-12492"/>
    <n v="-12492"/>
    <n v="0"/>
    <n v="-84188"/>
    <n v="-1636"/>
    <n v="-117170"/>
    <n v="0"/>
  </r>
  <r>
    <x v="9"/>
    <x v="6"/>
    <x v="615"/>
    <n v="2555000"/>
    <n v="0"/>
    <n v="0"/>
    <n v="0"/>
    <n v="2555000"/>
    <n v="0"/>
    <n v="0"/>
    <n v="0"/>
  </r>
  <r>
    <x v="9"/>
    <x v="6"/>
    <x v="883"/>
    <n v="500000"/>
    <n v="250000"/>
    <n v="250000"/>
    <n v="0"/>
    <n v="0"/>
    <n v="250000"/>
    <n v="0"/>
    <n v="0"/>
  </r>
  <r>
    <x v="9"/>
    <x v="6"/>
    <x v="28"/>
    <n v="42859"/>
    <n v="42859"/>
    <n v="42859"/>
    <n v="0"/>
    <n v="0"/>
    <n v="0"/>
    <n v="0"/>
    <n v="0.5"/>
  </r>
  <r>
    <x v="9"/>
    <x v="6"/>
    <x v="884"/>
    <n v="15000000"/>
    <n v="0"/>
    <n v="0"/>
    <n v="0"/>
    <n v="15000000"/>
    <n v="0"/>
    <n v="0"/>
    <n v="0"/>
  </r>
  <r>
    <x v="9"/>
    <x v="6"/>
    <x v="885"/>
    <n v="-1862562"/>
    <n v="-455024"/>
    <n v="-455024"/>
    <n v="0"/>
    <n v="-824742"/>
    <n v="-16577"/>
    <n v="-566219"/>
    <n v="0"/>
  </r>
  <r>
    <x v="9"/>
    <x v="7"/>
    <x v="31"/>
    <n v="404053995"/>
    <n v="31852323"/>
    <n v="31852323"/>
    <n v="0"/>
    <n v="152198025"/>
    <n v="24238463"/>
    <n v="195765184"/>
    <n v="1705.2"/>
  </r>
  <r>
    <x v="9"/>
    <x v="7"/>
    <x v="886"/>
    <n v="74927"/>
    <n v="74927"/>
    <n v="74927"/>
    <n v="0"/>
    <n v="0"/>
    <n v="0"/>
    <n v="0"/>
    <n v="0.9"/>
  </r>
  <r>
    <x v="9"/>
    <x v="7"/>
    <x v="887"/>
    <n v="56468"/>
    <n v="56468"/>
    <n v="56468"/>
    <n v="0"/>
    <n v="0"/>
    <n v="0"/>
    <n v="0"/>
    <n v="0.5"/>
  </r>
  <r>
    <x v="9"/>
    <x v="7"/>
    <x v="888"/>
    <n v="292590"/>
    <n v="292590"/>
    <n v="292590"/>
    <n v="0"/>
    <n v="0"/>
    <n v="0"/>
    <n v="0"/>
    <n v="2.1"/>
  </r>
  <r>
    <x v="9"/>
    <x v="7"/>
    <x v="889"/>
    <n v="151751"/>
    <n v="151751"/>
    <n v="151751"/>
    <n v="0"/>
    <n v="0"/>
    <n v="0"/>
    <n v="0"/>
    <n v="0.9"/>
  </r>
  <r>
    <x v="9"/>
    <x v="7"/>
    <x v="99"/>
    <n v="46833"/>
    <n v="46833"/>
    <n v="46833"/>
    <n v="0"/>
    <n v="0"/>
    <n v="0"/>
    <n v="0"/>
    <n v="0.8"/>
  </r>
  <r>
    <x v="9"/>
    <x v="7"/>
    <x v="890"/>
    <n v="12657"/>
    <n v="0"/>
    <n v="0"/>
    <n v="0"/>
    <n v="12657"/>
    <n v="0"/>
    <n v="0"/>
    <n v="0.2"/>
  </r>
  <r>
    <x v="9"/>
    <x v="7"/>
    <x v="549"/>
    <n v="186876"/>
    <n v="186876"/>
    <n v="186876"/>
    <n v="0"/>
    <n v="0"/>
    <n v="0"/>
    <n v="0"/>
    <n v="0.9"/>
  </r>
  <r>
    <x v="9"/>
    <x v="7"/>
    <x v="891"/>
    <n v="108401"/>
    <n v="108401"/>
    <n v="108401"/>
    <n v="0"/>
    <n v="0"/>
    <n v="0"/>
    <n v="0"/>
    <n v="1"/>
  </r>
  <r>
    <x v="9"/>
    <x v="7"/>
    <x v="892"/>
    <n v="317318"/>
    <n v="317318"/>
    <n v="317318"/>
    <n v="0"/>
    <n v="0"/>
    <n v="0"/>
    <n v="0"/>
    <n v="0.2"/>
  </r>
  <r>
    <x v="9"/>
    <x v="7"/>
    <x v="893"/>
    <n v="731640"/>
    <n v="0"/>
    <n v="0"/>
    <n v="0"/>
    <n v="731640"/>
    <n v="0"/>
    <n v="0"/>
    <n v="7.4"/>
  </r>
  <r>
    <x v="9"/>
    <x v="7"/>
    <x v="894"/>
    <n v="223039"/>
    <n v="223039"/>
    <n v="223039"/>
    <n v="0"/>
    <n v="0"/>
    <n v="0"/>
    <n v="0"/>
    <n v="0.8"/>
  </r>
  <r>
    <x v="9"/>
    <x v="7"/>
    <x v="248"/>
    <n v="342638"/>
    <n v="342638"/>
    <n v="342638"/>
    <n v="0"/>
    <n v="0"/>
    <n v="0"/>
    <n v="0"/>
    <n v="1.9"/>
  </r>
  <r>
    <x v="9"/>
    <x v="7"/>
    <x v="642"/>
    <n v="1400000"/>
    <n v="1400000"/>
    <n v="1400000"/>
    <n v="0"/>
    <n v="0"/>
    <n v="0"/>
    <n v="0"/>
    <n v="1.2"/>
  </r>
  <r>
    <x v="9"/>
    <x v="7"/>
    <x v="895"/>
    <n v="286523"/>
    <n v="36523"/>
    <n v="36523"/>
    <n v="0"/>
    <n v="0"/>
    <n v="0"/>
    <n v="250000"/>
    <n v="0.4"/>
  </r>
  <r>
    <x v="9"/>
    <x v="7"/>
    <x v="896"/>
    <n v="-740950"/>
    <n v="-96908"/>
    <n v="-96908"/>
    <n v="0"/>
    <n v="-339583"/>
    <n v="-9479"/>
    <n v="-294980"/>
    <n v="0"/>
  </r>
  <r>
    <x v="9"/>
    <x v="7"/>
    <x v="897"/>
    <n v="0"/>
    <n v="0"/>
    <n v="0"/>
    <n v="0"/>
    <n v="0"/>
    <n v="0"/>
    <n v="0"/>
    <n v="0"/>
  </r>
  <r>
    <x v="9"/>
    <x v="8"/>
    <x v="36"/>
    <n v="431159368"/>
    <n v="35302969"/>
    <n v="35302969"/>
    <n v="0"/>
    <n v="159744815"/>
    <n v="24708795"/>
    <n v="211402789"/>
    <n v="1690.8"/>
  </r>
  <r>
    <x v="9"/>
    <x v="8"/>
    <x v="898"/>
    <n v="164741"/>
    <n v="164741"/>
    <n v="164741"/>
    <n v="0"/>
    <n v="0"/>
    <n v="0"/>
    <n v="0"/>
    <n v="1.5"/>
  </r>
  <r>
    <x v="9"/>
    <x v="8"/>
    <x v="644"/>
    <n v="87326"/>
    <n v="87326"/>
    <n v="87326"/>
    <n v="0"/>
    <n v="0"/>
    <n v="0"/>
    <n v="0"/>
    <n v="0.8"/>
  </r>
  <r>
    <x v="9"/>
    <x v="8"/>
    <x v="645"/>
    <n v="30000"/>
    <n v="30000"/>
    <n v="30000"/>
    <n v="0"/>
    <n v="0"/>
    <n v="0"/>
    <n v="0"/>
    <n v="0"/>
  </r>
  <r>
    <x v="9"/>
    <x v="8"/>
    <x v="899"/>
    <n v="125255"/>
    <n v="125255"/>
    <n v="125255"/>
    <n v="0"/>
    <n v="0"/>
    <n v="0"/>
    <n v="0"/>
    <n v="1.2"/>
  </r>
  <r>
    <x v="9"/>
    <x v="8"/>
    <x v="900"/>
    <n v="163409"/>
    <n v="163409"/>
    <n v="163409"/>
    <n v="0"/>
    <n v="0"/>
    <n v="0"/>
    <n v="0"/>
    <n v="1.6"/>
  </r>
  <r>
    <x v="9"/>
    <x v="8"/>
    <x v="901"/>
    <n v="2500000"/>
    <n v="0"/>
    <n v="0"/>
    <n v="0"/>
    <n v="2500000"/>
    <n v="0"/>
    <n v="0"/>
    <n v="0.8"/>
  </r>
  <r>
    <x v="9"/>
    <x v="8"/>
    <x v="902"/>
    <n v="5538925"/>
    <n v="0"/>
    <n v="0"/>
    <n v="0"/>
    <n v="5538925"/>
    <n v="0"/>
    <n v="0"/>
    <n v="6"/>
  </r>
  <r>
    <x v="9"/>
    <x v="8"/>
    <x v="897"/>
    <n v="14003304"/>
    <n v="0"/>
    <n v="0"/>
    <n v="0"/>
    <n v="14003304"/>
    <n v="0"/>
    <n v="0"/>
    <n v="57.4"/>
  </r>
  <r>
    <x v="9"/>
    <x v="8"/>
    <x v="903"/>
    <n v="1436848"/>
    <n v="103515"/>
    <n v="103515"/>
    <n v="0"/>
    <n v="1333333"/>
    <n v="0"/>
    <n v="0"/>
    <n v="3.3"/>
  </r>
  <r>
    <x v="9"/>
    <x v="8"/>
    <x v="904"/>
    <n v="-368947"/>
    <n v="-54928"/>
    <n v="-54928"/>
    <n v="0"/>
    <n v="-110778"/>
    <n v="-5920"/>
    <n v="-197321"/>
    <n v="0"/>
  </r>
  <r>
    <x v="9"/>
    <x v="8"/>
    <x v="905"/>
    <n v="30000000"/>
    <n v="0"/>
    <n v="0"/>
    <n v="0"/>
    <n v="30000000"/>
    <n v="0"/>
    <n v="0"/>
    <n v="0"/>
  </r>
  <r>
    <x v="9"/>
    <x v="9"/>
    <x v="42"/>
    <n v="464570837"/>
    <n v="34543480"/>
    <n v="34543480"/>
    <n v="0"/>
    <n v="189063930"/>
    <n v="23912040"/>
    <n v="217051387"/>
    <n v="1745.2"/>
  </r>
  <r>
    <x v="9"/>
    <x v="9"/>
    <x v="906"/>
    <n v="123933"/>
    <n v="0"/>
    <n v="0"/>
    <n v="0"/>
    <n v="123933"/>
    <n v="0"/>
    <n v="0"/>
    <n v="1.6"/>
  </r>
  <r>
    <x v="9"/>
    <x v="9"/>
    <x v="905"/>
    <n v="30000000"/>
    <n v="0"/>
    <n v="0"/>
    <n v="0"/>
    <n v="30000000"/>
    <n v="0"/>
    <n v="0"/>
    <n v="0"/>
  </r>
  <r>
    <x v="9"/>
    <x v="9"/>
    <x v="907"/>
    <n v="-54900"/>
    <n v="0"/>
    <n v="0"/>
    <n v="0"/>
    <n v="-54900"/>
    <n v="0"/>
    <n v="0"/>
    <n v="-0.6"/>
  </r>
  <r>
    <x v="9"/>
    <x v="9"/>
    <x v="908"/>
    <n v="328210"/>
    <n v="328210"/>
    <n v="328210"/>
    <n v="0"/>
    <n v="0"/>
    <n v="0"/>
    <n v="0"/>
    <n v="2.8"/>
  </r>
  <r>
    <x v="9"/>
    <x v="9"/>
    <x v="909"/>
    <n v="658410"/>
    <n v="0"/>
    <n v="0"/>
    <n v="0"/>
    <n v="658410"/>
    <n v="0"/>
    <n v="0"/>
    <n v="1.8"/>
  </r>
  <r>
    <x v="9"/>
    <x v="9"/>
    <x v="910"/>
    <n v="225320"/>
    <n v="0"/>
    <n v="0"/>
    <n v="0"/>
    <n v="0"/>
    <n v="225320"/>
    <n v="0"/>
    <n v="1.2"/>
  </r>
  <r>
    <x v="9"/>
    <x v="9"/>
    <x v="577"/>
    <n v="168459"/>
    <n v="168459"/>
    <n v="168459"/>
    <n v="0"/>
    <n v="0"/>
    <n v="0"/>
    <n v="0"/>
    <n v="1.6"/>
  </r>
  <r>
    <x v="10"/>
    <x v="0"/>
    <x v="0"/>
    <n v="77471983"/>
    <n v="15003005"/>
    <n v="15003005"/>
    <n v="0"/>
    <n v="15612031"/>
    <n v="45073913"/>
    <n v="1783034"/>
    <n v="480.4"/>
  </r>
  <r>
    <x v="10"/>
    <x v="0"/>
    <x v="911"/>
    <n v="100000"/>
    <n v="0"/>
    <n v="0"/>
    <n v="0"/>
    <n v="0"/>
    <n v="100000"/>
    <n v="0"/>
    <n v="0"/>
  </r>
  <r>
    <x v="10"/>
    <x v="0"/>
    <x v="912"/>
    <n v="71258"/>
    <n v="0"/>
    <n v="0"/>
    <n v="0"/>
    <n v="0"/>
    <n v="71258"/>
    <n v="0"/>
    <n v="0.4"/>
  </r>
  <r>
    <x v="10"/>
    <x v="0"/>
    <x v="1"/>
    <n v="3800"/>
    <n v="0"/>
    <n v="0"/>
    <n v="0"/>
    <n v="0"/>
    <n v="3800"/>
    <n v="0"/>
    <n v="0"/>
  </r>
  <r>
    <x v="10"/>
    <x v="0"/>
    <x v="913"/>
    <n v="3802"/>
    <n v="0"/>
    <n v="0"/>
    <n v="0"/>
    <n v="0"/>
    <n v="3802"/>
    <n v="0"/>
    <n v="0"/>
  </r>
  <r>
    <x v="10"/>
    <x v="0"/>
    <x v="914"/>
    <n v="10071"/>
    <n v="0"/>
    <n v="0"/>
    <n v="0"/>
    <n v="0"/>
    <n v="10071"/>
    <n v="0"/>
    <n v="0.1"/>
  </r>
  <r>
    <x v="10"/>
    <x v="0"/>
    <x v="915"/>
    <n v="135942"/>
    <n v="135942"/>
    <n v="135942"/>
    <n v="0"/>
    <n v="0"/>
    <n v="0"/>
    <n v="0"/>
    <n v="1"/>
  </r>
  <r>
    <x v="10"/>
    <x v="0"/>
    <x v="916"/>
    <n v="228024"/>
    <n v="0"/>
    <n v="0"/>
    <n v="0"/>
    <n v="0"/>
    <n v="228024"/>
    <n v="0"/>
    <n v="1.3"/>
  </r>
  <r>
    <x v="10"/>
    <x v="0"/>
    <x v="917"/>
    <n v="3800"/>
    <n v="0"/>
    <n v="0"/>
    <n v="0"/>
    <n v="0"/>
    <n v="3800"/>
    <n v="0"/>
    <n v="0"/>
  </r>
  <r>
    <x v="10"/>
    <x v="0"/>
    <x v="297"/>
    <n v="47505"/>
    <n v="0"/>
    <n v="0"/>
    <n v="0"/>
    <n v="0"/>
    <n v="47505"/>
    <n v="0"/>
    <n v="0.1"/>
  </r>
  <r>
    <x v="10"/>
    <x v="0"/>
    <x v="298"/>
    <n v="23753"/>
    <n v="0"/>
    <n v="0"/>
    <n v="0"/>
    <n v="0"/>
    <n v="23753"/>
    <n v="0"/>
    <n v="0.1"/>
  </r>
  <r>
    <x v="10"/>
    <x v="0"/>
    <x v="918"/>
    <n v="15202"/>
    <n v="0"/>
    <n v="0"/>
    <n v="0"/>
    <n v="0"/>
    <n v="15202"/>
    <n v="0"/>
    <n v="0.1"/>
  </r>
  <r>
    <x v="10"/>
    <x v="0"/>
    <x v="919"/>
    <n v="2850"/>
    <n v="0"/>
    <n v="0"/>
    <n v="0"/>
    <n v="0"/>
    <n v="2850"/>
    <n v="0"/>
    <n v="0"/>
  </r>
  <r>
    <x v="10"/>
    <x v="0"/>
    <x v="920"/>
    <n v="9501"/>
    <n v="0"/>
    <n v="0"/>
    <n v="0"/>
    <n v="0"/>
    <n v="9501"/>
    <n v="0"/>
    <n v="0"/>
  </r>
  <r>
    <x v="10"/>
    <x v="0"/>
    <x v="921"/>
    <n v="9501"/>
    <n v="0"/>
    <n v="0"/>
    <n v="0"/>
    <n v="0"/>
    <n v="9501"/>
    <n v="0"/>
    <n v="0"/>
  </r>
  <r>
    <x v="10"/>
    <x v="0"/>
    <x v="922"/>
    <n v="3800"/>
    <n v="0"/>
    <n v="0"/>
    <n v="0"/>
    <n v="0"/>
    <n v="3800"/>
    <n v="0"/>
    <n v="0"/>
  </r>
  <r>
    <x v="10"/>
    <x v="0"/>
    <x v="923"/>
    <n v="9501"/>
    <n v="0"/>
    <n v="0"/>
    <n v="0"/>
    <n v="0"/>
    <n v="9501"/>
    <n v="0"/>
    <n v="0"/>
  </r>
  <r>
    <x v="10"/>
    <x v="0"/>
    <x v="663"/>
    <n v="4900"/>
    <n v="0"/>
    <n v="0"/>
    <n v="0"/>
    <n v="0"/>
    <n v="4900"/>
    <n v="0"/>
    <n v="0"/>
  </r>
  <r>
    <x v="10"/>
    <x v="0"/>
    <x v="924"/>
    <n v="9501"/>
    <n v="0"/>
    <n v="0"/>
    <n v="0"/>
    <n v="0"/>
    <n v="9501"/>
    <n v="0"/>
    <n v="0"/>
  </r>
  <r>
    <x v="10"/>
    <x v="0"/>
    <x v="925"/>
    <n v="144776"/>
    <n v="51572"/>
    <n v="51572"/>
    <n v="0"/>
    <n v="17292"/>
    <n v="73309"/>
    <n v="2603"/>
    <n v="0"/>
  </r>
  <r>
    <x v="10"/>
    <x v="0"/>
    <x v="926"/>
    <n v="171090"/>
    <n v="0"/>
    <n v="0"/>
    <n v="0"/>
    <n v="0"/>
    <n v="171090"/>
    <n v="0"/>
    <n v="1"/>
  </r>
  <r>
    <x v="10"/>
    <x v="1"/>
    <x v="2"/>
    <n v="80889104"/>
    <n v="16196933"/>
    <n v="16196933"/>
    <n v="0"/>
    <n v="17305035"/>
    <n v="45558665"/>
    <n v="1828471"/>
    <n v="472.5"/>
  </r>
  <r>
    <x v="10"/>
    <x v="1"/>
    <x v="927"/>
    <n v="19750"/>
    <n v="17250"/>
    <n v="17250"/>
    <n v="0"/>
    <n v="2500"/>
    <n v="0"/>
    <n v="0"/>
    <n v="0"/>
  </r>
  <r>
    <x v="10"/>
    <x v="1"/>
    <x v="928"/>
    <n v="9505"/>
    <n v="0"/>
    <n v="0"/>
    <n v="0"/>
    <n v="0"/>
    <n v="9505"/>
    <n v="0"/>
    <n v="0.1"/>
  </r>
  <r>
    <x v="10"/>
    <x v="1"/>
    <x v="929"/>
    <n v="6640"/>
    <n v="0"/>
    <n v="0"/>
    <n v="0"/>
    <n v="6640"/>
    <n v="0"/>
    <n v="0"/>
    <n v="0"/>
  </r>
  <r>
    <x v="10"/>
    <x v="1"/>
    <x v="308"/>
    <n v="4753"/>
    <n v="0"/>
    <n v="0"/>
    <n v="0"/>
    <n v="0"/>
    <n v="4753"/>
    <n v="0"/>
    <n v="0"/>
  </r>
  <r>
    <x v="10"/>
    <x v="1"/>
    <x v="676"/>
    <n v="42773"/>
    <n v="0"/>
    <n v="0"/>
    <n v="0"/>
    <n v="0"/>
    <n v="42773"/>
    <n v="0"/>
    <n v="0.3"/>
  </r>
  <r>
    <x v="10"/>
    <x v="1"/>
    <x v="309"/>
    <n v="4753"/>
    <n v="0"/>
    <n v="0"/>
    <n v="0"/>
    <n v="0"/>
    <n v="4753"/>
    <n v="0"/>
    <n v="0"/>
  </r>
  <r>
    <x v="10"/>
    <x v="1"/>
    <x v="66"/>
    <n v="4753"/>
    <n v="0"/>
    <n v="0"/>
    <n v="0"/>
    <n v="0"/>
    <n v="4753"/>
    <n v="0"/>
    <n v="0"/>
  </r>
  <r>
    <x v="10"/>
    <x v="1"/>
    <x v="930"/>
    <n v="95050"/>
    <n v="0"/>
    <n v="0"/>
    <n v="0"/>
    <n v="0"/>
    <n v="95050"/>
    <n v="0"/>
    <n v="0.5"/>
  </r>
  <r>
    <x v="10"/>
    <x v="2"/>
    <x v="3"/>
    <n v="83067088"/>
    <n v="16611039"/>
    <n v="16611039"/>
    <n v="0"/>
    <n v="17882160"/>
    <n v="46571567"/>
    <n v="2002322"/>
    <n v="474.4"/>
  </r>
  <r>
    <x v="10"/>
    <x v="2"/>
    <x v="310"/>
    <n v="93773"/>
    <n v="0"/>
    <n v="0"/>
    <n v="0"/>
    <n v="0"/>
    <n v="93773"/>
    <n v="0"/>
    <n v="0.5"/>
  </r>
  <r>
    <x v="10"/>
    <x v="2"/>
    <x v="484"/>
    <n v="2131"/>
    <n v="0"/>
    <n v="0"/>
    <n v="0"/>
    <n v="0"/>
    <n v="2131"/>
    <n v="0"/>
    <n v="0"/>
  </r>
  <r>
    <x v="10"/>
    <x v="2"/>
    <x v="863"/>
    <n v="12787"/>
    <n v="0"/>
    <n v="0"/>
    <n v="0"/>
    <n v="0"/>
    <n v="12787"/>
    <n v="0"/>
    <n v="0.1"/>
  </r>
  <r>
    <x v="10"/>
    <x v="2"/>
    <x v="931"/>
    <n v="5328"/>
    <n v="0"/>
    <n v="0"/>
    <n v="0"/>
    <n v="0"/>
    <n v="5328"/>
    <n v="0"/>
    <n v="0"/>
  </r>
  <r>
    <x v="10"/>
    <x v="2"/>
    <x v="932"/>
    <n v="10656"/>
    <n v="0"/>
    <n v="0"/>
    <n v="0"/>
    <n v="0"/>
    <n v="10656"/>
    <n v="0"/>
    <n v="0.1"/>
  </r>
  <r>
    <x v="10"/>
    <x v="2"/>
    <x v="933"/>
    <n v="10656"/>
    <n v="0"/>
    <n v="0"/>
    <n v="0"/>
    <n v="0"/>
    <n v="10656"/>
    <n v="0"/>
    <n v="0"/>
  </r>
  <r>
    <x v="10"/>
    <x v="2"/>
    <x v="934"/>
    <n v="0"/>
    <n v="0"/>
    <n v="0"/>
    <n v="0"/>
    <n v="0"/>
    <n v="0"/>
    <n v="0"/>
    <n v="0"/>
  </r>
  <r>
    <x v="10"/>
    <x v="2"/>
    <x v="314"/>
    <n v="15984"/>
    <n v="0"/>
    <n v="0"/>
    <n v="0"/>
    <n v="0"/>
    <n v="15984"/>
    <n v="0"/>
    <n v="0.1"/>
  </r>
  <r>
    <x v="10"/>
    <x v="2"/>
    <x v="935"/>
    <n v="64575"/>
    <n v="0"/>
    <n v="0"/>
    <n v="0"/>
    <n v="0"/>
    <n v="64575"/>
    <n v="0"/>
    <n v="0.3"/>
  </r>
  <r>
    <x v="10"/>
    <x v="2"/>
    <x v="936"/>
    <n v="0"/>
    <n v="0"/>
    <n v="0"/>
    <n v="0"/>
    <n v="0"/>
    <n v="0"/>
    <n v="0"/>
    <n v="0"/>
  </r>
  <r>
    <x v="10"/>
    <x v="2"/>
    <x v="937"/>
    <n v="14918"/>
    <n v="0"/>
    <n v="0"/>
    <n v="0"/>
    <n v="0"/>
    <n v="14918"/>
    <n v="0"/>
    <n v="0.1"/>
  </r>
  <r>
    <x v="10"/>
    <x v="2"/>
    <x v="324"/>
    <n v="1598"/>
    <n v="0"/>
    <n v="0"/>
    <n v="0"/>
    <n v="0"/>
    <n v="1598"/>
    <n v="0"/>
    <n v="0"/>
  </r>
  <r>
    <x v="10"/>
    <x v="2"/>
    <x v="938"/>
    <n v="164920"/>
    <n v="0"/>
    <n v="0"/>
    <n v="0"/>
    <n v="164920"/>
    <n v="0"/>
    <n v="0"/>
    <n v="1.6"/>
  </r>
  <r>
    <x v="10"/>
    <x v="2"/>
    <x v="939"/>
    <n v="702879"/>
    <n v="-17121"/>
    <n v="-17121"/>
    <n v="0"/>
    <n v="-300000"/>
    <n v="1020000"/>
    <n v="0"/>
    <n v="6.1"/>
  </r>
  <r>
    <x v="10"/>
    <x v="2"/>
    <x v="940"/>
    <n v="31089"/>
    <n v="0"/>
    <n v="0"/>
    <n v="0"/>
    <n v="0"/>
    <n v="31089"/>
    <n v="0"/>
    <n v="0.2"/>
  </r>
  <r>
    <x v="10"/>
    <x v="3"/>
    <x v="5"/>
    <n v="90145714"/>
    <n v="18497361"/>
    <n v="18497361"/>
    <n v="0"/>
    <n v="17626348"/>
    <n v="51667911"/>
    <n v="2354094"/>
    <n v="500.4"/>
  </r>
  <r>
    <x v="10"/>
    <x v="3"/>
    <x v="941"/>
    <n v="115273"/>
    <n v="115273"/>
    <n v="115273"/>
    <n v="0"/>
    <n v="0"/>
    <n v="0"/>
    <n v="0"/>
    <n v="1.4"/>
  </r>
  <r>
    <x v="10"/>
    <x v="3"/>
    <x v="327"/>
    <n v="134719"/>
    <n v="0"/>
    <n v="0"/>
    <n v="0"/>
    <n v="0"/>
    <n v="134719"/>
    <n v="0"/>
    <n v="0.7"/>
  </r>
  <r>
    <x v="10"/>
    <x v="3"/>
    <x v="801"/>
    <n v="55139"/>
    <n v="55139"/>
    <n v="55139"/>
    <n v="0"/>
    <n v="0"/>
    <n v="0"/>
    <n v="0"/>
    <n v="0.6"/>
  </r>
  <r>
    <x v="10"/>
    <x v="3"/>
    <x v="942"/>
    <n v="40056"/>
    <n v="0"/>
    <n v="0"/>
    <n v="0"/>
    <n v="40056"/>
    <n v="0"/>
    <n v="0"/>
    <n v="0.6"/>
  </r>
  <r>
    <x v="10"/>
    <x v="3"/>
    <x v="943"/>
    <n v="186534"/>
    <n v="0"/>
    <n v="0"/>
    <n v="0"/>
    <n v="0"/>
    <n v="186534"/>
    <n v="0"/>
    <n v="1"/>
  </r>
  <r>
    <x v="10"/>
    <x v="3"/>
    <x v="944"/>
    <n v="535456"/>
    <n v="0"/>
    <n v="0"/>
    <n v="0"/>
    <n v="0"/>
    <n v="535456"/>
    <n v="0"/>
    <n v="2.9"/>
  </r>
  <r>
    <x v="10"/>
    <x v="3"/>
    <x v="332"/>
    <n v="189901"/>
    <n v="50000"/>
    <n v="50000"/>
    <n v="0"/>
    <n v="0"/>
    <n v="139901"/>
    <n v="0"/>
    <n v="0.8"/>
  </r>
  <r>
    <x v="10"/>
    <x v="3"/>
    <x v="945"/>
    <n v="103630"/>
    <n v="0"/>
    <n v="0"/>
    <n v="0"/>
    <n v="0"/>
    <n v="103630"/>
    <n v="0"/>
    <n v="0.6"/>
  </r>
  <r>
    <x v="10"/>
    <x v="3"/>
    <x v="946"/>
    <n v="186534"/>
    <n v="0"/>
    <n v="0"/>
    <n v="0"/>
    <n v="0"/>
    <n v="186534"/>
    <n v="0"/>
    <n v="1"/>
  </r>
  <r>
    <x v="10"/>
    <x v="3"/>
    <x v="805"/>
    <n v="50000"/>
    <n v="0"/>
    <n v="0"/>
    <n v="0"/>
    <n v="0"/>
    <n v="50000"/>
    <n v="0"/>
    <n v="0.3"/>
  </r>
  <r>
    <x v="10"/>
    <x v="3"/>
    <x v="940"/>
    <n v="242494"/>
    <n v="0"/>
    <n v="0"/>
    <n v="0"/>
    <n v="0"/>
    <n v="242494"/>
    <n v="0"/>
    <n v="1.3"/>
  </r>
  <r>
    <x v="10"/>
    <x v="3"/>
    <x v="947"/>
    <n v="72023"/>
    <n v="0"/>
    <n v="0"/>
    <n v="0"/>
    <n v="0"/>
    <n v="72023"/>
    <n v="0"/>
    <n v="0.3"/>
  </r>
  <r>
    <x v="10"/>
    <x v="3"/>
    <x v="948"/>
    <n v="35752"/>
    <n v="0"/>
    <n v="0"/>
    <n v="0"/>
    <n v="0"/>
    <n v="35752"/>
    <n v="0"/>
    <n v="0.2"/>
  </r>
  <r>
    <x v="10"/>
    <x v="3"/>
    <x v="949"/>
    <n v="15545"/>
    <n v="0"/>
    <n v="0"/>
    <n v="0"/>
    <n v="0"/>
    <n v="15545"/>
    <n v="0"/>
    <n v="0"/>
  </r>
  <r>
    <x v="10"/>
    <x v="3"/>
    <x v="950"/>
    <n v="93267"/>
    <n v="0"/>
    <n v="0"/>
    <n v="0"/>
    <n v="0"/>
    <n v="93267"/>
    <n v="0"/>
    <n v="0.5"/>
  </r>
  <r>
    <x v="10"/>
    <x v="3"/>
    <x v="338"/>
    <n v="22073"/>
    <n v="0"/>
    <n v="0"/>
    <n v="0"/>
    <n v="22073"/>
    <n v="0"/>
    <n v="0"/>
    <n v="0.1"/>
  </r>
  <r>
    <x v="10"/>
    <x v="3"/>
    <x v="951"/>
    <n v="142388"/>
    <n v="0"/>
    <n v="0"/>
    <n v="0"/>
    <n v="0"/>
    <n v="142388"/>
    <n v="0"/>
    <n v="0.8"/>
  </r>
  <r>
    <x v="10"/>
    <x v="3"/>
    <x v="952"/>
    <n v="0"/>
    <n v="29379"/>
    <n v="29379"/>
    <n v="0"/>
    <n v="0"/>
    <n v="0"/>
    <n v="-29379"/>
    <n v="0"/>
  </r>
  <r>
    <x v="10"/>
    <x v="3"/>
    <x v="603"/>
    <n v="120000"/>
    <n v="120000"/>
    <n v="120000"/>
    <n v="0"/>
    <n v="0"/>
    <n v="0"/>
    <n v="0"/>
    <n v="0"/>
  </r>
  <r>
    <x v="10"/>
    <x v="4"/>
    <x v="10"/>
    <n v="91244902"/>
    <n v="14760572"/>
    <n v="14760572"/>
    <n v="0"/>
    <n v="19397708"/>
    <n v="54716387"/>
    <n v="2370235"/>
    <n v="509.7"/>
  </r>
  <r>
    <x v="10"/>
    <x v="4"/>
    <x v="342"/>
    <n v="74620"/>
    <n v="0"/>
    <n v="0"/>
    <n v="0"/>
    <n v="0"/>
    <n v="74620"/>
    <n v="0"/>
    <n v="0.4"/>
  </r>
  <r>
    <x v="10"/>
    <x v="4"/>
    <x v="343"/>
    <n v="38376"/>
    <n v="0"/>
    <n v="0"/>
    <n v="0"/>
    <n v="0"/>
    <n v="38376"/>
    <n v="0"/>
    <n v="0.2"/>
  </r>
  <r>
    <x v="10"/>
    <x v="4"/>
    <x v="345"/>
    <n v="63960"/>
    <n v="0"/>
    <n v="0"/>
    <n v="0"/>
    <n v="0"/>
    <n v="63960"/>
    <n v="0"/>
    <n v="0.3"/>
  </r>
  <r>
    <x v="10"/>
    <x v="4"/>
    <x v="953"/>
    <n v="10660"/>
    <n v="0"/>
    <n v="0"/>
    <n v="0"/>
    <n v="0"/>
    <n v="10660"/>
    <n v="0"/>
    <n v="0"/>
  </r>
  <r>
    <x v="10"/>
    <x v="4"/>
    <x v="954"/>
    <n v="95940"/>
    <n v="0"/>
    <n v="0"/>
    <n v="0"/>
    <n v="0"/>
    <n v="95940"/>
    <n v="0"/>
    <n v="0.5"/>
  </r>
  <r>
    <x v="10"/>
    <x v="4"/>
    <x v="955"/>
    <n v="98605"/>
    <n v="0"/>
    <n v="0"/>
    <n v="0"/>
    <n v="0"/>
    <n v="98605"/>
    <n v="0"/>
    <n v="0.5"/>
  </r>
  <r>
    <x v="10"/>
    <x v="4"/>
    <x v="81"/>
    <n v="1151750"/>
    <n v="0"/>
    <n v="0"/>
    <n v="0"/>
    <n v="197445"/>
    <n v="954305"/>
    <n v="0"/>
    <n v="6.1"/>
  </r>
  <r>
    <x v="10"/>
    <x v="4"/>
    <x v="956"/>
    <n v="-150000"/>
    <n v="-150000"/>
    <n v="-150000"/>
    <n v="0"/>
    <n v="0"/>
    <n v="0"/>
    <n v="0"/>
    <n v="0"/>
  </r>
  <r>
    <x v="10"/>
    <x v="4"/>
    <x v="11"/>
    <n v="-1121212"/>
    <n v="-326058"/>
    <n v="-326058"/>
    <n v="0"/>
    <n v="-137650"/>
    <n v="-657504"/>
    <n v="0"/>
    <n v="0"/>
  </r>
  <r>
    <x v="10"/>
    <x v="4"/>
    <x v="873"/>
    <n v="63960"/>
    <n v="0"/>
    <n v="0"/>
    <n v="0"/>
    <n v="0"/>
    <n v="63960"/>
    <n v="0"/>
    <n v="0.3"/>
  </r>
  <r>
    <x v="10"/>
    <x v="4"/>
    <x v="957"/>
    <n v="2073"/>
    <n v="-46"/>
    <n v="-46"/>
    <n v="0"/>
    <n v="1997"/>
    <n v="122"/>
    <n v="0"/>
    <n v="0"/>
  </r>
  <r>
    <x v="10"/>
    <x v="5"/>
    <x v="16"/>
    <n v="98687872"/>
    <n v="15912232"/>
    <n v="15912232"/>
    <n v="0"/>
    <n v="19924907"/>
    <n v="60364345"/>
    <n v="2486388"/>
    <n v="533.70000000000005"/>
  </r>
  <r>
    <x v="10"/>
    <x v="5"/>
    <x v="356"/>
    <n v="17014"/>
    <n v="0"/>
    <n v="0"/>
    <n v="0"/>
    <n v="0"/>
    <n v="17014"/>
    <n v="0"/>
    <n v="0.1"/>
  </r>
  <r>
    <x v="10"/>
    <x v="5"/>
    <x v="184"/>
    <n v="15419"/>
    <n v="0"/>
    <n v="0"/>
    <n v="0"/>
    <n v="0"/>
    <n v="15419"/>
    <n v="0"/>
    <n v="0.1"/>
  </r>
  <r>
    <x v="10"/>
    <x v="5"/>
    <x v="958"/>
    <n v="10634"/>
    <n v="0"/>
    <n v="0"/>
    <n v="0"/>
    <n v="0"/>
    <n v="10634"/>
    <n v="0"/>
    <n v="0.1"/>
  </r>
  <r>
    <x v="10"/>
    <x v="5"/>
    <x v="17"/>
    <n v="38282"/>
    <n v="0"/>
    <n v="0"/>
    <n v="0"/>
    <n v="0"/>
    <n v="38282"/>
    <n v="0"/>
    <n v="0.2"/>
  </r>
  <r>
    <x v="10"/>
    <x v="5"/>
    <x v="959"/>
    <n v="1137838"/>
    <n v="0"/>
    <n v="0"/>
    <n v="0"/>
    <n v="0"/>
    <n v="1137838"/>
    <n v="0"/>
    <n v="5.9"/>
  </r>
  <r>
    <x v="10"/>
    <x v="5"/>
    <x v="960"/>
    <n v="159510"/>
    <n v="0"/>
    <n v="0"/>
    <n v="0"/>
    <n v="0"/>
    <n v="159510"/>
    <n v="0"/>
    <n v="0.8"/>
  </r>
  <r>
    <x v="10"/>
    <x v="5"/>
    <x v="961"/>
    <n v="53170"/>
    <n v="0"/>
    <n v="0"/>
    <n v="0"/>
    <n v="0"/>
    <n v="53170"/>
    <n v="0"/>
    <n v="0.3"/>
  </r>
  <r>
    <x v="10"/>
    <x v="5"/>
    <x v="962"/>
    <n v="21268"/>
    <n v="0"/>
    <n v="0"/>
    <n v="0"/>
    <n v="0"/>
    <n v="21268"/>
    <n v="0"/>
    <n v="0.1"/>
  </r>
  <r>
    <x v="10"/>
    <x v="5"/>
    <x v="87"/>
    <n v="30307"/>
    <n v="0"/>
    <n v="0"/>
    <n v="0"/>
    <n v="0"/>
    <n v="30307"/>
    <n v="0"/>
    <n v="0.2"/>
  </r>
  <r>
    <x v="10"/>
    <x v="5"/>
    <x v="963"/>
    <n v="204028"/>
    <n v="204028"/>
    <n v="204028"/>
    <n v="0"/>
    <n v="0"/>
    <n v="0"/>
    <n v="0"/>
    <n v="1.8"/>
  </r>
  <r>
    <x v="10"/>
    <x v="5"/>
    <x v="964"/>
    <n v="382824"/>
    <n v="0"/>
    <n v="0"/>
    <n v="0"/>
    <n v="0"/>
    <n v="382824"/>
    <n v="0"/>
    <n v="2"/>
  </r>
  <r>
    <x v="10"/>
    <x v="5"/>
    <x v="965"/>
    <n v="165890"/>
    <n v="0"/>
    <n v="0"/>
    <n v="0"/>
    <n v="0"/>
    <n v="165890"/>
    <n v="0"/>
    <n v="0.9"/>
  </r>
  <r>
    <x v="10"/>
    <x v="5"/>
    <x v="361"/>
    <n v="105878"/>
    <n v="0"/>
    <n v="0"/>
    <n v="0"/>
    <n v="0"/>
    <n v="105878"/>
    <n v="0"/>
    <n v="0.6"/>
  </r>
  <r>
    <x v="10"/>
    <x v="5"/>
    <x v="362"/>
    <n v="504583"/>
    <n v="0"/>
    <n v="0"/>
    <n v="0"/>
    <n v="0"/>
    <n v="504583"/>
    <n v="0"/>
    <n v="2.6"/>
  </r>
  <r>
    <x v="10"/>
    <x v="5"/>
    <x v="363"/>
    <n v="21268"/>
    <n v="0"/>
    <n v="0"/>
    <n v="0"/>
    <n v="0"/>
    <n v="21268"/>
    <n v="0"/>
    <n v="0.1"/>
  </r>
  <r>
    <x v="10"/>
    <x v="5"/>
    <x v="367"/>
    <n v="85072"/>
    <n v="0"/>
    <n v="0"/>
    <n v="0"/>
    <n v="0"/>
    <n v="85072"/>
    <n v="0"/>
    <n v="0.4"/>
  </r>
  <r>
    <x v="10"/>
    <x v="5"/>
    <x v="966"/>
    <n v="39775"/>
    <n v="39775"/>
    <n v="39775"/>
    <n v="0"/>
    <n v="0"/>
    <n v="0"/>
    <n v="0"/>
    <n v="0.5"/>
  </r>
  <r>
    <x v="10"/>
    <x v="5"/>
    <x v="371"/>
    <n v="12761"/>
    <n v="0"/>
    <n v="0"/>
    <n v="0"/>
    <n v="0"/>
    <n v="12761"/>
    <n v="0"/>
    <n v="0.1"/>
  </r>
  <r>
    <x v="10"/>
    <x v="5"/>
    <x v="967"/>
    <n v="15951"/>
    <n v="0"/>
    <n v="0"/>
    <n v="0"/>
    <n v="0"/>
    <n v="15951"/>
    <n v="0"/>
    <n v="0.1"/>
  </r>
  <r>
    <x v="10"/>
    <x v="5"/>
    <x v="528"/>
    <n v="212680"/>
    <n v="0"/>
    <n v="0"/>
    <n v="0"/>
    <n v="0"/>
    <n v="212680"/>
    <n v="0"/>
    <n v="1.1000000000000001"/>
  </r>
  <r>
    <x v="10"/>
    <x v="5"/>
    <x v="968"/>
    <n v="143559"/>
    <n v="0"/>
    <n v="0"/>
    <n v="0"/>
    <n v="0"/>
    <n v="143559"/>
    <n v="0"/>
    <n v="0.9"/>
  </r>
  <r>
    <x v="10"/>
    <x v="5"/>
    <x v="969"/>
    <n v="582742"/>
    <n v="0"/>
    <n v="0"/>
    <n v="0"/>
    <n v="0"/>
    <n v="582742"/>
    <n v="0"/>
    <n v="3"/>
  </r>
  <r>
    <x v="10"/>
    <x v="5"/>
    <x v="373"/>
    <n v="382680"/>
    <n v="0"/>
    <n v="0"/>
    <n v="0"/>
    <n v="0"/>
    <n v="382680"/>
    <n v="0"/>
    <n v="2"/>
  </r>
  <r>
    <x v="10"/>
    <x v="5"/>
    <x v="821"/>
    <n v="300000"/>
    <n v="150000"/>
    <n v="150000"/>
    <n v="0"/>
    <n v="0"/>
    <n v="150000"/>
    <n v="0"/>
    <n v="0"/>
  </r>
  <r>
    <x v="10"/>
    <x v="5"/>
    <x v="970"/>
    <n v="51783"/>
    <n v="0"/>
    <n v="0"/>
    <n v="0"/>
    <n v="51783"/>
    <n v="0"/>
    <n v="0"/>
    <n v="0.5"/>
  </r>
  <r>
    <x v="10"/>
    <x v="5"/>
    <x v="21"/>
    <n v="53170"/>
    <n v="0"/>
    <n v="0"/>
    <n v="0"/>
    <n v="0"/>
    <n v="53170"/>
    <n v="0"/>
    <n v="0.3"/>
  </r>
  <r>
    <x v="10"/>
    <x v="5"/>
    <x v="204"/>
    <n v="191412"/>
    <n v="0"/>
    <n v="0"/>
    <n v="0"/>
    <n v="0"/>
    <n v="191412"/>
    <n v="0"/>
    <n v="1"/>
  </r>
  <r>
    <x v="10"/>
    <x v="5"/>
    <x v="611"/>
    <n v="53170"/>
    <n v="0"/>
    <n v="0"/>
    <n v="0"/>
    <n v="0"/>
    <n v="53170"/>
    <n v="0"/>
    <n v="0.3"/>
  </r>
  <r>
    <x v="10"/>
    <x v="5"/>
    <x v="612"/>
    <n v="95706"/>
    <n v="0"/>
    <n v="0"/>
    <n v="0"/>
    <n v="0"/>
    <n v="95706"/>
    <n v="0"/>
    <n v="0.5"/>
  </r>
  <r>
    <x v="10"/>
    <x v="5"/>
    <x v="971"/>
    <n v="-150000"/>
    <n v="0"/>
    <n v="0"/>
    <n v="0"/>
    <n v="0"/>
    <n v="-150000"/>
    <n v="0"/>
    <n v="0"/>
  </r>
  <r>
    <x v="10"/>
    <x v="6"/>
    <x v="23"/>
    <n v="112114238"/>
    <n v="20361958"/>
    <n v="20361958"/>
    <n v="0"/>
    <n v="19915728"/>
    <n v="68605451"/>
    <n v="3231101"/>
    <n v="581.20000000000005"/>
  </r>
  <r>
    <x v="10"/>
    <x v="6"/>
    <x v="972"/>
    <n v="30000"/>
    <n v="0"/>
    <n v="0"/>
    <n v="0"/>
    <n v="0"/>
    <n v="30000"/>
    <n v="0"/>
    <n v="0.2"/>
  </r>
  <r>
    <x v="10"/>
    <x v="6"/>
    <x v="209"/>
    <n v="19714"/>
    <n v="0"/>
    <n v="0"/>
    <n v="0"/>
    <n v="0"/>
    <n v="19714"/>
    <n v="0"/>
    <n v="0.1"/>
  </r>
  <r>
    <x v="10"/>
    <x v="6"/>
    <x v="879"/>
    <n v="134549"/>
    <n v="0"/>
    <n v="0"/>
    <n v="0"/>
    <n v="0"/>
    <n v="134549"/>
    <n v="0"/>
    <n v="0.8"/>
  </r>
  <r>
    <x v="10"/>
    <x v="6"/>
    <x v="973"/>
    <n v="40850"/>
    <n v="43350"/>
    <n v="43350"/>
    <n v="0"/>
    <n v="-2500"/>
    <n v="0"/>
    <n v="0"/>
    <n v="0"/>
  </r>
  <r>
    <x v="10"/>
    <x v="6"/>
    <x v="382"/>
    <n v="11828"/>
    <n v="0"/>
    <n v="0"/>
    <n v="0"/>
    <n v="0"/>
    <n v="11828"/>
    <n v="0"/>
    <n v="0"/>
  </r>
  <r>
    <x v="10"/>
    <x v="6"/>
    <x v="974"/>
    <n v="49285"/>
    <n v="0"/>
    <n v="0"/>
    <n v="0"/>
    <n v="0"/>
    <n v="49285"/>
    <n v="0"/>
    <n v="0.3"/>
  </r>
  <r>
    <x v="10"/>
    <x v="6"/>
    <x v="386"/>
    <n v="29571"/>
    <n v="0"/>
    <n v="0"/>
    <n v="0"/>
    <n v="0"/>
    <n v="29571"/>
    <n v="0"/>
    <n v="0.2"/>
  </r>
  <r>
    <x v="10"/>
    <x v="6"/>
    <x v="881"/>
    <n v="126250"/>
    <n v="95200"/>
    <n v="95200"/>
    <n v="0"/>
    <n v="0"/>
    <n v="31050"/>
    <n v="0"/>
    <n v="1"/>
  </r>
  <r>
    <x v="10"/>
    <x v="6"/>
    <x v="829"/>
    <n v="88713"/>
    <n v="0"/>
    <n v="0"/>
    <n v="0"/>
    <n v="0"/>
    <n v="88713"/>
    <n v="0"/>
    <n v="0.5"/>
  </r>
  <r>
    <x v="10"/>
    <x v="6"/>
    <x v="975"/>
    <n v="587347"/>
    <n v="0"/>
    <n v="0"/>
    <n v="0"/>
    <n v="587347"/>
    <n v="0"/>
    <n v="0"/>
    <n v="3"/>
  </r>
  <r>
    <x v="10"/>
    <x v="6"/>
    <x v="24"/>
    <n v="29571"/>
    <n v="0"/>
    <n v="0"/>
    <n v="0"/>
    <n v="0"/>
    <n v="29571"/>
    <n v="0"/>
    <n v="0"/>
  </r>
  <r>
    <x v="10"/>
    <x v="6"/>
    <x v="976"/>
    <n v="14786"/>
    <n v="0"/>
    <n v="0"/>
    <n v="0"/>
    <n v="0"/>
    <n v="14786"/>
    <n v="0"/>
    <n v="0.1"/>
  </r>
  <r>
    <x v="10"/>
    <x v="6"/>
    <x v="882"/>
    <n v="59142"/>
    <n v="0"/>
    <n v="0"/>
    <n v="0"/>
    <n v="0"/>
    <n v="59142"/>
    <n v="0"/>
    <n v="0.3"/>
  </r>
  <r>
    <x v="10"/>
    <x v="6"/>
    <x v="971"/>
    <n v="-600000"/>
    <n v="0"/>
    <n v="0"/>
    <n v="0"/>
    <n v="0"/>
    <n v="-600000"/>
    <n v="0"/>
    <n v="0"/>
  </r>
  <r>
    <x v="10"/>
    <x v="6"/>
    <x v="27"/>
    <n v="-126019"/>
    <n v="-26607"/>
    <n v="-26607"/>
    <n v="0"/>
    <n v="-18004"/>
    <n v="-78504"/>
    <n v="-2904"/>
    <n v="0"/>
  </r>
  <r>
    <x v="10"/>
    <x v="6"/>
    <x v="401"/>
    <n v="51256"/>
    <n v="0"/>
    <n v="0"/>
    <n v="0"/>
    <n v="0"/>
    <n v="51256"/>
    <n v="0"/>
    <n v="0.3"/>
  </r>
  <r>
    <x v="10"/>
    <x v="6"/>
    <x v="402"/>
    <n v="73928"/>
    <n v="0"/>
    <n v="0"/>
    <n v="0"/>
    <n v="0"/>
    <n v="73928"/>
    <n v="0"/>
    <n v="0.4"/>
  </r>
  <r>
    <x v="10"/>
    <x v="6"/>
    <x v="750"/>
    <n v="177426"/>
    <n v="0"/>
    <n v="0"/>
    <n v="0"/>
    <n v="0"/>
    <n v="177426"/>
    <n v="0"/>
    <n v="1"/>
  </r>
  <r>
    <x v="10"/>
    <x v="6"/>
    <x v="405"/>
    <n v="19714"/>
    <n v="0"/>
    <n v="0"/>
    <n v="0"/>
    <n v="0"/>
    <n v="19714"/>
    <n v="0"/>
    <n v="0.1"/>
  </r>
  <r>
    <x v="10"/>
    <x v="6"/>
    <x v="537"/>
    <n v="177426"/>
    <n v="0"/>
    <n v="0"/>
    <n v="0"/>
    <n v="0"/>
    <n v="177426"/>
    <n v="0"/>
    <n v="1"/>
  </r>
  <r>
    <x v="10"/>
    <x v="6"/>
    <x v="977"/>
    <n v="88713"/>
    <n v="0"/>
    <n v="0"/>
    <n v="0"/>
    <n v="0"/>
    <n v="88713"/>
    <n v="0"/>
    <n v="0.5"/>
  </r>
  <r>
    <x v="10"/>
    <x v="6"/>
    <x v="113"/>
    <n v="118284"/>
    <n v="0"/>
    <n v="0"/>
    <n v="0"/>
    <n v="0"/>
    <n v="118284"/>
    <n v="0"/>
    <n v="0.67"/>
  </r>
  <r>
    <x v="10"/>
    <x v="6"/>
    <x v="542"/>
    <n v="150000"/>
    <n v="150000"/>
    <n v="150000"/>
    <n v="0"/>
    <n v="0"/>
    <n v="0"/>
    <n v="0"/>
    <n v="0"/>
  </r>
  <r>
    <x v="10"/>
    <x v="6"/>
    <x v="978"/>
    <n v="20503"/>
    <n v="0"/>
    <n v="0"/>
    <n v="0"/>
    <n v="0"/>
    <n v="20503"/>
    <n v="0"/>
    <n v="0.1"/>
  </r>
  <r>
    <x v="10"/>
    <x v="6"/>
    <x v="979"/>
    <n v="59142"/>
    <n v="0"/>
    <n v="0"/>
    <n v="0"/>
    <n v="0"/>
    <n v="59142"/>
    <n v="0"/>
    <n v="0.3"/>
  </r>
  <r>
    <x v="10"/>
    <x v="6"/>
    <x v="227"/>
    <n v="30000"/>
    <n v="0"/>
    <n v="0"/>
    <n v="0"/>
    <n v="30000"/>
    <n v="0"/>
    <n v="0"/>
    <n v="0"/>
  </r>
  <r>
    <x v="10"/>
    <x v="6"/>
    <x v="980"/>
    <n v="988137"/>
    <n v="-1176"/>
    <n v="-1176"/>
    <n v="0"/>
    <n v="-712"/>
    <n v="990025"/>
    <n v="0"/>
    <n v="1.1000000000000001"/>
  </r>
  <r>
    <x v="10"/>
    <x v="7"/>
    <x v="31"/>
    <n v="130064513"/>
    <n v="24252594"/>
    <n v="24252594"/>
    <n v="0"/>
    <n v="23670454"/>
    <n v="78347293"/>
    <n v="3794172"/>
    <n v="616.1"/>
  </r>
  <r>
    <x v="10"/>
    <x v="7"/>
    <x v="981"/>
    <n v="47583"/>
    <n v="0"/>
    <n v="0"/>
    <n v="0"/>
    <n v="0"/>
    <n v="47583"/>
    <n v="0"/>
    <n v="0.3"/>
  </r>
  <r>
    <x v="10"/>
    <x v="7"/>
    <x v="231"/>
    <n v="21148"/>
    <n v="0"/>
    <n v="0"/>
    <n v="0"/>
    <n v="0"/>
    <n v="21148"/>
    <n v="0"/>
    <n v="0.1"/>
  </r>
  <r>
    <x v="10"/>
    <x v="7"/>
    <x v="982"/>
    <n v="21148"/>
    <n v="0"/>
    <n v="0"/>
    <n v="0"/>
    <n v="0"/>
    <n v="21148"/>
    <n v="0"/>
    <n v="0.1"/>
  </r>
  <r>
    <x v="10"/>
    <x v="7"/>
    <x v="237"/>
    <n v="26435"/>
    <n v="0"/>
    <n v="0"/>
    <n v="0"/>
    <n v="0"/>
    <n v="26435"/>
    <n v="0"/>
    <n v="0.1"/>
  </r>
  <r>
    <x v="10"/>
    <x v="7"/>
    <x v="888"/>
    <n v="42296"/>
    <n v="0"/>
    <n v="0"/>
    <n v="0"/>
    <n v="0"/>
    <n v="42296"/>
    <n v="0"/>
    <n v="0.2"/>
  </r>
  <r>
    <x v="10"/>
    <x v="7"/>
    <x v="889"/>
    <n v="57100"/>
    <n v="0"/>
    <n v="0"/>
    <n v="0"/>
    <n v="0"/>
    <n v="57100"/>
    <n v="0"/>
    <n v="0.3"/>
  </r>
  <r>
    <x v="10"/>
    <x v="7"/>
    <x v="99"/>
    <n v="99657"/>
    <n v="17708"/>
    <n v="17708"/>
    <n v="0"/>
    <n v="0"/>
    <n v="81949"/>
    <n v="0"/>
    <n v="0.8"/>
  </r>
  <r>
    <x v="10"/>
    <x v="7"/>
    <x v="983"/>
    <n v="23263"/>
    <n v="0"/>
    <n v="0"/>
    <n v="0"/>
    <n v="0"/>
    <n v="23263"/>
    <n v="0"/>
    <n v="0.1"/>
  </r>
  <r>
    <x v="10"/>
    <x v="7"/>
    <x v="984"/>
    <n v="63444"/>
    <n v="0"/>
    <n v="0"/>
    <n v="0"/>
    <n v="0"/>
    <n v="63444"/>
    <n v="0"/>
    <n v="0.3"/>
  </r>
  <r>
    <x v="10"/>
    <x v="7"/>
    <x v="243"/>
    <n v="14786"/>
    <n v="0"/>
    <n v="0"/>
    <n v="0"/>
    <n v="0"/>
    <n v="14786"/>
    <n v="0"/>
    <n v="0.1"/>
  </r>
  <r>
    <x v="10"/>
    <x v="7"/>
    <x v="839"/>
    <n v="100453"/>
    <n v="0"/>
    <n v="0"/>
    <n v="0"/>
    <n v="0"/>
    <n v="100453"/>
    <n v="0"/>
    <n v="0.5"/>
  </r>
  <r>
    <x v="10"/>
    <x v="7"/>
    <x v="840"/>
    <n v="100453"/>
    <n v="0"/>
    <n v="0"/>
    <n v="0"/>
    <n v="0"/>
    <n v="100453"/>
    <n v="0"/>
    <n v="0.5"/>
  </r>
  <r>
    <x v="10"/>
    <x v="7"/>
    <x v="985"/>
    <n v="47583"/>
    <n v="0"/>
    <n v="0"/>
    <n v="0"/>
    <n v="0"/>
    <n v="47583"/>
    <n v="0"/>
    <n v="0.3"/>
  </r>
  <r>
    <x v="10"/>
    <x v="7"/>
    <x v="986"/>
    <n v="437764"/>
    <n v="0"/>
    <n v="0"/>
    <n v="0"/>
    <n v="0"/>
    <n v="437764"/>
    <n v="0"/>
    <n v="1.3"/>
  </r>
  <r>
    <x v="10"/>
    <x v="7"/>
    <x v="987"/>
    <n v="21148"/>
    <n v="0"/>
    <n v="0"/>
    <n v="0"/>
    <n v="0"/>
    <n v="21148"/>
    <n v="0"/>
    <n v="0.1"/>
  </r>
  <r>
    <x v="10"/>
    <x v="7"/>
    <x v="988"/>
    <n v="84592"/>
    <n v="0"/>
    <n v="0"/>
    <n v="0"/>
    <n v="0"/>
    <n v="84592"/>
    <n v="0"/>
    <n v="0.4"/>
  </r>
  <r>
    <x v="10"/>
    <x v="7"/>
    <x v="989"/>
    <n v="291482"/>
    <n v="0"/>
    <n v="0"/>
    <n v="0"/>
    <n v="0"/>
    <n v="291482"/>
    <n v="0"/>
    <n v="1.5"/>
  </r>
  <r>
    <x v="10"/>
    <x v="7"/>
    <x v="990"/>
    <n v="856494"/>
    <n v="0"/>
    <n v="0"/>
    <n v="0"/>
    <n v="0"/>
    <n v="856494"/>
    <n v="0"/>
    <n v="4.5999999999999996"/>
  </r>
  <r>
    <x v="10"/>
    <x v="7"/>
    <x v="34"/>
    <n v="44411"/>
    <n v="0"/>
    <n v="0"/>
    <n v="0"/>
    <n v="0"/>
    <n v="44411"/>
    <n v="0"/>
    <n v="0"/>
  </r>
  <r>
    <x v="10"/>
    <x v="7"/>
    <x v="991"/>
    <n v="37500"/>
    <n v="0"/>
    <n v="0"/>
    <n v="0"/>
    <n v="37500"/>
    <n v="0"/>
    <n v="0"/>
    <n v="0"/>
  </r>
  <r>
    <x v="10"/>
    <x v="7"/>
    <x v="992"/>
    <n v="43882"/>
    <n v="0"/>
    <n v="0"/>
    <n v="0"/>
    <n v="0"/>
    <n v="43882"/>
    <n v="0"/>
    <n v="0.2"/>
  </r>
  <r>
    <x v="10"/>
    <x v="7"/>
    <x v="993"/>
    <n v="38066"/>
    <n v="0"/>
    <n v="0"/>
    <n v="0"/>
    <n v="0"/>
    <n v="38066"/>
    <n v="0"/>
    <n v="0.2"/>
  </r>
  <r>
    <x v="10"/>
    <x v="7"/>
    <x v="994"/>
    <n v="87976"/>
    <n v="0"/>
    <n v="0"/>
    <n v="0"/>
    <n v="0"/>
    <n v="87976"/>
    <n v="0"/>
    <n v="0.5"/>
  </r>
  <r>
    <x v="10"/>
    <x v="7"/>
    <x v="848"/>
    <n v="100453"/>
    <n v="0"/>
    <n v="0"/>
    <n v="0"/>
    <n v="0"/>
    <n v="100453"/>
    <n v="0"/>
    <n v="0.5"/>
  </r>
  <r>
    <x v="10"/>
    <x v="7"/>
    <x v="995"/>
    <n v="38066"/>
    <n v="0"/>
    <n v="0"/>
    <n v="0"/>
    <n v="0"/>
    <n v="38066"/>
    <n v="0"/>
    <n v="0.2"/>
  </r>
  <r>
    <x v="10"/>
    <x v="7"/>
    <x v="996"/>
    <n v="95166"/>
    <n v="0"/>
    <n v="0"/>
    <n v="0"/>
    <n v="0"/>
    <n v="95166"/>
    <n v="0"/>
    <n v="0.5"/>
  </r>
  <r>
    <x v="10"/>
    <x v="7"/>
    <x v="997"/>
    <n v="95166"/>
    <n v="0"/>
    <n v="0"/>
    <n v="0"/>
    <n v="0"/>
    <n v="95166"/>
    <n v="0"/>
    <n v="0.5"/>
  </r>
  <r>
    <x v="10"/>
    <x v="7"/>
    <x v="998"/>
    <n v="1113211"/>
    <n v="191544"/>
    <n v="191544"/>
    <n v="0"/>
    <n v="0"/>
    <n v="921667"/>
    <n v="0"/>
    <n v="0"/>
  </r>
  <r>
    <x v="10"/>
    <x v="8"/>
    <x v="36"/>
    <n v="146206541"/>
    <n v="26831326"/>
    <n v="26831326"/>
    <n v="0"/>
    <n v="25134947"/>
    <n v="90406059"/>
    <n v="3834209"/>
    <n v="650.4"/>
  </r>
  <r>
    <x v="10"/>
    <x v="8"/>
    <x v="999"/>
    <n v="15362"/>
    <n v="0"/>
    <n v="0"/>
    <n v="0"/>
    <n v="0"/>
    <n v="15362"/>
    <n v="0"/>
    <n v="0.1"/>
  </r>
  <r>
    <x v="10"/>
    <x v="8"/>
    <x v="1000"/>
    <n v="51208"/>
    <n v="0"/>
    <n v="0"/>
    <n v="0"/>
    <n v="0"/>
    <n v="51208"/>
    <n v="0"/>
    <n v="0.2"/>
  </r>
  <r>
    <x v="10"/>
    <x v="8"/>
    <x v="1001"/>
    <n v="38406"/>
    <n v="0"/>
    <n v="0"/>
    <n v="0"/>
    <n v="0"/>
    <n v="38406"/>
    <n v="0"/>
    <n v="0.2"/>
  </r>
  <r>
    <x v="10"/>
    <x v="8"/>
    <x v="1002"/>
    <n v="19203"/>
    <n v="0"/>
    <n v="0"/>
    <n v="0"/>
    <n v="0"/>
    <n v="19203"/>
    <n v="0"/>
    <n v="0.1"/>
  </r>
  <r>
    <x v="10"/>
    <x v="8"/>
    <x v="1003"/>
    <n v="20483"/>
    <n v="0"/>
    <n v="0"/>
    <n v="0"/>
    <n v="0"/>
    <n v="20483"/>
    <n v="0"/>
    <n v="0.1"/>
  </r>
  <r>
    <x v="10"/>
    <x v="8"/>
    <x v="1004"/>
    <n v="115218"/>
    <n v="0"/>
    <n v="0"/>
    <n v="0"/>
    <n v="0"/>
    <n v="115218"/>
    <n v="0"/>
    <n v="0.5"/>
  </r>
  <r>
    <x v="10"/>
    <x v="8"/>
    <x v="1005"/>
    <n v="44807"/>
    <n v="0"/>
    <n v="0"/>
    <n v="0"/>
    <n v="0"/>
    <n v="44807"/>
    <n v="0"/>
    <n v="0.2"/>
  </r>
  <r>
    <x v="10"/>
    <x v="8"/>
    <x v="1006"/>
    <n v="115218"/>
    <n v="0"/>
    <n v="0"/>
    <n v="0"/>
    <n v="0"/>
    <n v="115218"/>
    <n v="0"/>
    <n v="0.5"/>
  </r>
  <r>
    <x v="10"/>
    <x v="8"/>
    <x v="1007"/>
    <n v="12532"/>
    <n v="12532"/>
    <n v="12532"/>
    <n v="0"/>
    <n v="0"/>
    <n v="0"/>
    <n v="0"/>
    <n v="0.1"/>
  </r>
  <r>
    <x v="10"/>
    <x v="8"/>
    <x v="776"/>
    <n v="32005"/>
    <n v="0"/>
    <n v="0"/>
    <n v="0"/>
    <n v="0"/>
    <n v="32005"/>
    <n v="0"/>
    <n v="0.1"/>
  </r>
  <r>
    <x v="10"/>
    <x v="8"/>
    <x v="443"/>
    <n v="32005"/>
    <n v="0"/>
    <n v="0"/>
    <n v="0"/>
    <n v="0"/>
    <n v="32005"/>
    <n v="0"/>
    <n v="0.1"/>
  </r>
  <r>
    <x v="10"/>
    <x v="8"/>
    <x v="1008"/>
    <n v="40966"/>
    <n v="0"/>
    <n v="0"/>
    <n v="0"/>
    <n v="0"/>
    <n v="40966"/>
    <n v="0"/>
    <n v="0.2"/>
  </r>
  <r>
    <x v="10"/>
    <x v="8"/>
    <x v="1009"/>
    <n v="44807"/>
    <n v="0"/>
    <n v="0"/>
    <n v="0"/>
    <n v="0"/>
    <n v="44807"/>
    <n v="0"/>
    <n v="0.2"/>
  </r>
  <r>
    <x v="10"/>
    <x v="8"/>
    <x v="1010"/>
    <n v="310449"/>
    <n v="0"/>
    <n v="0"/>
    <n v="0"/>
    <n v="0"/>
    <n v="310449"/>
    <n v="0"/>
    <n v="1.3"/>
  </r>
  <r>
    <x v="10"/>
    <x v="8"/>
    <x v="1011"/>
    <n v="172827"/>
    <n v="0"/>
    <n v="0"/>
    <n v="0"/>
    <n v="0"/>
    <n v="172827"/>
    <n v="0"/>
    <n v="0.8"/>
  </r>
  <r>
    <x v="10"/>
    <x v="8"/>
    <x v="1012"/>
    <n v="64010"/>
    <n v="0"/>
    <n v="0"/>
    <n v="0"/>
    <n v="0"/>
    <n v="64010"/>
    <n v="0"/>
    <n v="0.3"/>
  </r>
  <r>
    <x v="10"/>
    <x v="8"/>
    <x v="1013"/>
    <n v="20739"/>
    <n v="0"/>
    <n v="0"/>
    <n v="0"/>
    <n v="0"/>
    <n v="20739"/>
    <n v="0"/>
    <n v="0.1"/>
  </r>
  <r>
    <x v="10"/>
    <x v="8"/>
    <x v="1014"/>
    <n v="-1244327"/>
    <n v="3246"/>
    <n v="3246"/>
    <n v="0"/>
    <n v="1550"/>
    <n v="-1249513"/>
    <n v="390"/>
    <n v="0"/>
  </r>
  <r>
    <x v="10"/>
    <x v="9"/>
    <x v="42"/>
    <n v="151919365"/>
    <n v="28669324"/>
    <n v="28669324"/>
    <n v="0"/>
    <n v="25514253"/>
    <n v="93800797"/>
    <n v="3934991"/>
    <n v="663.8"/>
  </r>
  <r>
    <x v="10"/>
    <x v="9"/>
    <x v="1015"/>
    <n v="68052"/>
    <n v="68052"/>
    <n v="68052"/>
    <n v="0"/>
    <n v="0"/>
    <n v="0"/>
    <n v="0"/>
    <n v="0.6"/>
  </r>
  <r>
    <x v="10"/>
    <x v="9"/>
    <x v="1016"/>
    <n v="112365"/>
    <n v="112365"/>
    <n v="112365"/>
    <n v="0"/>
    <n v="0"/>
    <n v="0"/>
    <n v="0"/>
    <n v="1"/>
  </r>
  <r>
    <x v="10"/>
    <x v="9"/>
    <x v="1017"/>
    <n v="160611"/>
    <n v="0"/>
    <n v="0"/>
    <n v="0"/>
    <n v="0"/>
    <n v="160611"/>
    <n v="0"/>
    <n v="0.7"/>
  </r>
  <r>
    <x v="10"/>
    <x v="9"/>
    <x v="292"/>
    <n v="66870"/>
    <n v="0"/>
    <n v="0"/>
    <n v="0"/>
    <n v="0"/>
    <n v="66870"/>
    <n v="0"/>
    <n v="0.3"/>
  </r>
  <r>
    <x v="10"/>
    <x v="9"/>
    <x v="1018"/>
    <n v="100305"/>
    <n v="0"/>
    <n v="0"/>
    <n v="0"/>
    <n v="0"/>
    <n v="100305"/>
    <n v="0"/>
    <n v="0.4"/>
  </r>
  <r>
    <x v="11"/>
    <x v="0"/>
    <x v="0"/>
    <n v="3811594"/>
    <n v="3811594"/>
    <n v="3811594"/>
    <n v="0"/>
    <n v="0"/>
    <n v="0"/>
    <n v="0"/>
    <n v="0"/>
  </r>
  <r>
    <x v="11"/>
    <x v="0"/>
    <x v="1019"/>
    <n v="26111"/>
    <n v="26111"/>
    <n v="26111"/>
    <n v="0"/>
    <n v="0"/>
    <n v="0"/>
    <n v="0"/>
    <n v="0.4"/>
  </r>
  <r>
    <x v="11"/>
    <x v="0"/>
    <x v="1020"/>
    <n v="19698"/>
    <n v="19698"/>
    <n v="19698"/>
    <n v="0"/>
    <n v="0"/>
    <n v="0"/>
    <n v="0"/>
    <n v="0.3"/>
  </r>
  <r>
    <x v="11"/>
    <x v="0"/>
    <x v="1021"/>
    <n v="212149"/>
    <n v="212149"/>
    <n v="212149"/>
    <n v="0"/>
    <n v="0"/>
    <n v="0"/>
    <n v="0"/>
    <n v="2.7"/>
  </r>
  <r>
    <x v="11"/>
    <x v="0"/>
    <x v="1022"/>
    <n v="21628"/>
    <n v="21628"/>
    <n v="21628"/>
    <n v="0"/>
    <n v="0"/>
    <n v="0"/>
    <n v="0"/>
    <n v="0.3"/>
  </r>
  <r>
    <x v="11"/>
    <x v="0"/>
    <x v="1023"/>
    <n v="3248"/>
    <n v="3248"/>
    <n v="3248"/>
    <n v="0"/>
    <n v="0"/>
    <n v="0"/>
    <n v="0"/>
    <n v="0"/>
  </r>
  <r>
    <x v="11"/>
    <x v="0"/>
    <x v="1024"/>
    <n v="41573865"/>
    <n v="40494865"/>
    <n v="40494865"/>
    <n v="0"/>
    <n v="179000"/>
    <n v="900000"/>
    <n v="0"/>
    <n v="281.3"/>
  </r>
  <r>
    <x v="11"/>
    <x v="0"/>
    <x v="59"/>
    <n v="200000"/>
    <n v="200000"/>
    <n v="200000"/>
    <n v="0"/>
    <n v="0"/>
    <n v="0"/>
    <n v="0"/>
    <n v="0"/>
  </r>
  <r>
    <x v="11"/>
    <x v="1"/>
    <x v="2"/>
    <n v="5626005"/>
    <n v="5376005"/>
    <n v="5376005"/>
    <n v="0"/>
    <n v="0"/>
    <n v="250000"/>
    <n v="0"/>
    <n v="0"/>
  </r>
  <r>
    <x v="11"/>
    <x v="1"/>
    <x v="1025"/>
    <n v="43595138"/>
    <n v="42578138"/>
    <n v="42578138"/>
    <n v="0"/>
    <n v="90000"/>
    <n v="927000"/>
    <n v="0"/>
    <n v="286.89999999999998"/>
  </r>
  <r>
    <x v="11"/>
    <x v="1"/>
    <x v="1026"/>
    <n v="26374"/>
    <n v="26374"/>
    <n v="26374"/>
    <n v="0"/>
    <n v="0"/>
    <n v="0"/>
    <n v="0"/>
    <n v="0.4"/>
  </r>
  <r>
    <x v="11"/>
    <x v="1"/>
    <x v="1027"/>
    <n v="380869"/>
    <n v="0"/>
    <n v="0"/>
    <n v="0"/>
    <n v="380869"/>
    <n v="0"/>
    <n v="0"/>
    <n v="0.4"/>
  </r>
  <r>
    <x v="11"/>
    <x v="1"/>
    <x v="1028"/>
    <n v="300000"/>
    <n v="300000"/>
    <n v="300000"/>
    <n v="0"/>
    <n v="0"/>
    <n v="0"/>
    <n v="0"/>
    <n v="0"/>
  </r>
  <r>
    <x v="11"/>
    <x v="2"/>
    <x v="3"/>
    <n v="4831270"/>
    <n v="4831270"/>
    <n v="4831270"/>
    <n v="0"/>
    <n v="0"/>
    <n v="0"/>
    <n v="0"/>
    <n v="0"/>
  </r>
  <r>
    <x v="11"/>
    <x v="2"/>
    <x v="1029"/>
    <n v="54257"/>
    <n v="54257"/>
    <n v="54257"/>
    <n v="0"/>
    <n v="0"/>
    <n v="0"/>
    <n v="0"/>
    <n v="1"/>
  </r>
  <r>
    <x v="11"/>
    <x v="2"/>
    <x v="1030"/>
    <n v="49125"/>
    <n v="49125"/>
    <n v="49125"/>
    <n v="0"/>
    <n v="0"/>
    <n v="0"/>
    <n v="0"/>
    <n v="0.4"/>
  </r>
  <r>
    <x v="11"/>
    <x v="2"/>
    <x v="1031"/>
    <n v="31155"/>
    <n v="31155"/>
    <n v="31155"/>
    <n v="0"/>
    <n v="0"/>
    <n v="0"/>
    <n v="0"/>
    <n v="0.4"/>
  </r>
  <r>
    <x v="11"/>
    <x v="2"/>
    <x v="1032"/>
    <n v="200000"/>
    <n v="200000"/>
    <n v="200000"/>
    <n v="0"/>
    <n v="0"/>
    <n v="0"/>
    <n v="0"/>
    <n v="0"/>
  </r>
  <r>
    <x v="11"/>
    <x v="2"/>
    <x v="487"/>
    <n v="39249"/>
    <n v="39249"/>
    <n v="39249"/>
    <n v="0"/>
    <n v="0"/>
    <n v="0"/>
    <n v="0"/>
    <n v="0.4"/>
  </r>
  <r>
    <x v="11"/>
    <x v="2"/>
    <x v="1033"/>
    <n v="25000"/>
    <n v="25000"/>
    <n v="25000"/>
    <n v="0"/>
    <n v="0"/>
    <n v="0"/>
    <n v="0"/>
    <n v="0"/>
  </r>
  <r>
    <x v="11"/>
    <x v="2"/>
    <x v="1034"/>
    <n v="46348261"/>
    <n v="44916093"/>
    <n v="44916093"/>
    <n v="0"/>
    <n v="470869"/>
    <n v="961299"/>
    <n v="0"/>
    <n v="287.3"/>
  </r>
  <r>
    <x v="11"/>
    <x v="2"/>
    <x v="1035"/>
    <n v="141744"/>
    <n v="141744"/>
    <n v="141744"/>
    <n v="0"/>
    <n v="0"/>
    <n v="0"/>
    <n v="0"/>
    <n v="0"/>
  </r>
  <r>
    <x v="11"/>
    <x v="2"/>
    <x v="1036"/>
    <n v="125780"/>
    <n v="0"/>
    <n v="0"/>
    <n v="0"/>
    <n v="0"/>
    <n v="125780"/>
    <n v="0"/>
    <n v="0.5"/>
  </r>
  <r>
    <x v="11"/>
    <x v="3"/>
    <x v="5"/>
    <n v="4859877"/>
    <n v="4609877"/>
    <n v="4609877"/>
    <n v="0"/>
    <n v="0"/>
    <n v="250000"/>
    <n v="0"/>
    <n v="0"/>
  </r>
  <r>
    <x v="11"/>
    <x v="3"/>
    <x v="1037"/>
    <n v="16062"/>
    <n v="16062"/>
    <n v="16062"/>
    <n v="0"/>
    <n v="0"/>
    <n v="0"/>
    <n v="0"/>
    <n v="0.1"/>
  </r>
  <r>
    <x v="11"/>
    <x v="3"/>
    <x v="694"/>
    <n v="6315"/>
    <n v="6315"/>
    <n v="6315"/>
    <n v="0"/>
    <n v="0"/>
    <n v="0"/>
    <n v="0"/>
    <n v="0"/>
  </r>
  <r>
    <x v="11"/>
    <x v="3"/>
    <x v="1036"/>
    <n v="51333908"/>
    <n v="50127990"/>
    <n v="50127990"/>
    <n v="0"/>
    <n v="90000"/>
    <n v="1115918"/>
    <n v="0"/>
    <n v="302.3"/>
  </r>
  <r>
    <x v="11"/>
    <x v="3"/>
    <x v="1038"/>
    <n v="221925"/>
    <n v="221925"/>
    <n v="221925"/>
    <n v="0"/>
    <n v="0"/>
    <n v="0"/>
    <n v="0"/>
    <n v="1.8"/>
  </r>
  <r>
    <x v="11"/>
    <x v="3"/>
    <x v="1039"/>
    <n v="44552"/>
    <n v="44552"/>
    <n v="44552"/>
    <n v="0"/>
    <n v="0"/>
    <n v="0"/>
    <n v="0"/>
    <n v="0.5"/>
  </r>
  <r>
    <x v="11"/>
    <x v="3"/>
    <x v="1040"/>
    <n v="-37422"/>
    <n v="-37422"/>
    <n v="-37422"/>
    <n v="0"/>
    <n v="0"/>
    <n v="0"/>
    <n v="0"/>
    <n v="0"/>
  </r>
  <r>
    <x v="11"/>
    <x v="3"/>
    <x v="1041"/>
    <n v="28790"/>
    <n v="28790"/>
    <n v="28790"/>
    <n v="0"/>
    <n v="0"/>
    <n v="0"/>
    <n v="0"/>
    <n v="0.4"/>
  </r>
  <r>
    <x v="11"/>
    <x v="3"/>
    <x v="502"/>
    <n v="7351"/>
    <n v="7351"/>
    <n v="7351"/>
    <n v="0"/>
    <n v="0"/>
    <n v="0"/>
    <n v="0"/>
    <n v="0"/>
  </r>
  <r>
    <x v="11"/>
    <x v="3"/>
    <x v="1042"/>
    <n v="89474"/>
    <n v="89474"/>
    <n v="89474"/>
    <n v="0"/>
    <n v="0"/>
    <n v="0"/>
    <n v="0"/>
    <n v="0.9"/>
  </r>
  <r>
    <x v="11"/>
    <x v="3"/>
    <x v="1043"/>
    <n v="81911"/>
    <n v="81911"/>
    <n v="81911"/>
    <n v="0"/>
    <n v="0"/>
    <n v="0"/>
    <n v="0"/>
    <n v="0.9"/>
  </r>
  <r>
    <x v="11"/>
    <x v="3"/>
    <x v="870"/>
    <n v="920"/>
    <n v="920"/>
    <n v="920"/>
    <n v="0"/>
    <n v="0"/>
    <n v="0"/>
    <n v="0"/>
    <n v="0"/>
  </r>
  <r>
    <x v="11"/>
    <x v="4"/>
    <x v="10"/>
    <n v="4990689"/>
    <n v="4990689"/>
    <n v="4990689"/>
    <n v="0"/>
    <n v="0"/>
    <n v="0"/>
    <n v="0"/>
    <n v="0"/>
  </r>
  <r>
    <x v="11"/>
    <x v="4"/>
    <x v="1044"/>
    <n v="-100867"/>
    <n v="-100867"/>
    <n v="-100867"/>
    <n v="0"/>
    <n v="0"/>
    <n v="0"/>
    <n v="0"/>
    <n v="0"/>
  </r>
  <r>
    <x v="11"/>
    <x v="4"/>
    <x v="1045"/>
    <n v="-81162"/>
    <n v="-81162"/>
    <n v="-81162"/>
    <n v="0"/>
    <n v="0"/>
    <n v="0"/>
    <n v="0"/>
    <n v="0"/>
  </r>
  <r>
    <x v="11"/>
    <x v="4"/>
    <x v="1046"/>
    <n v="50778612"/>
    <n v="49542990"/>
    <n v="49542990"/>
    <n v="0"/>
    <n v="90000"/>
    <n v="1145622"/>
    <n v="0"/>
    <n v="306.60000000000002"/>
  </r>
  <r>
    <x v="11"/>
    <x v="4"/>
    <x v="11"/>
    <n v="-660409"/>
    <n v="-660409"/>
    <n v="-660409"/>
    <n v="0"/>
    <n v="0"/>
    <n v="0"/>
    <n v="0"/>
    <n v="0"/>
  </r>
  <r>
    <x v="11"/>
    <x v="4"/>
    <x v="1047"/>
    <n v="-7865"/>
    <n v="-7865"/>
    <n v="-7865"/>
    <n v="0"/>
    <n v="0"/>
    <n v="0"/>
    <n v="0"/>
    <n v="-0.1"/>
  </r>
  <r>
    <x v="11"/>
    <x v="4"/>
    <x v="1048"/>
    <n v="-46887"/>
    <n v="-46887"/>
    <n v="-46887"/>
    <n v="0"/>
    <n v="0"/>
    <n v="0"/>
    <n v="0"/>
    <n v="0"/>
  </r>
  <r>
    <x v="11"/>
    <x v="5"/>
    <x v="16"/>
    <n v="5659168"/>
    <n v="5409168"/>
    <n v="5409168"/>
    <n v="0"/>
    <n v="0"/>
    <n v="250000"/>
    <n v="0"/>
    <n v="1"/>
  </r>
  <r>
    <x v="11"/>
    <x v="5"/>
    <x v="520"/>
    <n v="50000"/>
    <n v="50000"/>
    <n v="50000"/>
    <n v="0"/>
    <n v="0"/>
    <n v="0"/>
    <n v="0"/>
    <n v="0"/>
  </r>
  <r>
    <x v="11"/>
    <x v="5"/>
    <x v="1049"/>
    <n v="54301399"/>
    <n v="53030160"/>
    <n v="53030160"/>
    <n v="0"/>
    <n v="90000"/>
    <n v="1181239"/>
    <n v="0"/>
    <n v="312.8"/>
  </r>
  <r>
    <x v="11"/>
    <x v="5"/>
    <x v="1050"/>
    <n v="668"/>
    <n v="668"/>
    <n v="668"/>
    <n v="0"/>
    <n v="0"/>
    <n v="0"/>
    <n v="0"/>
    <n v="0"/>
  </r>
  <r>
    <x v="11"/>
    <x v="5"/>
    <x v="1051"/>
    <n v="617348"/>
    <n v="617348"/>
    <n v="617348"/>
    <n v="0"/>
    <n v="0"/>
    <n v="0"/>
    <n v="0"/>
    <n v="70"/>
  </r>
  <r>
    <x v="11"/>
    <x v="5"/>
    <x v="1052"/>
    <n v="41245"/>
    <n v="41245"/>
    <n v="41245"/>
    <n v="0"/>
    <n v="0"/>
    <n v="0"/>
    <n v="0"/>
    <n v="0.3"/>
  </r>
  <r>
    <x v="11"/>
    <x v="5"/>
    <x v="365"/>
    <n v="21958"/>
    <n v="0"/>
    <n v="0"/>
    <n v="0"/>
    <n v="21958"/>
    <n v="0"/>
    <n v="0"/>
    <n v="0.2"/>
  </r>
  <r>
    <x v="11"/>
    <x v="5"/>
    <x v="1053"/>
    <n v="108383"/>
    <n v="108383"/>
    <n v="108383"/>
    <n v="0"/>
    <n v="0"/>
    <n v="0"/>
    <n v="0"/>
    <n v="1.4"/>
  </r>
  <r>
    <x v="11"/>
    <x v="5"/>
    <x v="1054"/>
    <n v="1882"/>
    <n v="1882"/>
    <n v="1882"/>
    <n v="0"/>
    <n v="0"/>
    <n v="0"/>
    <n v="0"/>
    <n v="0"/>
  </r>
  <r>
    <x v="11"/>
    <x v="5"/>
    <x v="1055"/>
    <n v="890"/>
    <n v="890"/>
    <n v="890"/>
    <n v="0"/>
    <n v="0"/>
    <n v="0"/>
    <n v="0"/>
    <n v="0"/>
  </r>
  <r>
    <x v="11"/>
    <x v="5"/>
    <x v="203"/>
    <n v="300000"/>
    <n v="300000"/>
    <n v="300000"/>
    <n v="0"/>
    <n v="0"/>
    <n v="0"/>
    <n v="0"/>
    <n v="0"/>
  </r>
  <r>
    <x v="11"/>
    <x v="5"/>
    <x v="1056"/>
    <n v="7865"/>
    <n v="7865"/>
    <n v="7865"/>
    <n v="0"/>
    <n v="0"/>
    <n v="0"/>
    <n v="0"/>
    <n v="0.1"/>
  </r>
  <r>
    <x v="11"/>
    <x v="5"/>
    <x v="1057"/>
    <n v="100153"/>
    <n v="100153"/>
    <n v="100153"/>
    <n v="0"/>
    <n v="0"/>
    <n v="0"/>
    <n v="0"/>
    <n v="0.5"/>
  </r>
  <r>
    <x v="11"/>
    <x v="5"/>
    <x v="823"/>
    <n v="200000"/>
    <n v="0"/>
    <n v="0"/>
    <n v="0"/>
    <n v="200000"/>
    <n v="0"/>
    <n v="0"/>
    <n v="0"/>
  </r>
  <r>
    <x v="11"/>
    <x v="6"/>
    <x v="23"/>
    <n v="6317000"/>
    <n v="6317000"/>
    <n v="6317000"/>
    <n v="0"/>
    <n v="0"/>
    <n v="0"/>
    <n v="0"/>
    <n v="0"/>
  </r>
  <r>
    <x v="11"/>
    <x v="6"/>
    <x v="1058"/>
    <n v="108131"/>
    <n v="108131"/>
    <n v="108131"/>
    <n v="0"/>
    <n v="0"/>
    <n v="0"/>
    <n v="0"/>
    <n v="1"/>
  </r>
  <r>
    <x v="11"/>
    <x v="6"/>
    <x v="1059"/>
    <n v="11109"/>
    <n v="11109"/>
    <n v="11109"/>
    <n v="0"/>
    <n v="0"/>
    <n v="0"/>
    <n v="0"/>
    <n v="0.2"/>
  </r>
  <r>
    <x v="11"/>
    <x v="6"/>
    <x v="880"/>
    <n v="11319"/>
    <n v="11319"/>
    <n v="11319"/>
    <n v="0"/>
    <n v="0"/>
    <n v="0"/>
    <n v="0"/>
    <n v="0"/>
  </r>
  <r>
    <x v="11"/>
    <x v="6"/>
    <x v="829"/>
    <n v="53463"/>
    <n v="53463"/>
    <n v="53463"/>
    <n v="0"/>
    <n v="0"/>
    <n v="0"/>
    <n v="0"/>
    <n v="0.5"/>
  </r>
  <r>
    <x v="11"/>
    <x v="6"/>
    <x v="1060"/>
    <n v="1882"/>
    <n v="1882"/>
    <n v="1882"/>
    <n v="0"/>
    <n v="0"/>
    <n v="0"/>
    <n v="0"/>
    <n v="0"/>
  </r>
  <r>
    <x v="11"/>
    <x v="6"/>
    <x v="1061"/>
    <n v="96039"/>
    <n v="96039"/>
    <n v="96039"/>
    <n v="0"/>
    <n v="0"/>
    <n v="0"/>
    <n v="0"/>
    <n v="0.9"/>
  </r>
  <r>
    <x v="11"/>
    <x v="6"/>
    <x v="1062"/>
    <n v="13568"/>
    <n v="13568"/>
    <n v="13568"/>
    <n v="0"/>
    <n v="0"/>
    <n v="0"/>
    <n v="0"/>
    <n v="0"/>
  </r>
  <r>
    <x v="11"/>
    <x v="6"/>
    <x v="749"/>
    <n v="9433"/>
    <n v="9433"/>
    <n v="9433"/>
    <n v="0"/>
    <n v="0"/>
    <n v="0"/>
    <n v="0"/>
    <n v="0"/>
  </r>
  <r>
    <x v="11"/>
    <x v="6"/>
    <x v="27"/>
    <n v="-70647"/>
    <n v="-70647"/>
    <n v="-70647"/>
    <n v="0"/>
    <n v="0"/>
    <n v="0"/>
    <n v="0"/>
    <n v="0"/>
  </r>
  <r>
    <x v="11"/>
    <x v="6"/>
    <x v="218"/>
    <n v="1966"/>
    <n v="1966"/>
    <n v="1966"/>
    <n v="0"/>
    <n v="0"/>
    <n v="0"/>
    <n v="0"/>
    <n v="0"/>
  </r>
  <r>
    <x v="11"/>
    <x v="6"/>
    <x v="537"/>
    <n v="-51948"/>
    <n v="-51948"/>
    <n v="-51948"/>
    <n v="0"/>
    <n v="0"/>
    <n v="0"/>
    <n v="0"/>
    <n v="-0.5"/>
  </r>
  <r>
    <x v="11"/>
    <x v="6"/>
    <x v="1063"/>
    <n v="61469806"/>
    <n v="59844475"/>
    <n v="59844475"/>
    <n v="0"/>
    <n v="90000"/>
    <n v="1535331"/>
    <n v="0"/>
    <n v="421"/>
  </r>
  <r>
    <x v="11"/>
    <x v="6"/>
    <x v="414"/>
    <n v="2131"/>
    <n v="2131"/>
    <n v="2131"/>
    <n v="0"/>
    <n v="0"/>
    <n v="0"/>
    <n v="0"/>
    <n v="0"/>
  </r>
  <r>
    <x v="11"/>
    <x v="6"/>
    <x v="1064"/>
    <n v="391709"/>
    <n v="391709"/>
    <n v="391709"/>
    <n v="0"/>
    <n v="0"/>
    <n v="0"/>
    <n v="0"/>
    <n v="6"/>
  </r>
  <r>
    <x v="11"/>
    <x v="6"/>
    <x v="1065"/>
    <n v="-7206"/>
    <n v="-7206"/>
    <n v="-7206"/>
    <n v="0"/>
    <n v="0"/>
    <n v="0"/>
    <n v="0"/>
    <n v="0"/>
  </r>
  <r>
    <x v="11"/>
    <x v="7"/>
    <x v="31"/>
    <n v="7001874"/>
    <n v="6731874"/>
    <n v="6731874"/>
    <n v="0"/>
    <n v="0"/>
    <n v="270000"/>
    <n v="0"/>
    <n v="0"/>
  </r>
  <r>
    <x v="11"/>
    <x v="7"/>
    <x v="234"/>
    <n v="1415"/>
    <n v="1415"/>
    <n v="1415"/>
    <n v="0"/>
    <n v="0"/>
    <n v="0"/>
    <n v="0"/>
    <n v="0"/>
  </r>
  <r>
    <x v="11"/>
    <x v="7"/>
    <x v="1066"/>
    <n v="3774"/>
    <n v="3774"/>
    <n v="3774"/>
    <n v="0"/>
    <n v="0"/>
    <n v="0"/>
    <n v="0"/>
    <n v="0"/>
  </r>
  <r>
    <x v="11"/>
    <x v="7"/>
    <x v="1067"/>
    <n v="50000"/>
    <n v="50000"/>
    <n v="50000"/>
    <n v="0"/>
    <n v="0"/>
    <n v="0"/>
    <n v="0"/>
    <n v="0"/>
  </r>
  <r>
    <x v="11"/>
    <x v="7"/>
    <x v="1068"/>
    <n v="67254584"/>
    <n v="65524678"/>
    <n v="65524678"/>
    <n v="0"/>
    <n v="90000"/>
    <n v="1639906"/>
    <n v="0"/>
    <n v="440.9"/>
  </r>
  <r>
    <x v="11"/>
    <x v="7"/>
    <x v="987"/>
    <n v="1654"/>
    <n v="1654"/>
    <n v="1654"/>
    <n v="0"/>
    <n v="0"/>
    <n v="0"/>
    <n v="0"/>
    <n v="0"/>
  </r>
  <r>
    <x v="11"/>
    <x v="7"/>
    <x v="1069"/>
    <n v="200000"/>
    <n v="200000"/>
    <n v="200000"/>
    <n v="0"/>
    <n v="0"/>
    <n v="0"/>
    <n v="0"/>
    <n v="0"/>
  </r>
  <r>
    <x v="11"/>
    <x v="7"/>
    <x v="1070"/>
    <n v="1887"/>
    <n v="1887"/>
    <n v="1887"/>
    <n v="0"/>
    <n v="0"/>
    <n v="0"/>
    <n v="0"/>
    <n v="0"/>
  </r>
  <r>
    <x v="11"/>
    <x v="7"/>
    <x v="1071"/>
    <n v="1416"/>
    <n v="1416"/>
    <n v="1416"/>
    <n v="0"/>
    <n v="0"/>
    <n v="0"/>
    <n v="0"/>
    <n v="0"/>
  </r>
  <r>
    <x v="11"/>
    <x v="7"/>
    <x v="997"/>
    <n v="61616"/>
    <n v="61616"/>
    <n v="61616"/>
    <n v="0"/>
    <n v="0"/>
    <n v="0"/>
    <n v="0"/>
    <n v="0.5"/>
  </r>
  <r>
    <x v="11"/>
    <x v="7"/>
    <x v="559"/>
    <n v="850000"/>
    <n v="850000"/>
    <n v="850000"/>
    <n v="0"/>
    <n v="0"/>
    <n v="0"/>
    <n v="0"/>
    <n v="0"/>
  </r>
  <r>
    <x v="11"/>
    <x v="7"/>
    <x v="1072"/>
    <n v="80271"/>
    <n v="80271"/>
    <n v="80271"/>
    <n v="0"/>
    <n v="0"/>
    <n v="0"/>
    <n v="0"/>
    <n v="0.9"/>
  </r>
  <r>
    <x v="11"/>
    <x v="7"/>
    <x v="1073"/>
    <n v="197201"/>
    <n v="197201"/>
    <n v="197201"/>
    <n v="0"/>
    <n v="0"/>
    <n v="0"/>
    <n v="0"/>
    <n v="0"/>
  </r>
  <r>
    <x v="11"/>
    <x v="8"/>
    <x v="36"/>
    <n v="7692845"/>
    <n v="7692845"/>
    <n v="7692845"/>
    <n v="0"/>
    <n v="0"/>
    <n v="0"/>
    <n v="0"/>
    <n v="0"/>
  </r>
  <r>
    <x v="11"/>
    <x v="8"/>
    <x v="1074"/>
    <n v="4718"/>
    <n v="4718"/>
    <n v="4718"/>
    <n v="0"/>
    <n v="0"/>
    <n v="0"/>
    <n v="0"/>
    <n v="0"/>
  </r>
  <r>
    <x v="11"/>
    <x v="8"/>
    <x v="1007"/>
    <n v="41248"/>
    <n v="41248"/>
    <n v="41248"/>
    <n v="0"/>
    <n v="0"/>
    <n v="0"/>
    <n v="0"/>
    <n v="0.5"/>
  </r>
  <r>
    <x v="11"/>
    <x v="8"/>
    <x v="1075"/>
    <n v="73637761"/>
    <n v="71834409"/>
    <n v="71834409"/>
    <n v="0"/>
    <n v="90000"/>
    <n v="1713352"/>
    <n v="0"/>
    <n v="449.2"/>
  </r>
  <r>
    <x v="11"/>
    <x v="8"/>
    <x v="1076"/>
    <n v="29741"/>
    <n v="29741"/>
    <n v="29741"/>
    <n v="0"/>
    <n v="0"/>
    <n v="0"/>
    <n v="0"/>
    <n v="0.3"/>
  </r>
  <r>
    <x v="11"/>
    <x v="8"/>
    <x v="1077"/>
    <n v="380750"/>
    <n v="380750"/>
    <n v="380750"/>
    <n v="0"/>
    <n v="0"/>
    <n v="0"/>
    <n v="0"/>
    <n v="0"/>
  </r>
  <r>
    <x v="11"/>
    <x v="8"/>
    <x v="258"/>
    <n v="32875"/>
    <n v="32875"/>
    <n v="32875"/>
    <n v="0"/>
    <n v="0"/>
    <n v="0"/>
    <n v="0"/>
    <n v="0.4"/>
  </r>
  <r>
    <x v="11"/>
    <x v="8"/>
    <x v="1078"/>
    <n v="400000"/>
    <n v="400000"/>
    <n v="400000"/>
    <n v="0"/>
    <n v="0"/>
    <n v="0"/>
    <n v="0"/>
    <n v="0"/>
  </r>
  <r>
    <x v="11"/>
    <x v="8"/>
    <x v="1079"/>
    <n v="26309"/>
    <n v="26309"/>
    <n v="26309"/>
    <n v="0"/>
    <n v="0"/>
    <n v="0"/>
    <n v="0"/>
    <n v="0"/>
  </r>
  <r>
    <x v="11"/>
    <x v="9"/>
    <x v="42"/>
    <n v="5776117"/>
    <n v="5576117"/>
    <n v="5576117"/>
    <n v="0"/>
    <n v="0"/>
    <n v="200000"/>
    <n v="0"/>
    <n v="0"/>
  </r>
  <r>
    <x v="11"/>
    <x v="9"/>
    <x v="1080"/>
    <n v="74582313"/>
    <n v="72834086"/>
    <n v="72834086"/>
    <n v="0"/>
    <n v="5000"/>
    <n v="1743227"/>
    <n v="0"/>
    <n v="451.8"/>
  </r>
  <r>
    <x v="11"/>
    <x v="9"/>
    <x v="1081"/>
    <n v="-227355"/>
    <n v="-227355"/>
    <n v="-227355"/>
    <n v="0"/>
    <n v="0"/>
    <n v="0"/>
    <n v="0"/>
    <n v="-2.6"/>
  </r>
  <r>
    <x v="11"/>
    <x v="9"/>
    <x v="1082"/>
    <n v="1008"/>
    <n v="1008"/>
    <n v="1008"/>
    <n v="0"/>
    <n v="0"/>
    <n v="0"/>
    <n v="0"/>
    <n v="0"/>
  </r>
  <r>
    <x v="12"/>
    <x v="0"/>
    <x v="0"/>
    <n v="306083310"/>
    <n v="25983310"/>
    <n v="21753310"/>
    <n v="4230000"/>
    <n v="194098487"/>
    <n v="10915745"/>
    <n v="75085768"/>
    <n v="173.4"/>
  </r>
  <r>
    <x v="12"/>
    <x v="0"/>
    <x v="1083"/>
    <n v="29270"/>
    <n v="29270"/>
    <n v="29270"/>
    <n v="0"/>
    <n v="0"/>
    <n v="0"/>
    <n v="0"/>
    <n v="0.5"/>
  </r>
  <r>
    <x v="12"/>
    <x v="0"/>
    <x v="2"/>
    <n v="-525000"/>
    <n v="-525000"/>
    <n v="-525000"/>
    <n v="0"/>
    <n v="0"/>
    <n v="0"/>
    <n v="0"/>
    <n v="0"/>
  </r>
  <r>
    <x v="12"/>
    <x v="1"/>
    <x v="2"/>
    <n v="294037300"/>
    <n v="26136451"/>
    <n v="21906451"/>
    <n v="4230000"/>
    <n v="175876337"/>
    <n v="11319391"/>
    <n v="80705121"/>
    <n v="176.6"/>
  </r>
  <r>
    <x v="12"/>
    <x v="1"/>
    <x v="308"/>
    <n v="5945392"/>
    <n v="0"/>
    <n v="0"/>
    <n v="0"/>
    <n v="5945392"/>
    <n v="0"/>
    <n v="0"/>
    <n v="1.3"/>
  </r>
  <r>
    <x v="12"/>
    <x v="1"/>
    <x v="309"/>
    <n v="84451"/>
    <n v="84451"/>
    <n v="84451"/>
    <n v="0"/>
    <n v="0"/>
    <n v="0"/>
    <n v="0"/>
    <n v="0.5"/>
  </r>
  <r>
    <x v="12"/>
    <x v="1"/>
    <x v="66"/>
    <n v="5865182"/>
    <n v="5865182"/>
    <n v="5865182"/>
    <n v="0"/>
    <n v="0"/>
    <n v="0"/>
    <n v="0"/>
    <n v="0.8"/>
  </r>
  <r>
    <x v="12"/>
    <x v="1"/>
    <x v="1084"/>
    <n v="-1761140"/>
    <n v="-1761140"/>
    <n v="-1761140"/>
    <n v="0"/>
    <n v="0"/>
    <n v="0"/>
    <n v="0"/>
    <n v="0"/>
  </r>
  <r>
    <x v="12"/>
    <x v="2"/>
    <x v="3"/>
    <n v="313735639"/>
    <n v="34788319"/>
    <n v="30488319"/>
    <n v="4300000"/>
    <n v="186047459"/>
    <n v="12086460"/>
    <n v="80813401"/>
    <n v="178.6"/>
  </r>
  <r>
    <x v="12"/>
    <x v="2"/>
    <x v="1085"/>
    <n v="60788"/>
    <n v="0"/>
    <n v="0"/>
    <n v="0"/>
    <n v="0"/>
    <n v="60788"/>
    <n v="0"/>
    <n v="1"/>
  </r>
  <r>
    <x v="12"/>
    <x v="2"/>
    <x v="680"/>
    <n v="50000"/>
    <n v="0"/>
    <n v="0"/>
    <n v="0"/>
    <n v="50000"/>
    <n v="0"/>
    <n v="0"/>
    <n v="0"/>
  </r>
  <r>
    <x v="12"/>
    <x v="2"/>
    <x v="318"/>
    <n v="132328"/>
    <n v="132328"/>
    <n v="132328"/>
    <n v="0"/>
    <n v="0"/>
    <n v="0"/>
    <n v="0"/>
    <n v="1"/>
  </r>
  <r>
    <x v="12"/>
    <x v="2"/>
    <x v="490"/>
    <n v="306000"/>
    <n v="306000"/>
    <n v="306000"/>
    <n v="0"/>
    <n v="0"/>
    <n v="0"/>
    <n v="0"/>
    <n v="0"/>
  </r>
  <r>
    <x v="12"/>
    <x v="2"/>
    <x v="323"/>
    <n v="6683"/>
    <n v="6683"/>
    <n v="6683"/>
    <n v="0"/>
    <n v="0"/>
    <n v="0"/>
    <n v="0"/>
    <n v="0"/>
  </r>
  <r>
    <x v="12"/>
    <x v="2"/>
    <x v="324"/>
    <n v="1853037"/>
    <n v="1853037"/>
    <n v="1853037"/>
    <n v="0"/>
    <n v="0"/>
    <n v="0"/>
    <n v="0"/>
    <n v="0.5"/>
  </r>
  <r>
    <x v="12"/>
    <x v="2"/>
    <x v="1086"/>
    <n v="1714357"/>
    <n v="714357"/>
    <n v="714357"/>
    <n v="0"/>
    <n v="0"/>
    <n v="0"/>
    <n v="1000000"/>
    <n v="0"/>
  </r>
  <r>
    <x v="12"/>
    <x v="3"/>
    <x v="5"/>
    <n v="341832311"/>
    <n v="42289825"/>
    <n v="37944825"/>
    <n v="4345000"/>
    <n v="204856082"/>
    <n v="12565874"/>
    <n v="82120530"/>
    <n v="184.7"/>
  </r>
  <r>
    <x v="12"/>
    <x v="3"/>
    <x v="336"/>
    <n v="1000000"/>
    <n v="173500"/>
    <n v="173500"/>
    <n v="0"/>
    <n v="826500"/>
    <n v="0"/>
    <n v="0"/>
    <n v="0.9"/>
  </r>
  <r>
    <x v="12"/>
    <x v="3"/>
    <x v="1087"/>
    <n v="6000000"/>
    <n v="6000000"/>
    <n v="6000000"/>
    <n v="0"/>
    <n v="0"/>
    <n v="0"/>
    <n v="0"/>
    <n v="1.4"/>
  </r>
  <r>
    <x v="12"/>
    <x v="3"/>
    <x v="1088"/>
    <n v="3398"/>
    <n v="3398"/>
    <n v="3398"/>
    <n v="0"/>
    <n v="0"/>
    <n v="0"/>
    <n v="0"/>
    <n v="0"/>
  </r>
  <r>
    <x v="12"/>
    <x v="3"/>
    <x v="1089"/>
    <n v="249454"/>
    <n v="249454"/>
    <n v="249454"/>
    <n v="0"/>
    <n v="0"/>
    <n v="0"/>
    <n v="0"/>
    <n v="2.7"/>
  </r>
  <r>
    <x v="12"/>
    <x v="3"/>
    <x v="1090"/>
    <n v="36002"/>
    <n v="101161"/>
    <n v="101161"/>
    <n v="0"/>
    <n v="0"/>
    <n v="0"/>
    <n v="-65159"/>
    <n v="0"/>
  </r>
  <r>
    <x v="12"/>
    <x v="4"/>
    <x v="10"/>
    <n v="337148712"/>
    <n v="41432649"/>
    <n v="37087649"/>
    <n v="4345000"/>
    <n v="200338105"/>
    <n v="13420858"/>
    <n v="81957100"/>
    <n v="199.8"/>
  </r>
  <r>
    <x v="12"/>
    <x v="4"/>
    <x v="77"/>
    <n v="250000"/>
    <n v="250000"/>
    <n v="250000"/>
    <n v="0"/>
    <n v="0"/>
    <n v="0"/>
    <n v="0"/>
    <n v="0"/>
  </r>
  <r>
    <x v="12"/>
    <x v="4"/>
    <x v="1091"/>
    <n v="26215"/>
    <n v="26215"/>
    <n v="26215"/>
    <n v="0"/>
    <n v="0"/>
    <n v="0"/>
    <n v="0"/>
    <n v="0.5"/>
  </r>
  <r>
    <x v="12"/>
    <x v="4"/>
    <x v="1092"/>
    <n v="-1866208"/>
    <n v="-1866208"/>
    <n v="-1866208"/>
    <n v="0"/>
    <n v="0"/>
    <n v="0"/>
    <n v="0"/>
    <n v="-0.9"/>
  </r>
  <r>
    <x v="12"/>
    <x v="4"/>
    <x v="11"/>
    <n v="-323311"/>
    <n v="-161219"/>
    <n v="-161219"/>
    <n v="0"/>
    <n v="-44897"/>
    <n v="-117195"/>
    <n v="0"/>
    <n v="0"/>
  </r>
  <r>
    <x v="12"/>
    <x v="4"/>
    <x v="346"/>
    <n v="-1542658"/>
    <n v="1875000"/>
    <n v="1875000"/>
    <n v="0"/>
    <n v="-5292658"/>
    <n v="1875000"/>
    <n v="0"/>
    <n v="0"/>
  </r>
  <r>
    <x v="12"/>
    <x v="4"/>
    <x v="347"/>
    <n v="37000000"/>
    <n v="37000000"/>
    <n v="37000000"/>
    <n v="0"/>
    <n v="0"/>
    <n v="0"/>
    <n v="0"/>
    <n v="2.1"/>
  </r>
  <r>
    <x v="12"/>
    <x v="4"/>
    <x v="16"/>
    <n v="14313"/>
    <n v="14313"/>
    <n v="14313"/>
    <n v="0"/>
    <n v="0"/>
    <n v="0"/>
    <n v="0"/>
    <n v="0"/>
  </r>
  <r>
    <x v="12"/>
    <x v="4"/>
    <x v="1093"/>
    <n v="-7000000"/>
    <n v="-7000000"/>
    <n v="-7000000"/>
    <n v="0"/>
    <n v="0"/>
    <n v="0"/>
    <n v="0"/>
    <n v="0"/>
  </r>
  <r>
    <x v="12"/>
    <x v="4"/>
    <x v="1094"/>
    <n v="5000000"/>
    <n v="0"/>
    <n v="0"/>
    <n v="0"/>
    <n v="5000000"/>
    <n v="0"/>
    <n v="0"/>
    <n v="0"/>
  </r>
  <r>
    <x v="12"/>
    <x v="4"/>
    <x v="352"/>
    <n v="5000000"/>
    <n v="0"/>
    <n v="0"/>
    <n v="0"/>
    <n v="5000000"/>
    <n v="0"/>
    <n v="0"/>
    <n v="0"/>
  </r>
  <r>
    <x v="12"/>
    <x v="4"/>
    <x v="1095"/>
    <n v="2250000"/>
    <n v="0"/>
    <n v="0"/>
    <n v="0"/>
    <n v="2250000"/>
    <n v="0"/>
    <n v="0"/>
    <n v="0"/>
  </r>
  <r>
    <x v="12"/>
    <x v="5"/>
    <x v="16"/>
    <n v="312059733"/>
    <n v="43494080"/>
    <n v="39081388"/>
    <n v="4412692"/>
    <n v="171022406"/>
    <n v="15384956"/>
    <n v="82158291"/>
    <n v="201.5"/>
  </r>
  <r>
    <x v="12"/>
    <x v="5"/>
    <x v="1096"/>
    <n v="229070"/>
    <n v="229070"/>
    <n v="229070"/>
    <n v="0"/>
    <n v="0"/>
    <n v="0"/>
    <n v="0"/>
    <n v="0.6"/>
  </r>
  <r>
    <x v="12"/>
    <x v="5"/>
    <x v="1097"/>
    <n v="5000000"/>
    <n v="5000000"/>
    <n v="5000000"/>
    <n v="0"/>
    <n v="0"/>
    <n v="0"/>
    <n v="0"/>
    <n v="0"/>
  </r>
  <r>
    <x v="12"/>
    <x v="5"/>
    <x v="1093"/>
    <n v="7000000"/>
    <n v="7000000"/>
    <n v="7000000"/>
    <n v="0"/>
    <n v="0"/>
    <n v="0"/>
    <n v="0"/>
    <n v="0"/>
  </r>
  <r>
    <x v="12"/>
    <x v="5"/>
    <x v="1098"/>
    <n v="18704"/>
    <n v="18704"/>
    <n v="18704"/>
    <n v="0"/>
    <n v="0"/>
    <n v="0"/>
    <n v="0"/>
    <n v="0.3"/>
  </r>
  <r>
    <x v="12"/>
    <x v="5"/>
    <x v="1099"/>
    <n v="2000000"/>
    <n v="1000000"/>
    <n v="1000000"/>
    <n v="0"/>
    <n v="0"/>
    <n v="1000000"/>
    <n v="0"/>
    <n v="0.5"/>
  </r>
  <r>
    <x v="12"/>
    <x v="5"/>
    <x v="969"/>
    <n v="250000"/>
    <n v="250000"/>
    <n v="250000"/>
    <n v="0"/>
    <n v="0"/>
    <n v="0"/>
    <n v="0"/>
    <n v="0"/>
  </r>
  <r>
    <x v="12"/>
    <x v="5"/>
    <x v="1100"/>
    <n v="46400000"/>
    <n v="0"/>
    <n v="0"/>
    <n v="0"/>
    <n v="46400000"/>
    <n v="0"/>
    <n v="0"/>
    <n v="2.6"/>
  </r>
  <r>
    <x v="12"/>
    <x v="5"/>
    <x v="376"/>
    <n v="138500"/>
    <n v="138500"/>
    <n v="138500"/>
    <n v="0"/>
    <n v="0"/>
    <n v="0"/>
    <n v="0"/>
    <n v="0"/>
  </r>
  <r>
    <x v="12"/>
    <x v="5"/>
    <x v="823"/>
    <n v="98500000"/>
    <n v="0"/>
    <n v="0"/>
    <n v="0"/>
    <n v="98500000"/>
    <n v="0"/>
    <n v="0"/>
    <n v="0"/>
  </r>
  <r>
    <x v="12"/>
    <x v="5"/>
    <x v="379"/>
    <n v="0"/>
    <n v="0"/>
    <n v="0"/>
    <n v="0"/>
    <n v="0"/>
    <n v="0"/>
    <n v="0"/>
    <n v="0"/>
  </r>
  <r>
    <x v="12"/>
    <x v="5"/>
    <x v="96"/>
    <n v="1"/>
    <n v="0"/>
    <n v="0"/>
    <n v="0"/>
    <n v="1"/>
    <n v="0"/>
    <n v="0"/>
    <n v="0"/>
  </r>
  <r>
    <x v="12"/>
    <x v="6"/>
    <x v="23"/>
    <n v="326146188"/>
    <n v="47566505"/>
    <n v="42906505"/>
    <n v="4660000"/>
    <n v="177126262"/>
    <n v="18870766"/>
    <n v="82582655"/>
    <n v="209.6"/>
  </r>
  <r>
    <x v="12"/>
    <x v="6"/>
    <x v="1101"/>
    <n v="6000000"/>
    <n v="3000000"/>
    <n v="3000000"/>
    <n v="0"/>
    <n v="0"/>
    <n v="3000000"/>
    <n v="0"/>
    <n v="2.5"/>
  </r>
  <r>
    <x v="12"/>
    <x v="6"/>
    <x v="1102"/>
    <n v="25000000"/>
    <n v="0"/>
    <n v="0"/>
    <n v="0"/>
    <n v="25000000"/>
    <n v="0"/>
    <n v="0"/>
    <n v="0"/>
  </r>
  <r>
    <x v="12"/>
    <x v="6"/>
    <x v="1103"/>
    <n v="-314123"/>
    <n v="0"/>
    <n v="0"/>
    <n v="0"/>
    <n v="-314123"/>
    <n v="0"/>
    <n v="0"/>
    <n v="0"/>
  </r>
  <r>
    <x v="12"/>
    <x v="6"/>
    <x v="1104"/>
    <n v="1000000"/>
    <n v="500000"/>
    <n v="500000"/>
    <n v="0"/>
    <n v="0"/>
    <n v="500000"/>
    <n v="0"/>
    <n v="0"/>
  </r>
  <r>
    <x v="12"/>
    <x v="6"/>
    <x v="24"/>
    <n v="233837"/>
    <n v="233837"/>
    <n v="233837"/>
    <n v="0"/>
    <n v="0"/>
    <n v="0"/>
    <n v="0"/>
    <n v="2.8"/>
  </r>
  <r>
    <x v="12"/>
    <x v="6"/>
    <x v="744"/>
    <n v="45000000"/>
    <n v="0"/>
    <n v="0"/>
    <n v="0"/>
    <n v="45000000"/>
    <n v="0"/>
    <n v="0"/>
    <n v="2.2999999999999998"/>
  </r>
  <r>
    <x v="12"/>
    <x v="6"/>
    <x v="392"/>
    <n v="3500000"/>
    <n v="3500000"/>
    <n v="3500000"/>
    <n v="0"/>
    <n v="0"/>
    <n v="0"/>
    <n v="0"/>
    <n v="1.6"/>
  </r>
  <r>
    <x v="12"/>
    <x v="6"/>
    <x v="394"/>
    <n v="129613"/>
    <n v="129613"/>
    <n v="129613"/>
    <n v="0"/>
    <n v="0"/>
    <n v="0"/>
    <n v="0"/>
    <n v="1.2"/>
  </r>
  <r>
    <x v="12"/>
    <x v="6"/>
    <x v="27"/>
    <n v="-39281"/>
    <n v="-11243"/>
    <n v="-11243"/>
    <n v="0"/>
    <n v="-8718"/>
    <n v="-11171"/>
    <n v="-8149"/>
    <n v="0"/>
  </r>
  <r>
    <x v="12"/>
    <x v="6"/>
    <x v="401"/>
    <n v="227612"/>
    <n v="227612"/>
    <n v="227612"/>
    <n v="0"/>
    <n v="0"/>
    <n v="0"/>
    <n v="0"/>
    <n v="1.4"/>
  </r>
  <r>
    <x v="12"/>
    <x v="6"/>
    <x v="406"/>
    <n v="89870"/>
    <n v="89870"/>
    <n v="89870"/>
    <n v="0"/>
    <n v="0"/>
    <n v="0"/>
    <n v="0"/>
    <n v="0"/>
  </r>
  <r>
    <x v="12"/>
    <x v="6"/>
    <x v="1105"/>
    <n v="35000000"/>
    <n v="0"/>
    <n v="0"/>
    <n v="0"/>
    <n v="35000000"/>
    <n v="0"/>
    <n v="0"/>
    <n v="0.5"/>
  </r>
  <r>
    <x v="12"/>
    <x v="6"/>
    <x v="1106"/>
    <n v="103355"/>
    <n v="103355"/>
    <n v="103355"/>
    <n v="0"/>
    <n v="0"/>
    <n v="0"/>
    <n v="0"/>
    <n v="0"/>
  </r>
  <r>
    <x v="12"/>
    <x v="6"/>
    <x v="1107"/>
    <n v="2000"/>
    <n v="2000"/>
    <n v="2000"/>
    <n v="0"/>
    <n v="0"/>
    <n v="0"/>
    <n v="0"/>
    <n v="0"/>
  </r>
  <r>
    <x v="12"/>
    <x v="6"/>
    <x v="1108"/>
    <n v="8035166"/>
    <n v="10435"/>
    <n v="10435"/>
    <n v="0"/>
    <n v="8007140"/>
    <n v="11392"/>
    <n v="6199"/>
    <n v="0"/>
  </r>
  <r>
    <x v="12"/>
    <x v="6"/>
    <x v="616"/>
    <n v="-8000000"/>
    <n v="0"/>
    <n v="0"/>
    <n v="0"/>
    <n v="-8000000"/>
    <n v="0"/>
    <n v="0"/>
    <n v="0"/>
  </r>
  <r>
    <x v="12"/>
    <x v="6"/>
    <x v="96"/>
    <n v="2"/>
    <n v="0"/>
    <n v="0"/>
    <n v="0"/>
    <n v="2"/>
    <n v="0"/>
    <n v="0"/>
    <n v="0"/>
  </r>
  <r>
    <x v="12"/>
    <x v="7"/>
    <x v="31"/>
    <n v="377813556"/>
    <n v="52892283"/>
    <n v="48122283"/>
    <n v="4770000"/>
    <n v="184795741"/>
    <n v="15109746"/>
    <n v="125015786"/>
    <n v="233.2"/>
  </r>
  <r>
    <x v="12"/>
    <x v="7"/>
    <x v="1109"/>
    <n v="1666652"/>
    <n v="1666652"/>
    <n v="1666652"/>
    <n v="0"/>
    <n v="0"/>
    <n v="0"/>
    <n v="0"/>
    <n v="0.4"/>
  </r>
  <r>
    <x v="12"/>
    <x v="7"/>
    <x v="421"/>
    <n v="22549"/>
    <n v="22549"/>
    <n v="22549"/>
    <n v="0"/>
    <n v="0"/>
    <n v="0"/>
    <n v="0"/>
    <n v="0"/>
  </r>
  <r>
    <x v="12"/>
    <x v="7"/>
    <x v="1071"/>
    <n v="122549"/>
    <n v="122549"/>
    <n v="122549"/>
    <n v="0"/>
    <n v="0"/>
    <n v="0"/>
    <n v="0"/>
    <n v="0.4"/>
  </r>
  <r>
    <x v="12"/>
    <x v="7"/>
    <x v="995"/>
    <n v="136885"/>
    <n v="136885"/>
    <n v="136885"/>
    <n v="0"/>
    <n v="0"/>
    <n v="0"/>
    <n v="0"/>
    <n v="0"/>
  </r>
  <r>
    <x v="12"/>
    <x v="7"/>
    <x v="1110"/>
    <n v="3000000"/>
    <n v="0"/>
    <n v="0"/>
    <n v="0"/>
    <n v="0"/>
    <n v="3000000"/>
    <n v="0"/>
    <n v="0"/>
  </r>
  <r>
    <x v="12"/>
    <x v="7"/>
    <x v="1111"/>
    <n v="34659"/>
    <n v="34659"/>
    <n v="34659"/>
    <n v="0"/>
    <n v="0"/>
    <n v="0"/>
    <n v="0"/>
    <n v="0.5"/>
  </r>
  <r>
    <x v="12"/>
    <x v="7"/>
    <x v="1112"/>
    <n v="86141"/>
    <n v="32948"/>
    <n v="32948"/>
    <n v="0"/>
    <n v="18379"/>
    <n v="42552"/>
    <n v="-7738"/>
    <n v="0"/>
  </r>
  <r>
    <x v="12"/>
    <x v="8"/>
    <x v="36"/>
    <n v="379394624"/>
    <n v="70113196"/>
    <n v="65448196"/>
    <n v="4665000"/>
    <n v="166163764"/>
    <n v="18265146"/>
    <n v="124852518"/>
    <n v="238.9"/>
  </r>
  <r>
    <x v="12"/>
    <x v="8"/>
    <x v="1113"/>
    <n v="5000"/>
    <n v="5000"/>
    <n v="5000"/>
    <n v="0"/>
    <n v="0"/>
    <n v="0"/>
    <n v="0"/>
    <n v="0"/>
  </r>
  <r>
    <x v="12"/>
    <x v="8"/>
    <x v="1074"/>
    <n v="53995"/>
    <n v="53995"/>
    <n v="53995"/>
    <n v="0"/>
    <n v="0"/>
    <n v="0"/>
    <n v="0"/>
    <n v="0.2"/>
  </r>
  <r>
    <x v="12"/>
    <x v="8"/>
    <x v="266"/>
    <n v="151698"/>
    <n v="151698"/>
    <n v="151698"/>
    <n v="0"/>
    <n v="0"/>
    <n v="0"/>
    <n v="0"/>
    <n v="0.5"/>
  </r>
  <r>
    <x v="12"/>
    <x v="8"/>
    <x v="441"/>
    <n v="537246"/>
    <n v="0"/>
    <n v="0"/>
    <n v="0"/>
    <n v="537246"/>
    <n v="0"/>
    <n v="0"/>
    <n v="4.9000000000000004"/>
  </r>
  <r>
    <x v="12"/>
    <x v="8"/>
    <x v="1114"/>
    <n v="300000"/>
    <n v="300000"/>
    <n v="300000"/>
    <n v="0"/>
    <n v="0"/>
    <n v="0"/>
    <n v="0"/>
    <n v="0"/>
  </r>
  <r>
    <x v="12"/>
    <x v="8"/>
    <x v="1115"/>
    <n v="250000"/>
    <n v="0"/>
    <n v="0"/>
    <n v="0"/>
    <n v="250000"/>
    <n v="0"/>
    <n v="0"/>
    <n v="0.9"/>
  </r>
  <r>
    <x v="12"/>
    <x v="8"/>
    <x v="446"/>
    <n v="50296"/>
    <n v="50296"/>
    <n v="50296"/>
    <n v="0"/>
    <n v="0"/>
    <n v="0"/>
    <n v="0"/>
    <n v="0.4"/>
  </r>
  <r>
    <x v="12"/>
    <x v="8"/>
    <x v="1116"/>
    <n v="27721"/>
    <n v="10539"/>
    <n v="10539"/>
    <n v="0"/>
    <n v="10778"/>
    <n v="4606"/>
    <n v="1798"/>
    <n v="0"/>
  </r>
  <r>
    <x v="12"/>
    <x v="8"/>
    <x v="42"/>
    <n v="167723922"/>
    <n v="-557434"/>
    <n v="132828"/>
    <n v="-690262"/>
    <n v="167226918"/>
    <n v="1054438"/>
    <n v="0"/>
    <n v="0"/>
  </r>
  <r>
    <x v="12"/>
    <x v="9"/>
    <x v="42"/>
    <n v="570224123"/>
    <n v="69618315"/>
    <n v="65323315"/>
    <n v="4295000"/>
    <n v="350068976"/>
    <n v="25592997"/>
    <n v="124943835"/>
    <n v="248.1"/>
  </r>
  <r>
    <x v="12"/>
    <x v="9"/>
    <x v="1117"/>
    <n v="182264"/>
    <n v="0"/>
    <n v="0"/>
    <n v="0"/>
    <n v="182264"/>
    <n v="0"/>
    <n v="0"/>
    <n v="1"/>
  </r>
  <r>
    <x v="12"/>
    <x v="9"/>
    <x v="1118"/>
    <n v="187659"/>
    <n v="0"/>
    <n v="0"/>
    <n v="0"/>
    <n v="0"/>
    <n v="187659"/>
    <n v="0"/>
    <n v="1.8"/>
  </r>
  <r>
    <x v="12"/>
    <x v="9"/>
    <x v="110"/>
    <n v="-1993492"/>
    <n v="-7622681"/>
    <n v="-7622681"/>
    <n v="0"/>
    <n v="-2218592"/>
    <n v="7847781"/>
    <n v="0"/>
    <n v="3"/>
  </r>
  <r>
    <x v="12"/>
    <x v="9"/>
    <x v="1119"/>
    <n v="50000"/>
    <n v="0"/>
    <n v="0"/>
    <n v="0"/>
    <n v="0"/>
    <n v="50000"/>
    <n v="0"/>
    <n v="0.4"/>
  </r>
  <r>
    <x v="13"/>
    <x v="0"/>
    <x v="0"/>
    <n v="225411689"/>
    <n v="8305504"/>
    <n v="8305504"/>
    <n v="0"/>
    <n v="1211976"/>
    <n v="800000"/>
    <n v="215094209"/>
    <n v="1392.4"/>
  </r>
  <r>
    <x v="13"/>
    <x v="0"/>
    <x v="1120"/>
    <n v="87162"/>
    <n v="137628"/>
    <n v="137628"/>
    <n v="0"/>
    <n v="0"/>
    <n v="0"/>
    <n v="-50466"/>
    <n v="0"/>
  </r>
  <r>
    <x v="13"/>
    <x v="1"/>
    <x v="2"/>
    <n v="226868060"/>
    <n v="10430168"/>
    <n v="10430168"/>
    <n v="0"/>
    <n v="1135343"/>
    <n v="0"/>
    <n v="215302549"/>
    <n v="1393.3"/>
  </r>
  <r>
    <x v="13"/>
    <x v="1"/>
    <x v="1121"/>
    <n v="100000"/>
    <n v="100000"/>
    <n v="100000"/>
    <n v="0"/>
    <n v="0"/>
    <n v="0"/>
    <n v="0"/>
    <n v="0"/>
  </r>
  <r>
    <x v="13"/>
    <x v="2"/>
    <x v="3"/>
    <n v="231900218"/>
    <n v="10986650"/>
    <n v="10986650"/>
    <n v="0"/>
    <n v="1203530"/>
    <n v="0"/>
    <n v="219710038"/>
    <n v="1406.1"/>
  </r>
  <r>
    <x v="13"/>
    <x v="2"/>
    <x v="1122"/>
    <n v="123465"/>
    <n v="123465"/>
    <n v="123465"/>
    <n v="0"/>
    <n v="0"/>
    <n v="0"/>
    <n v="0"/>
    <n v="1.1000000000000001"/>
  </r>
  <r>
    <x v="13"/>
    <x v="2"/>
    <x v="1123"/>
    <n v="96479"/>
    <n v="96479"/>
    <n v="96479"/>
    <n v="0"/>
    <n v="0"/>
    <n v="0"/>
    <n v="0"/>
    <n v="0.3"/>
  </r>
  <r>
    <x v="13"/>
    <x v="3"/>
    <x v="5"/>
    <n v="131630851"/>
    <n v="11615507"/>
    <n v="11615507"/>
    <n v="0"/>
    <n v="1470429"/>
    <n v="4143"/>
    <n v="118540772"/>
    <n v="2579.1"/>
  </r>
  <r>
    <x v="13"/>
    <x v="3"/>
    <x v="1124"/>
    <n v="87994"/>
    <n v="240748"/>
    <n v="240748"/>
    <n v="0"/>
    <n v="0"/>
    <n v="0"/>
    <n v="-152754"/>
    <n v="0"/>
  </r>
  <r>
    <x v="13"/>
    <x v="4"/>
    <x v="10"/>
    <n v="132612501"/>
    <n v="10666526"/>
    <n v="10666526"/>
    <n v="0"/>
    <n v="1645234"/>
    <n v="163167"/>
    <n v="120137574"/>
    <n v="2534.6"/>
  </r>
  <r>
    <x v="13"/>
    <x v="4"/>
    <x v="11"/>
    <n v="-238282"/>
    <n v="-234742"/>
    <n v="-234742"/>
    <n v="0"/>
    <n v="-3540"/>
    <n v="0"/>
    <n v="0"/>
    <n v="0"/>
  </r>
  <r>
    <x v="13"/>
    <x v="4"/>
    <x v="82"/>
    <n v="-87994"/>
    <n v="-87994"/>
    <n v="-87994"/>
    <n v="0"/>
    <n v="0"/>
    <n v="0"/>
    <n v="0"/>
    <n v="0"/>
  </r>
  <r>
    <x v="13"/>
    <x v="4"/>
    <x v="16"/>
    <n v="16597"/>
    <n v="6639"/>
    <n v="6639"/>
    <n v="0"/>
    <n v="0"/>
    <n v="0"/>
    <n v="9958"/>
    <n v="0"/>
  </r>
  <r>
    <x v="13"/>
    <x v="5"/>
    <x v="16"/>
    <n v="138620663"/>
    <n v="11735222"/>
    <n v="11735222"/>
    <n v="0"/>
    <n v="1663652"/>
    <n v="124920"/>
    <n v="125096869"/>
    <n v="2515.6"/>
  </r>
  <r>
    <x v="13"/>
    <x v="5"/>
    <x v="1125"/>
    <n v="30930"/>
    <n v="30930"/>
    <n v="30930"/>
    <n v="0"/>
    <n v="0"/>
    <n v="0"/>
    <n v="0"/>
    <n v="0.3"/>
  </r>
  <r>
    <x v="13"/>
    <x v="6"/>
    <x v="23"/>
    <n v="143058296"/>
    <n v="12665672"/>
    <n v="12665672"/>
    <n v="0"/>
    <n v="1572269"/>
    <n v="80305"/>
    <n v="128740050"/>
    <n v="2513.9"/>
  </r>
  <r>
    <x v="13"/>
    <x v="6"/>
    <x v="27"/>
    <n v="-27329"/>
    <n v="-11199"/>
    <n v="-11199"/>
    <n v="0"/>
    <n v="-363"/>
    <n v="0"/>
    <n v="-15767"/>
    <n v="0"/>
  </r>
  <r>
    <x v="13"/>
    <x v="6"/>
    <x v="1126"/>
    <n v="26141"/>
    <n v="26141"/>
    <n v="26141"/>
    <n v="0"/>
    <n v="0"/>
    <n v="0"/>
    <n v="0"/>
    <n v="0"/>
  </r>
  <r>
    <x v="13"/>
    <x v="7"/>
    <x v="31"/>
    <n v="148582765"/>
    <n v="14553944"/>
    <n v="14553944"/>
    <n v="0"/>
    <n v="1961125"/>
    <n v="65557"/>
    <n v="132002139"/>
    <n v="2490"/>
  </r>
  <r>
    <x v="13"/>
    <x v="7"/>
    <x v="1127"/>
    <n v="50000"/>
    <n v="0"/>
    <n v="0"/>
    <n v="0"/>
    <n v="50000"/>
    <n v="0"/>
    <n v="0"/>
    <n v="0"/>
  </r>
  <r>
    <x v="13"/>
    <x v="7"/>
    <x v="1128"/>
    <n v="642645"/>
    <n v="642645"/>
    <n v="642645"/>
    <n v="0"/>
    <n v="0"/>
    <n v="0"/>
    <n v="0"/>
    <n v="1.6"/>
  </r>
  <r>
    <x v="13"/>
    <x v="7"/>
    <x v="1129"/>
    <n v="90096"/>
    <n v="90096"/>
    <n v="90096"/>
    <n v="0"/>
    <n v="0"/>
    <n v="0"/>
    <n v="0"/>
    <n v="0"/>
  </r>
  <r>
    <x v="13"/>
    <x v="8"/>
    <x v="36"/>
    <n v="149281691"/>
    <n v="17704398"/>
    <n v="17704398"/>
    <n v="0"/>
    <n v="2288239"/>
    <n v="51198"/>
    <n v="129237856"/>
    <n v="2274.6999999999998"/>
  </r>
  <r>
    <x v="13"/>
    <x v="8"/>
    <x v="1130"/>
    <n v="49705"/>
    <n v="36153"/>
    <n v="36153"/>
    <n v="0"/>
    <n v="0"/>
    <n v="0"/>
    <n v="13552"/>
    <n v="0"/>
  </r>
  <r>
    <x v="13"/>
    <x v="9"/>
    <x v="42"/>
    <n v="159326002"/>
    <n v="17452411"/>
    <n v="17452411"/>
    <n v="0"/>
    <n v="2573123"/>
    <n v="5026042"/>
    <n v="134274426"/>
    <n v="2337.9"/>
  </r>
  <r>
    <x v="13"/>
    <x v="9"/>
    <x v="1131"/>
    <n v="562787"/>
    <n v="562787"/>
    <n v="562787"/>
    <n v="0"/>
    <n v="0"/>
    <n v="0"/>
    <n v="0"/>
    <n v="0"/>
  </r>
  <r>
    <x v="13"/>
    <x v="9"/>
    <x v="1132"/>
    <n v="-5000000"/>
    <n v="0"/>
    <n v="0"/>
    <n v="0"/>
    <n v="0"/>
    <n v="-5000000"/>
    <n v="0"/>
    <n v="0"/>
  </r>
  <r>
    <x v="14"/>
    <x v="0"/>
    <x v="0"/>
    <n v="254938806"/>
    <n v="28742941"/>
    <n v="28742941"/>
    <n v="0"/>
    <n v="191851418"/>
    <n v="7703225"/>
    <n v="26641222"/>
    <n v="1462.7"/>
  </r>
  <r>
    <x v="14"/>
    <x v="0"/>
    <x v="1133"/>
    <n v="7905000"/>
    <n v="0"/>
    <n v="0"/>
    <n v="0"/>
    <n v="7905000"/>
    <n v="0"/>
    <n v="0"/>
    <n v="0"/>
  </r>
  <r>
    <x v="14"/>
    <x v="0"/>
    <x v="1134"/>
    <n v="211168"/>
    <n v="0"/>
    <n v="0"/>
    <n v="0"/>
    <n v="211168"/>
    <n v="0"/>
    <n v="0"/>
    <n v="0"/>
  </r>
  <r>
    <x v="14"/>
    <x v="0"/>
    <x v="1135"/>
    <n v="3000000"/>
    <n v="0"/>
    <n v="0"/>
    <n v="0"/>
    <n v="3000000"/>
    <n v="0"/>
    <n v="0"/>
    <n v="0"/>
  </r>
  <r>
    <x v="14"/>
    <x v="1"/>
    <x v="2"/>
    <n v="261308465"/>
    <n v="30864532"/>
    <n v="30864532"/>
    <n v="0"/>
    <n v="196811872"/>
    <n v="6932593"/>
    <n v="26699468"/>
    <n v="1458.6"/>
  </r>
  <r>
    <x v="14"/>
    <x v="1"/>
    <x v="1136"/>
    <n v="3850000"/>
    <n v="0"/>
    <n v="0"/>
    <n v="0"/>
    <n v="3850000"/>
    <n v="0"/>
    <n v="0"/>
    <n v="0"/>
  </r>
  <r>
    <x v="14"/>
    <x v="1"/>
    <x v="1137"/>
    <n v="30134000"/>
    <n v="0"/>
    <n v="0"/>
    <n v="0"/>
    <n v="30134000"/>
    <n v="0"/>
    <n v="0"/>
    <n v="0"/>
  </r>
  <r>
    <x v="14"/>
    <x v="2"/>
    <x v="3"/>
    <n v="277648350"/>
    <n v="32005418"/>
    <n v="32005418"/>
    <n v="0"/>
    <n v="211140771"/>
    <n v="7933687"/>
    <n v="26568474"/>
    <n v="1464.5"/>
  </r>
  <r>
    <x v="14"/>
    <x v="2"/>
    <x v="1138"/>
    <n v="24716894"/>
    <n v="0"/>
    <n v="0"/>
    <n v="0"/>
    <n v="24716894"/>
    <n v="0"/>
    <n v="0"/>
    <n v="0"/>
  </r>
  <r>
    <x v="14"/>
    <x v="2"/>
    <x v="1139"/>
    <n v="3000000"/>
    <n v="0"/>
    <n v="0"/>
    <n v="0"/>
    <n v="3000000"/>
    <n v="0"/>
    <n v="0"/>
    <n v="0"/>
  </r>
  <r>
    <x v="14"/>
    <x v="3"/>
    <x v="5"/>
    <n v="307613503"/>
    <n v="33464597"/>
    <n v="33464597"/>
    <n v="0"/>
    <n v="239942706"/>
    <n v="7523560"/>
    <n v="26682640"/>
    <n v="1489.9"/>
  </r>
  <r>
    <x v="14"/>
    <x v="3"/>
    <x v="943"/>
    <n v="851010"/>
    <n v="0"/>
    <n v="0"/>
    <n v="0"/>
    <n v="851010"/>
    <n v="0"/>
    <n v="0"/>
    <n v="6"/>
  </r>
  <r>
    <x v="14"/>
    <x v="3"/>
    <x v="1140"/>
    <n v="10000000"/>
    <n v="10000000"/>
    <n v="10000000"/>
    <n v="0"/>
    <n v="0"/>
    <n v="0"/>
    <n v="0"/>
    <n v="0"/>
  </r>
  <r>
    <x v="14"/>
    <x v="3"/>
    <x v="1141"/>
    <n v="19355000"/>
    <n v="0"/>
    <n v="0"/>
    <n v="0"/>
    <n v="19355000"/>
    <n v="0"/>
    <n v="0"/>
    <n v="0"/>
  </r>
  <r>
    <x v="14"/>
    <x v="3"/>
    <x v="1142"/>
    <n v="3900000"/>
    <n v="0"/>
    <n v="0"/>
    <n v="0"/>
    <n v="3900000"/>
    <n v="0"/>
    <n v="0"/>
    <n v="0"/>
  </r>
  <r>
    <x v="14"/>
    <x v="3"/>
    <x v="1143"/>
    <n v="83710"/>
    <n v="73636"/>
    <n v="73636"/>
    <n v="0"/>
    <n v="83710"/>
    <n v="0"/>
    <n v="-73636"/>
    <n v="0"/>
  </r>
  <r>
    <x v="14"/>
    <x v="3"/>
    <x v="1144"/>
    <n v="-866742"/>
    <n v="-866742"/>
    <n v="-866742"/>
    <n v="0"/>
    <n v="0"/>
    <n v="0"/>
    <n v="0"/>
    <n v="0"/>
  </r>
  <r>
    <x v="14"/>
    <x v="4"/>
    <x v="10"/>
    <n v="308568368"/>
    <n v="33219716"/>
    <n v="33219716"/>
    <n v="0"/>
    <n v="241432970"/>
    <n v="7256748"/>
    <n v="26658934"/>
    <n v="1511.9"/>
  </r>
  <r>
    <x v="14"/>
    <x v="4"/>
    <x v="1145"/>
    <n v="1500000"/>
    <n v="0"/>
    <n v="0"/>
    <n v="0"/>
    <n v="1500000"/>
    <n v="0"/>
    <n v="0"/>
    <n v="0"/>
  </r>
  <r>
    <x v="14"/>
    <x v="4"/>
    <x v="81"/>
    <n v="25904"/>
    <n v="0"/>
    <n v="0"/>
    <n v="0"/>
    <n v="25904"/>
    <n v="0"/>
    <n v="0"/>
    <n v="0"/>
  </r>
  <r>
    <x v="14"/>
    <x v="4"/>
    <x v="11"/>
    <n v="-2936082"/>
    <n v="-520633"/>
    <n v="-520633"/>
    <n v="0"/>
    <n v="-2329063"/>
    <n v="-86386"/>
    <n v="0"/>
    <n v="0"/>
  </r>
  <r>
    <x v="14"/>
    <x v="4"/>
    <x v="1144"/>
    <n v="26180000"/>
    <n v="0"/>
    <n v="0"/>
    <n v="0"/>
    <n v="26180000"/>
    <n v="0"/>
    <n v="0"/>
    <n v="0"/>
  </r>
  <r>
    <x v="14"/>
    <x v="4"/>
    <x v="1146"/>
    <n v="4000000"/>
    <n v="0"/>
    <n v="0"/>
    <n v="0"/>
    <n v="4000000"/>
    <n v="0"/>
    <n v="0"/>
    <n v="0"/>
  </r>
  <r>
    <x v="14"/>
    <x v="4"/>
    <x v="1147"/>
    <n v="30000000"/>
    <n v="0"/>
    <n v="0"/>
    <n v="0"/>
    <n v="30000000"/>
    <n v="0"/>
    <n v="0"/>
    <n v="0"/>
  </r>
  <r>
    <x v="14"/>
    <x v="4"/>
    <x v="1148"/>
    <n v="15000000"/>
    <n v="0"/>
    <n v="0"/>
    <n v="0"/>
    <n v="15000000"/>
    <n v="0"/>
    <n v="0"/>
    <n v="0"/>
  </r>
  <r>
    <x v="14"/>
    <x v="4"/>
    <x v="1095"/>
    <n v="22750000"/>
    <n v="0"/>
    <n v="0"/>
    <n v="0"/>
    <n v="22750000"/>
    <n v="0"/>
    <n v="0"/>
    <n v="17"/>
  </r>
  <r>
    <x v="14"/>
    <x v="5"/>
    <x v="16"/>
    <n v="319298132"/>
    <n v="37119409"/>
    <n v="37119409"/>
    <n v="0"/>
    <n v="247757280"/>
    <n v="7540179"/>
    <n v="26881264"/>
    <n v="1517"/>
  </r>
  <r>
    <x v="14"/>
    <x v="5"/>
    <x v="1149"/>
    <n v="4250000"/>
    <n v="0"/>
    <n v="0"/>
    <n v="0"/>
    <n v="4250000"/>
    <n v="0"/>
    <n v="0"/>
    <n v="0"/>
  </r>
  <r>
    <x v="14"/>
    <x v="5"/>
    <x v="1150"/>
    <n v="216070"/>
    <n v="216070"/>
    <n v="216070"/>
    <n v="0"/>
    <n v="0"/>
    <n v="0"/>
    <n v="0"/>
    <n v="1.5"/>
  </r>
  <r>
    <x v="14"/>
    <x v="5"/>
    <x v="1151"/>
    <n v="504646"/>
    <n v="0"/>
    <n v="0"/>
    <n v="0"/>
    <n v="504646"/>
    <n v="0"/>
    <n v="0"/>
    <n v="2.4"/>
  </r>
  <r>
    <x v="14"/>
    <x v="5"/>
    <x v="363"/>
    <n v="49362"/>
    <n v="0"/>
    <n v="0"/>
    <n v="0"/>
    <n v="49362"/>
    <n v="0"/>
    <n v="0"/>
    <n v="0.5"/>
  </r>
  <r>
    <x v="14"/>
    <x v="5"/>
    <x v="18"/>
    <n v="9006005"/>
    <n v="0"/>
    <n v="0"/>
    <n v="0"/>
    <n v="9006005"/>
    <n v="0"/>
    <n v="0"/>
    <n v="0"/>
  </r>
  <r>
    <x v="14"/>
    <x v="5"/>
    <x v="1152"/>
    <n v="730674"/>
    <n v="0"/>
    <n v="0"/>
    <n v="0"/>
    <n v="730674"/>
    <n v="0"/>
    <n v="0"/>
    <n v="1"/>
  </r>
  <r>
    <x v="14"/>
    <x v="5"/>
    <x v="1153"/>
    <n v="76579"/>
    <n v="0"/>
    <n v="0"/>
    <n v="0"/>
    <n v="76579"/>
    <n v="0"/>
    <n v="0"/>
    <n v="0.3"/>
  </r>
  <r>
    <x v="14"/>
    <x v="5"/>
    <x v="23"/>
    <n v="43200"/>
    <n v="0"/>
    <n v="0"/>
    <n v="0"/>
    <n v="43200"/>
    <n v="0"/>
    <n v="0"/>
    <n v="0"/>
  </r>
  <r>
    <x v="14"/>
    <x v="6"/>
    <x v="23"/>
    <n v="346673795"/>
    <n v="38428154"/>
    <n v="38428154"/>
    <n v="0"/>
    <n v="274317373"/>
    <n v="7894474"/>
    <n v="26033794"/>
    <n v="1554.8"/>
  </r>
  <r>
    <x v="14"/>
    <x v="6"/>
    <x v="1154"/>
    <n v="120000000"/>
    <n v="0"/>
    <n v="0"/>
    <n v="0"/>
    <n v="60000000"/>
    <n v="60000000"/>
    <n v="0"/>
    <n v="0"/>
  </r>
  <r>
    <x v="14"/>
    <x v="6"/>
    <x v="382"/>
    <n v="19428"/>
    <n v="19428"/>
    <n v="19428"/>
    <n v="0"/>
    <n v="0"/>
    <n v="0"/>
    <n v="0"/>
    <n v="0"/>
  </r>
  <r>
    <x v="14"/>
    <x v="6"/>
    <x v="1155"/>
    <n v="6000000"/>
    <n v="0"/>
    <n v="0"/>
    <n v="0"/>
    <n v="6000000"/>
    <n v="0"/>
    <n v="0"/>
    <n v="0"/>
  </r>
  <r>
    <x v="14"/>
    <x v="6"/>
    <x v="1103"/>
    <n v="1000000"/>
    <n v="0"/>
    <n v="0"/>
    <n v="0"/>
    <n v="1000000"/>
    <n v="0"/>
    <n v="0"/>
    <n v="0"/>
  </r>
  <r>
    <x v="14"/>
    <x v="6"/>
    <x v="1156"/>
    <n v="179642"/>
    <n v="179642"/>
    <n v="179642"/>
    <n v="0"/>
    <n v="0"/>
    <n v="0"/>
    <n v="0"/>
    <n v="0.6"/>
  </r>
  <r>
    <x v="14"/>
    <x v="6"/>
    <x v="24"/>
    <n v="107307"/>
    <n v="107307"/>
    <n v="107307"/>
    <n v="0"/>
    <n v="0"/>
    <n v="0"/>
    <n v="0"/>
    <n v="0.9"/>
  </r>
  <r>
    <x v="14"/>
    <x v="6"/>
    <x v="27"/>
    <n v="-291635"/>
    <n v="-45180"/>
    <n v="-45180"/>
    <n v="0"/>
    <n v="-230041"/>
    <n v="-9599"/>
    <n v="-6815"/>
    <n v="0"/>
  </r>
  <r>
    <x v="14"/>
    <x v="6"/>
    <x v="397"/>
    <n v="2000000"/>
    <n v="0"/>
    <n v="0"/>
    <n v="0"/>
    <n v="2000000"/>
    <n v="0"/>
    <n v="0"/>
    <n v="0.8"/>
  </r>
  <r>
    <x v="14"/>
    <x v="6"/>
    <x v="1157"/>
    <n v="17080000"/>
    <n v="0"/>
    <n v="0"/>
    <n v="0"/>
    <n v="17080000"/>
    <n v="0"/>
    <n v="0"/>
    <n v="0"/>
  </r>
  <r>
    <x v="14"/>
    <x v="6"/>
    <x v="408"/>
    <n v="61500"/>
    <n v="0"/>
    <n v="0"/>
    <n v="0"/>
    <n v="61500"/>
    <n v="0"/>
    <n v="0"/>
    <n v="0"/>
  </r>
  <r>
    <x v="14"/>
    <x v="6"/>
    <x v="1158"/>
    <n v="15000000"/>
    <n v="0"/>
    <n v="0"/>
    <n v="0"/>
    <n v="15000000"/>
    <n v="0"/>
    <n v="0"/>
    <n v="0"/>
  </r>
  <r>
    <x v="14"/>
    <x v="6"/>
    <x v="1159"/>
    <n v="6395756"/>
    <n v="383523"/>
    <n v="383523"/>
    <n v="0"/>
    <n v="5929312"/>
    <n v="43686"/>
    <n v="39235"/>
    <n v="4.9000000000000004"/>
  </r>
  <r>
    <x v="14"/>
    <x v="6"/>
    <x v="1160"/>
    <n v="10000000"/>
    <n v="0"/>
    <n v="0"/>
    <n v="0"/>
    <n v="10000000"/>
    <n v="0"/>
    <n v="0"/>
    <n v="0"/>
  </r>
  <r>
    <x v="14"/>
    <x v="7"/>
    <x v="31"/>
    <n v="407921389"/>
    <n v="42466523"/>
    <n v="42466523"/>
    <n v="0"/>
    <n v="319830780"/>
    <n v="8351203"/>
    <n v="37272883"/>
    <n v="1650.9"/>
  </r>
  <r>
    <x v="14"/>
    <x v="7"/>
    <x v="982"/>
    <n v="338270"/>
    <n v="0"/>
    <n v="0"/>
    <n v="0"/>
    <n v="338270"/>
    <n v="0"/>
    <n v="0"/>
    <n v="3.2"/>
  </r>
  <r>
    <x v="14"/>
    <x v="7"/>
    <x v="1161"/>
    <n v="411000"/>
    <n v="0"/>
    <n v="0"/>
    <n v="0"/>
    <n v="411000"/>
    <n v="0"/>
    <n v="0"/>
    <n v="0"/>
  </r>
  <r>
    <x v="14"/>
    <x v="7"/>
    <x v="1162"/>
    <n v="404434"/>
    <n v="0"/>
    <n v="0"/>
    <n v="0"/>
    <n v="404434"/>
    <n v="0"/>
    <n v="0"/>
    <n v="0"/>
  </r>
  <r>
    <x v="14"/>
    <x v="7"/>
    <x v="99"/>
    <n v="76276"/>
    <n v="76276"/>
    <n v="76276"/>
    <n v="0"/>
    <n v="0"/>
    <n v="0"/>
    <n v="0"/>
    <n v="1.3"/>
  </r>
  <r>
    <x v="14"/>
    <x v="7"/>
    <x v="1163"/>
    <n v="97030000"/>
    <n v="0"/>
    <n v="0"/>
    <n v="0"/>
    <n v="97030000"/>
    <n v="0"/>
    <n v="0"/>
    <n v="0"/>
  </r>
  <r>
    <x v="14"/>
    <x v="7"/>
    <x v="1164"/>
    <n v="558500"/>
    <n v="0"/>
    <n v="0"/>
    <n v="0"/>
    <n v="558500"/>
    <n v="0"/>
    <n v="0"/>
    <n v="0"/>
  </r>
  <r>
    <x v="14"/>
    <x v="7"/>
    <x v="1165"/>
    <n v="0"/>
    <n v="-175000"/>
    <n v="-175000"/>
    <n v="0"/>
    <n v="175000"/>
    <n v="0"/>
    <n v="0"/>
    <n v="0"/>
  </r>
  <r>
    <x v="14"/>
    <x v="7"/>
    <x v="988"/>
    <n v="1207511"/>
    <n v="0"/>
    <n v="0"/>
    <n v="0"/>
    <n v="1200480"/>
    <n v="7031"/>
    <n v="0"/>
    <n v="7"/>
  </r>
  <r>
    <x v="14"/>
    <x v="7"/>
    <x v="1166"/>
    <n v="31200"/>
    <n v="0"/>
    <n v="0"/>
    <n v="0"/>
    <n v="31200"/>
    <n v="0"/>
    <n v="0"/>
    <n v="0"/>
  </r>
  <r>
    <x v="14"/>
    <x v="7"/>
    <x v="638"/>
    <n v="5600"/>
    <n v="0"/>
    <n v="0"/>
    <n v="0"/>
    <n v="5600"/>
    <n v="0"/>
    <n v="0"/>
    <n v="0"/>
  </r>
  <r>
    <x v="14"/>
    <x v="7"/>
    <x v="1167"/>
    <n v="464512"/>
    <n v="0"/>
    <n v="0"/>
    <n v="0"/>
    <n v="464512"/>
    <n v="0"/>
    <n v="0"/>
    <n v="4"/>
  </r>
  <r>
    <x v="14"/>
    <x v="7"/>
    <x v="1168"/>
    <n v="548000"/>
    <n v="0"/>
    <n v="0"/>
    <n v="0"/>
    <n v="548000"/>
    <n v="0"/>
    <n v="0"/>
    <n v="0"/>
  </r>
  <r>
    <x v="14"/>
    <x v="7"/>
    <x v="1169"/>
    <n v="5000000"/>
    <n v="0"/>
    <n v="0"/>
    <n v="0"/>
    <n v="5000000"/>
    <n v="0"/>
    <n v="0"/>
    <n v="0"/>
  </r>
  <r>
    <x v="14"/>
    <x v="7"/>
    <x v="997"/>
    <n v="820697"/>
    <n v="0"/>
    <n v="0"/>
    <n v="0"/>
    <n v="820697"/>
    <n v="0"/>
    <n v="0"/>
    <n v="6"/>
  </r>
  <r>
    <x v="14"/>
    <x v="7"/>
    <x v="1170"/>
    <n v="1494799"/>
    <n v="225431"/>
    <n v="225431"/>
    <n v="0"/>
    <n v="1212325"/>
    <n v="32887"/>
    <n v="24156"/>
    <n v="0"/>
  </r>
  <r>
    <x v="14"/>
    <x v="8"/>
    <x v="36"/>
    <n v="440903702"/>
    <n v="45189508"/>
    <n v="45189508"/>
    <n v="0"/>
    <n v="346059749"/>
    <n v="9227540"/>
    <n v="40426905"/>
    <n v="1730.3"/>
  </r>
  <r>
    <x v="14"/>
    <x v="8"/>
    <x v="1171"/>
    <n v="10504"/>
    <n v="0"/>
    <n v="0"/>
    <n v="0"/>
    <n v="10504"/>
    <n v="0"/>
    <n v="0"/>
    <n v="0"/>
  </r>
  <r>
    <x v="14"/>
    <x v="8"/>
    <x v="1172"/>
    <n v="102808"/>
    <n v="0"/>
    <n v="0"/>
    <n v="0"/>
    <n v="102808"/>
    <n v="0"/>
    <n v="0"/>
    <n v="0.8"/>
  </r>
  <r>
    <x v="14"/>
    <x v="8"/>
    <x v="1003"/>
    <n v="20483"/>
    <n v="0"/>
    <n v="0"/>
    <n v="0"/>
    <n v="20483"/>
    <n v="0"/>
    <n v="0"/>
    <n v="0"/>
  </r>
  <r>
    <x v="14"/>
    <x v="8"/>
    <x v="1173"/>
    <n v="5000000"/>
    <n v="0"/>
    <n v="0"/>
    <n v="0"/>
    <n v="5000000"/>
    <n v="0"/>
    <n v="0"/>
    <n v="0"/>
  </r>
  <r>
    <x v="14"/>
    <x v="8"/>
    <x v="1174"/>
    <n v="403481"/>
    <n v="0"/>
    <n v="0"/>
    <n v="0"/>
    <n v="403481"/>
    <n v="0"/>
    <n v="0"/>
    <n v="3.3"/>
  </r>
  <r>
    <x v="14"/>
    <x v="8"/>
    <x v="1004"/>
    <n v="179127"/>
    <n v="0"/>
    <n v="0"/>
    <n v="0"/>
    <n v="179127"/>
    <n v="0"/>
    <n v="0"/>
    <n v="2"/>
  </r>
  <r>
    <x v="14"/>
    <x v="8"/>
    <x v="1175"/>
    <n v="774788"/>
    <n v="0"/>
    <n v="0"/>
    <n v="0"/>
    <n v="774788"/>
    <n v="0"/>
    <n v="0"/>
    <n v="4"/>
  </r>
  <r>
    <x v="14"/>
    <x v="8"/>
    <x v="1176"/>
    <n v="-199068"/>
    <n v="0"/>
    <n v="0"/>
    <n v="0"/>
    <n v="-199068"/>
    <n v="0"/>
    <n v="0"/>
    <n v="0"/>
  </r>
  <r>
    <x v="14"/>
    <x v="8"/>
    <x v="1177"/>
    <n v="55957500"/>
    <n v="0"/>
    <n v="0"/>
    <n v="0"/>
    <n v="55957500"/>
    <n v="0"/>
    <n v="0"/>
    <n v="0"/>
  </r>
  <r>
    <x v="14"/>
    <x v="8"/>
    <x v="1178"/>
    <n v="1558965"/>
    <n v="185060"/>
    <n v="185060"/>
    <n v="0"/>
    <n v="1368683"/>
    <n v="-3800"/>
    <n v="9022"/>
    <n v="0.8"/>
  </r>
  <r>
    <x v="14"/>
    <x v="9"/>
    <x v="42"/>
    <n v="476725197"/>
    <n v="57345170"/>
    <n v="57345170"/>
    <n v="0"/>
    <n v="367162434"/>
    <n v="9587533"/>
    <n v="42630060"/>
    <n v="1804.9"/>
  </r>
  <r>
    <x v="14"/>
    <x v="9"/>
    <x v="1179"/>
    <n v="198592"/>
    <n v="0"/>
    <n v="0"/>
    <n v="0"/>
    <n v="198592"/>
    <n v="0"/>
    <n v="0"/>
    <n v="0"/>
  </r>
  <r>
    <x v="14"/>
    <x v="9"/>
    <x v="1180"/>
    <n v="75000"/>
    <n v="0"/>
    <n v="0"/>
    <n v="0"/>
    <n v="75000"/>
    <n v="0"/>
    <n v="0"/>
    <n v="0"/>
  </r>
  <r>
    <x v="14"/>
    <x v="9"/>
    <x v="1181"/>
    <n v="1440"/>
    <n v="0"/>
    <n v="0"/>
    <n v="0"/>
    <n v="1440"/>
    <n v="0"/>
    <n v="0"/>
    <n v="0"/>
  </r>
  <r>
    <x v="14"/>
    <x v="9"/>
    <x v="43"/>
    <n v="53480000"/>
    <n v="0"/>
    <n v="0"/>
    <n v="0"/>
    <n v="53480000"/>
    <n v="0"/>
    <n v="0"/>
    <n v="0"/>
  </r>
  <r>
    <x v="14"/>
    <x v="9"/>
    <x v="459"/>
    <n v="104608"/>
    <n v="0"/>
    <n v="0"/>
    <n v="0"/>
    <n v="104608"/>
    <n v="0"/>
    <n v="0"/>
    <n v="0.9"/>
  </r>
  <r>
    <x v="14"/>
    <x v="9"/>
    <x v="1182"/>
    <n v="5000000"/>
    <n v="0"/>
    <n v="0"/>
    <n v="0"/>
    <n v="5000000"/>
    <n v="0"/>
    <n v="0"/>
    <n v="0"/>
  </r>
  <r>
    <x v="14"/>
    <x v="9"/>
    <x v="1183"/>
    <n v="393506"/>
    <n v="0"/>
    <n v="0"/>
    <n v="0"/>
    <n v="393506"/>
    <n v="0"/>
    <n v="0"/>
    <n v="1.6"/>
  </r>
  <r>
    <x v="14"/>
    <x v="9"/>
    <x v="1184"/>
    <n v="-264268"/>
    <n v="-264268"/>
    <n v="-264268"/>
    <n v="0"/>
    <n v="0"/>
    <n v="0"/>
    <n v="0"/>
    <n v="0"/>
  </r>
  <r>
    <x v="15"/>
    <x v="0"/>
    <x v="0"/>
    <n v="189285533"/>
    <n v="13145504"/>
    <n v="13145504"/>
    <n v="0"/>
    <n v="16006122"/>
    <n v="160133907"/>
    <n v="0"/>
    <n v="421"/>
  </r>
  <r>
    <x v="15"/>
    <x v="0"/>
    <x v="912"/>
    <n v="4950"/>
    <n v="0"/>
    <n v="0"/>
    <n v="0"/>
    <n v="0"/>
    <n v="4950"/>
    <n v="0"/>
    <n v="0"/>
  </r>
  <r>
    <x v="15"/>
    <x v="0"/>
    <x v="1185"/>
    <n v="42283"/>
    <n v="0"/>
    <n v="0"/>
    <n v="0"/>
    <n v="42283"/>
    <n v="0"/>
    <n v="0"/>
    <n v="0.5"/>
  </r>
  <r>
    <x v="15"/>
    <x v="0"/>
    <x v="131"/>
    <n v="879745"/>
    <n v="0"/>
    <n v="0"/>
    <n v="0"/>
    <n v="879745"/>
    <n v="0"/>
    <n v="0"/>
    <n v="0"/>
  </r>
  <r>
    <x v="15"/>
    <x v="0"/>
    <x v="1186"/>
    <n v="2305639"/>
    <n v="0"/>
    <n v="0"/>
    <n v="0"/>
    <n v="0"/>
    <n v="2305639"/>
    <n v="0"/>
    <n v="0"/>
  </r>
  <r>
    <x v="15"/>
    <x v="1"/>
    <x v="2"/>
    <n v="195012900"/>
    <n v="12491310"/>
    <n v="12491310"/>
    <n v="0"/>
    <n v="13927636"/>
    <n v="168593954"/>
    <n v="0"/>
    <n v="422.3"/>
  </r>
  <r>
    <x v="15"/>
    <x v="1"/>
    <x v="475"/>
    <n v="8100"/>
    <n v="8100"/>
    <n v="8100"/>
    <n v="0"/>
    <n v="0"/>
    <n v="0"/>
    <n v="0"/>
    <n v="0"/>
  </r>
  <r>
    <x v="15"/>
    <x v="1"/>
    <x v="1187"/>
    <n v="196235"/>
    <n v="0"/>
    <n v="0"/>
    <n v="0"/>
    <n v="0"/>
    <n v="196235"/>
    <n v="0"/>
    <n v="-0.2"/>
  </r>
  <r>
    <x v="15"/>
    <x v="1"/>
    <x v="1188"/>
    <n v="999000"/>
    <n v="0"/>
    <n v="0"/>
    <n v="0"/>
    <n v="999000"/>
    <n v="0"/>
    <n v="0"/>
    <n v="0"/>
  </r>
  <r>
    <x v="15"/>
    <x v="2"/>
    <x v="3"/>
    <n v="206417946"/>
    <n v="14062748"/>
    <n v="14062748"/>
    <n v="0"/>
    <n v="14016747"/>
    <n v="178338451"/>
    <n v="0"/>
    <n v="425.4"/>
  </r>
  <r>
    <x v="15"/>
    <x v="2"/>
    <x v="934"/>
    <n v="0"/>
    <n v="0"/>
    <n v="0"/>
    <n v="0"/>
    <n v="0"/>
    <n v="0"/>
    <n v="0"/>
    <n v="0"/>
  </r>
  <r>
    <x v="15"/>
    <x v="2"/>
    <x v="935"/>
    <n v="19917"/>
    <n v="0"/>
    <n v="0"/>
    <n v="0"/>
    <n v="0"/>
    <n v="19917"/>
    <n v="0"/>
    <n v="0.2"/>
  </r>
  <r>
    <x v="15"/>
    <x v="2"/>
    <x v="323"/>
    <n v="11633"/>
    <n v="11633"/>
    <n v="11633"/>
    <n v="0"/>
    <n v="0"/>
    <n v="0"/>
    <n v="0"/>
    <n v="0"/>
  </r>
  <r>
    <x v="15"/>
    <x v="2"/>
    <x v="1189"/>
    <n v="-1048061"/>
    <n v="0"/>
    <n v="0"/>
    <n v="0"/>
    <n v="320000"/>
    <n v="-1368061"/>
    <n v="0"/>
    <n v="0"/>
  </r>
  <r>
    <x v="15"/>
    <x v="3"/>
    <x v="5"/>
    <n v="210322472"/>
    <n v="14980606"/>
    <n v="14980606"/>
    <n v="0"/>
    <n v="16939500"/>
    <n v="178402366"/>
    <n v="0"/>
    <n v="426.7"/>
  </r>
  <r>
    <x v="15"/>
    <x v="3"/>
    <x v="1190"/>
    <n v="650000"/>
    <n v="650000"/>
    <n v="650000"/>
    <n v="0"/>
    <n v="0"/>
    <n v="0"/>
    <n v="0"/>
    <n v="0"/>
  </r>
  <r>
    <x v="15"/>
    <x v="3"/>
    <x v="6"/>
    <n v="2000"/>
    <n v="0"/>
    <n v="0"/>
    <n v="0"/>
    <n v="0"/>
    <n v="2000"/>
    <n v="0"/>
    <n v="0"/>
  </r>
  <r>
    <x v="15"/>
    <x v="3"/>
    <x v="7"/>
    <n v="1000"/>
    <n v="0"/>
    <n v="0"/>
    <n v="0"/>
    <n v="0"/>
    <n v="1000"/>
    <n v="0"/>
    <n v="0"/>
  </r>
  <r>
    <x v="15"/>
    <x v="3"/>
    <x v="8"/>
    <n v="1000"/>
    <n v="0"/>
    <n v="0"/>
    <n v="0"/>
    <n v="0"/>
    <n v="1000"/>
    <n v="0"/>
    <n v="0"/>
  </r>
  <r>
    <x v="15"/>
    <x v="3"/>
    <x v="1191"/>
    <n v="1200"/>
    <n v="0"/>
    <n v="0"/>
    <n v="0"/>
    <n v="0"/>
    <n v="1200"/>
    <n v="0"/>
    <n v="0"/>
  </r>
  <r>
    <x v="15"/>
    <x v="3"/>
    <x v="940"/>
    <n v="24750"/>
    <n v="0"/>
    <n v="0"/>
    <n v="0"/>
    <n v="0"/>
    <n v="24750"/>
    <n v="0"/>
    <n v="0"/>
  </r>
  <r>
    <x v="15"/>
    <x v="3"/>
    <x v="947"/>
    <n v="4790"/>
    <n v="0"/>
    <n v="0"/>
    <n v="0"/>
    <n v="0"/>
    <n v="4790"/>
    <n v="0"/>
    <n v="0"/>
  </r>
  <r>
    <x v="15"/>
    <x v="3"/>
    <x v="948"/>
    <n v="4950"/>
    <n v="0"/>
    <n v="0"/>
    <n v="0"/>
    <n v="0"/>
    <n v="4950"/>
    <n v="0"/>
    <n v="0"/>
  </r>
  <r>
    <x v="15"/>
    <x v="3"/>
    <x v="1192"/>
    <n v="2790"/>
    <n v="2790"/>
    <n v="2790"/>
    <n v="0"/>
    <n v="0"/>
    <n v="0"/>
    <n v="0"/>
    <n v="0"/>
  </r>
  <r>
    <x v="15"/>
    <x v="3"/>
    <x v="951"/>
    <n v="34650"/>
    <n v="0"/>
    <n v="0"/>
    <n v="0"/>
    <n v="0"/>
    <n v="34650"/>
    <n v="0"/>
    <n v="0"/>
  </r>
  <r>
    <x v="15"/>
    <x v="3"/>
    <x v="1193"/>
    <n v="-79563"/>
    <n v="1499330"/>
    <n v="1499330"/>
    <n v="0"/>
    <n v="-2453517"/>
    <n v="874624"/>
    <n v="0"/>
    <n v="-21.8"/>
  </r>
  <r>
    <x v="15"/>
    <x v="3"/>
    <x v="1194"/>
    <n v="414841"/>
    <n v="414841"/>
    <n v="414841"/>
    <n v="0"/>
    <n v="0"/>
    <n v="0"/>
    <n v="0"/>
    <n v="0"/>
  </r>
  <r>
    <x v="15"/>
    <x v="4"/>
    <x v="10"/>
    <n v="209825100"/>
    <n v="14876401"/>
    <n v="14876401"/>
    <n v="0"/>
    <n v="13025558"/>
    <n v="181923141"/>
    <n v="0"/>
    <n v="404.3"/>
  </r>
  <r>
    <x v="15"/>
    <x v="4"/>
    <x v="955"/>
    <n v="69450"/>
    <n v="0"/>
    <n v="0"/>
    <n v="0"/>
    <n v="0"/>
    <n v="69450"/>
    <n v="0"/>
    <n v="0"/>
  </r>
  <r>
    <x v="15"/>
    <x v="4"/>
    <x v="81"/>
    <n v="879159"/>
    <n v="0"/>
    <n v="0"/>
    <n v="0"/>
    <n v="879159"/>
    <n v="0"/>
    <n v="0"/>
    <n v="4.5"/>
  </r>
  <r>
    <x v="15"/>
    <x v="4"/>
    <x v="11"/>
    <n v="-671727"/>
    <n v="-260140"/>
    <n v="-260140"/>
    <n v="0"/>
    <n v="-32065"/>
    <n v="-379522"/>
    <n v="0"/>
    <n v="0"/>
  </r>
  <r>
    <x v="15"/>
    <x v="4"/>
    <x v="82"/>
    <n v="-566806"/>
    <n v="-566806"/>
    <n v="-566806"/>
    <n v="0"/>
    <n v="0"/>
    <n v="0"/>
    <n v="0"/>
    <n v="0"/>
  </r>
  <r>
    <x v="15"/>
    <x v="4"/>
    <x v="1194"/>
    <n v="-283698"/>
    <n v="361386"/>
    <n v="361386"/>
    <n v="0"/>
    <n v="-48962"/>
    <n v="-596122"/>
    <n v="0"/>
    <n v="-1"/>
  </r>
  <r>
    <x v="15"/>
    <x v="4"/>
    <x v="1195"/>
    <n v="-1370478"/>
    <n v="0"/>
    <n v="0"/>
    <n v="0"/>
    <n v="-1370478"/>
    <n v="0"/>
    <n v="0"/>
    <n v="-3.7"/>
  </r>
  <r>
    <x v="15"/>
    <x v="4"/>
    <x v="606"/>
    <n v="15000000"/>
    <n v="15000000"/>
    <n v="15000000"/>
    <n v="0"/>
    <n v="0"/>
    <n v="0"/>
    <n v="0"/>
    <n v="0"/>
  </r>
  <r>
    <x v="15"/>
    <x v="4"/>
    <x v="1095"/>
    <n v="43200"/>
    <n v="0"/>
    <n v="0"/>
    <n v="0"/>
    <n v="0"/>
    <n v="43200"/>
    <n v="0"/>
    <n v="0"/>
  </r>
  <r>
    <x v="15"/>
    <x v="5"/>
    <x v="16"/>
    <n v="216275323"/>
    <n v="18843441"/>
    <n v="18843441"/>
    <n v="0"/>
    <n v="13006508"/>
    <n v="184425374"/>
    <n v="0"/>
    <n v="408.5"/>
  </r>
  <r>
    <x v="15"/>
    <x v="5"/>
    <x v="958"/>
    <n v="35370"/>
    <n v="0"/>
    <n v="0"/>
    <n v="0"/>
    <n v="0"/>
    <n v="35370"/>
    <n v="0"/>
    <n v="0"/>
  </r>
  <r>
    <x v="15"/>
    <x v="5"/>
    <x v="959"/>
    <n v="1198355"/>
    <n v="1198355"/>
    <n v="1198355"/>
    <n v="0"/>
    <n v="0"/>
    <n v="0"/>
    <n v="0"/>
    <n v="0.9"/>
  </r>
  <r>
    <x v="15"/>
    <x v="5"/>
    <x v="722"/>
    <n v="3393"/>
    <n v="3393"/>
    <n v="3393"/>
    <n v="0"/>
    <n v="0"/>
    <n v="0"/>
    <n v="0"/>
    <n v="0.1"/>
  </r>
  <r>
    <x v="15"/>
    <x v="5"/>
    <x v="963"/>
    <n v="3900"/>
    <n v="0"/>
    <n v="0"/>
    <n v="0"/>
    <n v="0"/>
    <n v="3900"/>
    <n v="0"/>
    <n v="0"/>
  </r>
  <r>
    <x v="15"/>
    <x v="5"/>
    <x v="723"/>
    <n v="1966"/>
    <n v="0"/>
    <n v="0"/>
    <n v="0"/>
    <n v="0"/>
    <n v="1966"/>
    <n v="0"/>
    <n v="0"/>
  </r>
  <r>
    <x v="15"/>
    <x v="5"/>
    <x v="1196"/>
    <n v="-64714"/>
    <n v="-64714"/>
    <n v="-64714"/>
    <n v="0"/>
    <n v="0"/>
    <n v="0"/>
    <n v="0"/>
    <n v="-1"/>
  </r>
  <r>
    <x v="15"/>
    <x v="5"/>
    <x v="732"/>
    <n v="500000"/>
    <n v="0"/>
    <n v="0"/>
    <n v="0"/>
    <n v="500000"/>
    <n v="0"/>
    <n v="0"/>
    <n v="0"/>
  </r>
  <r>
    <x v="15"/>
    <x v="5"/>
    <x v="1197"/>
    <n v="10000"/>
    <n v="10000"/>
    <n v="10000"/>
    <n v="0"/>
    <n v="0"/>
    <n v="0"/>
    <n v="0"/>
    <n v="0"/>
  </r>
  <r>
    <x v="15"/>
    <x v="5"/>
    <x v="1198"/>
    <n v="75342"/>
    <n v="75342"/>
    <n v="75342"/>
    <n v="0"/>
    <n v="0"/>
    <n v="0"/>
    <n v="0"/>
    <n v="0.9"/>
  </r>
  <r>
    <x v="15"/>
    <x v="5"/>
    <x v="376"/>
    <n v="512"/>
    <n v="0"/>
    <n v="0"/>
    <n v="0"/>
    <n v="0"/>
    <n v="512"/>
    <n v="0"/>
    <n v="0"/>
  </r>
  <r>
    <x v="15"/>
    <x v="5"/>
    <x v="1199"/>
    <n v="102346"/>
    <n v="0"/>
    <n v="0"/>
    <n v="0"/>
    <n v="0"/>
    <n v="102346"/>
    <n v="0"/>
    <n v="0"/>
  </r>
  <r>
    <x v="15"/>
    <x v="5"/>
    <x v="1200"/>
    <n v="5923539"/>
    <n v="74487"/>
    <n v="74487"/>
    <n v="0"/>
    <n v="344298"/>
    <n v="5504754"/>
    <n v="0"/>
    <n v="2.2999999999999998"/>
  </r>
  <r>
    <x v="15"/>
    <x v="5"/>
    <x v="1201"/>
    <n v="500000"/>
    <n v="500000"/>
    <n v="500000"/>
    <n v="0"/>
    <n v="0"/>
    <n v="0"/>
    <n v="0"/>
    <n v="0"/>
  </r>
  <r>
    <x v="15"/>
    <x v="5"/>
    <x v="23"/>
    <n v="43200"/>
    <n v="0"/>
    <n v="0"/>
    <n v="0"/>
    <n v="0"/>
    <n v="43200"/>
    <n v="0"/>
    <n v="0"/>
  </r>
  <r>
    <x v="15"/>
    <x v="5"/>
    <x v="1202"/>
    <n v="795887"/>
    <n v="0"/>
    <n v="0"/>
    <n v="0"/>
    <n v="0"/>
    <n v="795887"/>
    <n v="0"/>
    <n v="0"/>
  </r>
  <r>
    <x v="15"/>
    <x v="6"/>
    <x v="23"/>
    <n v="230446221"/>
    <n v="22926329"/>
    <n v="22926329"/>
    <n v="0"/>
    <n v="11477215"/>
    <n v="196042677"/>
    <n v="0"/>
    <n v="424.8"/>
  </r>
  <r>
    <x v="15"/>
    <x v="6"/>
    <x v="1203"/>
    <n v="14105"/>
    <n v="0"/>
    <n v="0"/>
    <n v="0"/>
    <n v="0"/>
    <n v="14105"/>
    <n v="0"/>
    <n v="0"/>
  </r>
  <r>
    <x v="15"/>
    <x v="6"/>
    <x v="879"/>
    <n v="228499"/>
    <n v="228499"/>
    <n v="228499"/>
    <n v="0"/>
    <n v="0"/>
    <n v="0"/>
    <n v="0"/>
    <n v="0"/>
  </r>
  <r>
    <x v="15"/>
    <x v="6"/>
    <x v="974"/>
    <n v="306634"/>
    <n v="0"/>
    <n v="0"/>
    <n v="0"/>
    <n v="306634"/>
    <n v="0"/>
    <n v="0"/>
    <n v="3"/>
  </r>
  <r>
    <x v="15"/>
    <x v="6"/>
    <x v="1204"/>
    <n v="73752"/>
    <n v="0"/>
    <n v="0"/>
    <n v="0"/>
    <n v="0"/>
    <n v="73752"/>
    <n v="0"/>
    <n v="0"/>
  </r>
  <r>
    <x v="15"/>
    <x v="6"/>
    <x v="1205"/>
    <n v="15982"/>
    <n v="0"/>
    <n v="0"/>
    <n v="0"/>
    <n v="0"/>
    <n v="15982"/>
    <n v="0"/>
    <n v="0"/>
  </r>
  <r>
    <x v="15"/>
    <x v="6"/>
    <x v="387"/>
    <n v="2007707"/>
    <n v="2007707"/>
    <n v="2007707"/>
    <n v="0"/>
    <n v="0"/>
    <n v="0"/>
    <n v="0"/>
    <n v="4.5999999999999996"/>
  </r>
  <r>
    <x v="15"/>
    <x v="6"/>
    <x v="1206"/>
    <n v="9667"/>
    <n v="0"/>
    <n v="0"/>
    <n v="0"/>
    <n v="0"/>
    <n v="9667"/>
    <n v="0"/>
    <n v="0"/>
  </r>
  <r>
    <x v="15"/>
    <x v="6"/>
    <x v="214"/>
    <n v="750000"/>
    <n v="750000"/>
    <n v="750000"/>
    <n v="0"/>
    <n v="0"/>
    <n v="0"/>
    <n v="0"/>
    <n v="0"/>
  </r>
  <r>
    <x v="15"/>
    <x v="6"/>
    <x v="975"/>
    <n v="4630"/>
    <n v="0"/>
    <n v="0"/>
    <n v="0"/>
    <n v="0"/>
    <n v="4630"/>
    <n v="0"/>
    <n v="0"/>
  </r>
  <r>
    <x v="15"/>
    <x v="6"/>
    <x v="24"/>
    <n v="19334"/>
    <n v="0"/>
    <n v="0"/>
    <n v="0"/>
    <n v="19334"/>
    <n v="0"/>
    <n v="0"/>
    <n v="0"/>
  </r>
  <r>
    <x v="15"/>
    <x v="6"/>
    <x v="391"/>
    <n v="65545"/>
    <n v="0"/>
    <n v="0"/>
    <n v="0"/>
    <n v="65545"/>
    <n v="0"/>
    <n v="0"/>
    <n v="0"/>
  </r>
  <r>
    <x v="15"/>
    <x v="6"/>
    <x v="1207"/>
    <n v="1715635"/>
    <n v="0"/>
    <n v="0"/>
    <n v="0"/>
    <n v="0"/>
    <n v="1715635"/>
    <n v="0"/>
    <n v="0"/>
  </r>
  <r>
    <x v="15"/>
    <x v="6"/>
    <x v="1208"/>
    <n v="1032"/>
    <n v="0"/>
    <n v="0"/>
    <n v="0"/>
    <n v="0"/>
    <n v="1032"/>
    <n v="0"/>
    <n v="0"/>
  </r>
  <r>
    <x v="15"/>
    <x v="6"/>
    <x v="1209"/>
    <n v="12194"/>
    <n v="0"/>
    <n v="0"/>
    <n v="0"/>
    <n v="0"/>
    <n v="12194"/>
    <n v="0"/>
    <n v="0"/>
  </r>
  <r>
    <x v="15"/>
    <x v="6"/>
    <x v="27"/>
    <n v="-62419"/>
    <n v="-26171"/>
    <n v="-26171"/>
    <n v="0"/>
    <n v="-2107"/>
    <n v="-34141"/>
    <n v="0"/>
    <n v="0"/>
  </r>
  <r>
    <x v="15"/>
    <x v="6"/>
    <x v="1210"/>
    <n v="27827"/>
    <n v="0"/>
    <n v="0"/>
    <n v="0"/>
    <n v="0"/>
    <n v="27827"/>
    <n v="0"/>
    <n v="0"/>
  </r>
  <r>
    <x v="15"/>
    <x v="6"/>
    <x v="401"/>
    <n v="11896"/>
    <n v="0"/>
    <n v="0"/>
    <n v="0"/>
    <n v="0"/>
    <n v="11896"/>
    <n v="0"/>
    <n v="0"/>
  </r>
  <r>
    <x v="15"/>
    <x v="6"/>
    <x v="1211"/>
    <n v="9517"/>
    <n v="0"/>
    <n v="0"/>
    <n v="0"/>
    <n v="0"/>
    <n v="9517"/>
    <n v="0"/>
    <n v="0"/>
  </r>
  <r>
    <x v="15"/>
    <x v="6"/>
    <x v="541"/>
    <n v="9992"/>
    <n v="0"/>
    <n v="0"/>
    <n v="0"/>
    <n v="0"/>
    <n v="9992"/>
    <n v="0"/>
    <n v="0"/>
  </r>
  <r>
    <x v="15"/>
    <x v="6"/>
    <x v="1212"/>
    <n v="5733"/>
    <n v="0"/>
    <n v="0"/>
    <n v="0"/>
    <n v="0"/>
    <n v="5733"/>
    <n v="0"/>
    <n v="0"/>
  </r>
  <r>
    <x v="15"/>
    <x v="6"/>
    <x v="1213"/>
    <n v="56328"/>
    <n v="56328"/>
    <n v="56328"/>
    <n v="0"/>
    <n v="0"/>
    <n v="0"/>
    <n v="0"/>
    <n v="0.7"/>
  </r>
  <r>
    <x v="15"/>
    <x v="6"/>
    <x v="1214"/>
    <n v="-152571"/>
    <n v="-152571"/>
    <n v="-152571"/>
    <n v="0"/>
    <n v="0"/>
    <n v="0"/>
    <n v="0"/>
    <n v="1"/>
  </r>
  <r>
    <x v="15"/>
    <x v="6"/>
    <x v="1215"/>
    <n v="19034"/>
    <n v="0"/>
    <n v="0"/>
    <n v="0"/>
    <n v="0"/>
    <n v="19034"/>
    <n v="0"/>
    <n v="0"/>
  </r>
  <r>
    <x v="15"/>
    <x v="6"/>
    <x v="544"/>
    <n v="1793072"/>
    <n v="1793072"/>
    <n v="1793072"/>
    <n v="0"/>
    <n v="0"/>
    <n v="0"/>
    <n v="0"/>
    <n v="9.1"/>
  </r>
  <r>
    <x v="15"/>
    <x v="6"/>
    <x v="1202"/>
    <n v="5629163"/>
    <n v="1205212"/>
    <n v="1205212"/>
    <n v="0"/>
    <n v="341469"/>
    <n v="4082482"/>
    <n v="0"/>
    <n v="8.8000000000000007"/>
  </r>
  <r>
    <x v="15"/>
    <x v="6"/>
    <x v="1216"/>
    <n v="847836"/>
    <n v="0"/>
    <n v="0"/>
    <n v="0"/>
    <n v="0"/>
    <n v="847836"/>
    <n v="0"/>
    <n v="0"/>
  </r>
  <r>
    <x v="15"/>
    <x v="7"/>
    <x v="31"/>
    <n v="270682213"/>
    <n v="43215517"/>
    <n v="43215517"/>
    <n v="0"/>
    <n v="17518235"/>
    <n v="209948461"/>
    <n v="0"/>
    <n v="521.5"/>
  </r>
  <r>
    <x v="15"/>
    <x v="7"/>
    <x v="888"/>
    <n v="119848"/>
    <n v="119848"/>
    <n v="119848"/>
    <n v="0"/>
    <n v="0"/>
    <n v="0"/>
    <n v="0"/>
    <n v="1.2"/>
  </r>
  <r>
    <x v="15"/>
    <x v="7"/>
    <x v="99"/>
    <n v="89090"/>
    <n v="89090"/>
    <n v="89090"/>
    <n v="0"/>
    <n v="0"/>
    <n v="0"/>
    <n v="0"/>
    <n v="1"/>
  </r>
  <r>
    <x v="15"/>
    <x v="7"/>
    <x v="1217"/>
    <n v="450000"/>
    <n v="450000"/>
    <n v="450000"/>
    <n v="0"/>
    <n v="0"/>
    <n v="0"/>
    <n v="0"/>
    <n v="0"/>
  </r>
  <r>
    <x v="15"/>
    <x v="7"/>
    <x v="1218"/>
    <n v="10881"/>
    <n v="0"/>
    <n v="0"/>
    <n v="0"/>
    <n v="0"/>
    <n v="10881"/>
    <n v="0"/>
    <n v="0"/>
  </r>
  <r>
    <x v="15"/>
    <x v="7"/>
    <x v="425"/>
    <n v="32642"/>
    <n v="0"/>
    <n v="0"/>
    <n v="0"/>
    <n v="0"/>
    <n v="32642"/>
    <n v="0"/>
    <n v="0"/>
  </r>
  <r>
    <x v="15"/>
    <x v="7"/>
    <x v="1219"/>
    <n v="63921"/>
    <n v="0"/>
    <n v="0"/>
    <n v="0"/>
    <n v="0"/>
    <n v="63921"/>
    <n v="0"/>
    <n v="0"/>
  </r>
  <r>
    <x v="15"/>
    <x v="7"/>
    <x v="996"/>
    <n v="12861"/>
    <n v="0"/>
    <n v="0"/>
    <n v="0"/>
    <n v="0"/>
    <n v="12861"/>
    <n v="0"/>
    <n v="0"/>
  </r>
  <r>
    <x v="15"/>
    <x v="7"/>
    <x v="1220"/>
    <n v="516"/>
    <n v="0"/>
    <n v="0"/>
    <n v="0"/>
    <n v="0"/>
    <n v="516"/>
    <n v="0"/>
    <n v="0"/>
  </r>
  <r>
    <x v="15"/>
    <x v="7"/>
    <x v="1216"/>
    <n v="45015118"/>
    <n v="474250"/>
    <n v="474250"/>
    <n v="0"/>
    <n v="3311656"/>
    <n v="41229212"/>
    <n v="0"/>
    <n v="0"/>
  </r>
  <r>
    <x v="15"/>
    <x v="7"/>
    <x v="36"/>
    <n v="0"/>
    <n v="0"/>
    <n v="0"/>
    <n v="0"/>
    <n v="4243998"/>
    <n v="-4243998"/>
    <n v="0"/>
    <n v="0"/>
  </r>
  <r>
    <x v="15"/>
    <x v="8"/>
    <x v="36"/>
    <n v="289399577"/>
    <n v="39393450"/>
    <n v="39393450"/>
    <n v="0"/>
    <n v="27791496"/>
    <n v="222214631"/>
    <n v="0"/>
    <n v="519.5"/>
  </r>
  <r>
    <x v="15"/>
    <x v="8"/>
    <x v="1113"/>
    <n v="2552"/>
    <n v="0"/>
    <n v="0"/>
    <n v="0"/>
    <n v="0"/>
    <n v="2552"/>
    <n v="0"/>
    <n v="0"/>
  </r>
  <r>
    <x v="15"/>
    <x v="8"/>
    <x v="1221"/>
    <n v="49383"/>
    <n v="49383"/>
    <n v="49383"/>
    <n v="0"/>
    <n v="0"/>
    <n v="0"/>
    <n v="0"/>
    <n v="0.8"/>
  </r>
  <r>
    <x v="15"/>
    <x v="8"/>
    <x v="1222"/>
    <n v="6756"/>
    <n v="0"/>
    <n v="0"/>
    <n v="0"/>
    <n v="0"/>
    <n v="6756"/>
    <n v="0"/>
    <n v="0"/>
  </r>
  <r>
    <x v="15"/>
    <x v="8"/>
    <x v="1223"/>
    <n v="2591"/>
    <n v="0"/>
    <n v="0"/>
    <n v="0"/>
    <n v="0"/>
    <n v="2591"/>
    <n v="0"/>
    <n v="0"/>
  </r>
  <r>
    <x v="15"/>
    <x v="8"/>
    <x v="1224"/>
    <n v="25995"/>
    <n v="0"/>
    <n v="0"/>
    <n v="0"/>
    <n v="0"/>
    <n v="25995"/>
    <n v="0"/>
    <n v="0"/>
  </r>
  <r>
    <x v="15"/>
    <x v="8"/>
    <x v="902"/>
    <n v="-6204560"/>
    <n v="0"/>
    <n v="0"/>
    <n v="0"/>
    <n v="-6204560"/>
    <n v="0"/>
    <n v="0"/>
    <n v="-2"/>
  </r>
  <r>
    <x v="15"/>
    <x v="8"/>
    <x v="1225"/>
    <n v="2064237"/>
    <n v="604168"/>
    <n v="604168"/>
    <n v="0"/>
    <n v="2801826"/>
    <n v="-1341757"/>
    <n v="0"/>
    <n v="0"/>
  </r>
  <r>
    <x v="15"/>
    <x v="9"/>
    <x v="42"/>
    <n v="302473718"/>
    <n v="35066800"/>
    <n v="35066800"/>
    <n v="0"/>
    <n v="27286866"/>
    <n v="240120052"/>
    <n v="0"/>
    <n v="496"/>
  </r>
  <r>
    <x v="15"/>
    <x v="9"/>
    <x v="907"/>
    <n v="-3393"/>
    <n v="-3393"/>
    <n v="-3393"/>
    <n v="0"/>
    <n v="0"/>
    <n v="0"/>
    <n v="0"/>
    <n v="-0.1"/>
  </r>
  <r>
    <x v="15"/>
    <x v="9"/>
    <x v="1226"/>
    <n v="100000"/>
    <n v="100000"/>
    <n v="100000"/>
    <n v="0"/>
    <n v="0"/>
    <n v="0"/>
    <n v="0"/>
    <n v="0"/>
  </r>
  <r>
    <x v="15"/>
    <x v="9"/>
    <x v="292"/>
    <n v="3674"/>
    <n v="0"/>
    <n v="0"/>
    <n v="0"/>
    <n v="0"/>
    <n v="3674"/>
    <n v="0"/>
    <n v="0"/>
  </r>
  <r>
    <x v="15"/>
    <x v="9"/>
    <x v="1227"/>
    <n v="36383"/>
    <n v="0"/>
    <n v="0"/>
    <n v="0"/>
    <n v="0"/>
    <n v="36383"/>
    <n v="0"/>
    <n v="0"/>
  </r>
  <r>
    <x v="16"/>
    <x v="0"/>
    <x v="0"/>
    <n v="556505747"/>
    <n v="46047983"/>
    <n v="45615393"/>
    <n v="432590"/>
    <n v="180597712"/>
    <n v="41167484"/>
    <n v="288692568"/>
    <n v="1308.5"/>
  </r>
  <r>
    <x v="16"/>
    <x v="0"/>
    <x v="913"/>
    <n v="73986"/>
    <n v="73986"/>
    <n v="73986"/>
    <n v="0"/>
    <n v="0"/>
    <n v="0"/>
    <n v="0"/>
    <n v="1"/>
  </r>
  <r>
    <x v="16"/>
    <x v="0"/>
    <x v="917"/>
    <n v="24985"/>
    <n v="0"/>
    <n v="0"/>
    <n v="0"/>
    <n v="24985"/>
    <n v="0"/>
    <n v="0"/>
    <n v="0.3"/>
  </r>
  <r>
    <x v="16"/>
    <x v="0"/>
    <x v="1228"/>
    <n v="199456"/>
    <n v="0"/>
    <n v="0"/>
    <n v="0"/>
    <n v="199456"/>
    <n v="0"/>
    <n v="0"/>
    <n v="0.8"/>
  </r>
  <r>
    <x v="16"/>
    <x v="0"/>
    <x v="922"/>
    <n v="21836"/>
    <n v="0"/>
    <n v="0"/>
    <n v="0"/>
    <n v="21836"/>
    <n v="0"/>
    <n v="0"/>
    <n v="0.2"/>
  </r>
  <r>
    <x v="16"/>
    <x v="0"/>
    <x v="1229"/>
    <n v="300000"/>
    <n v="300000"/>
    <n v="300000"/>
    <n v="0"/>
    <n v="0"/>
    <n v="0"/>
    <n v="0"/>
    <n v="0"/>
  </r>
  <r>
    <x v="16"/>
    <x v="0"/>
    <x v="131"/>
    <n v="5109621"/>
    <n v="0"/>
    <n v="0"/>
    <n v="0"/>
    <n v="5109621"/>
    <n v="0"/>
    <n v="0"/>
    <n v="0"/>
  </r>
  <r>
    <x v="16"/>
    <x v="0"/>
    <x v="1230"/>
    <n v="1208007"/>
    <n v="1208007"/>
    <n v="1208007"/>
    <n v="0"/>
    <n v="0"/>
    <n v="0"/>
    <n v="0"/>
    <n v="0"/>
  </r>
  <r>
    <x v="16"/>
    <x v="0"/>
    <x v="1231"/>
    <n v="30298"/>
    <n v="0"/>
    <n v="0"/>
    <n v="0"/>
    <n v="30298"/>
    <n v="0"/>
    <n v="0"/>
    <n v="0.5"/>
  </r>
  <r>
    <x v="16"/>
    <x v="0"/>
    <x v="2"/>
    <n v="3494638"/>
    <n v="0"/>
    <n v="0"/>
    <n v="0"/>
    <n v="3319638"/>
    <n v="175000"/>
    <n v="0"/>
    <n v="0"/>
  </r>
  <r>
    <x v="16"/>
    <x v="1"/>
    <x v="2"/>
    <n v="577561316"/>
    <n v="48365235"/>
    <n v="47924895"/>
    <n v="440340"/>
    <n v="186449278"/>
    <n v="45234537"/>
    <n v="297512266"/>
    <n v="1331.6"/>
  </r>
  <r>
    <x v="16"/>
    <x v="1"/>
    <x v="1232"/>
    <n v="491510"/>
    <n v="0"/>
    <n v="0"/>
    <n v="0"/>
    <n v="491510"/>
    <n v="0"/>
    <n v="0"/>
    <n v="3"/>
  </r>
  <r>
    <x v="16"/>
    <x v="1"/>
    <x v="1137"/>
    <n v="260000"/>
    <n v="0"/>
    <n v="0"/>
    <n v="0"/>
    <n v="260000"/>
    <n v="0"/>
    <n v="0"/>
    <n v="0"/>
  </r>
  <r>
    <x v="16"/>
    <x v="1"/>
    <x v="1233"/>
    <n v="1258007"/>
    <n v="433042"/>
    <n v="433042"/>
    <n v="0"/>
    <n v="824965"/>
    <n v="0"/>
    <n v="0"/>
    <n v="0"/>
  </r>
  <r>
    <x v="16"/>
    <x v="1"/>
    <x v="1234"/>
    <n v="431803"/>
    <n v="0"/>
    <n v="0"/>
    <n v="0"/>
    <n v="431803"/>
    <n v="0"/>
    <n v="0"/>
    <n v="1.3"/>
  </r>
  <r>
    <x v="16"/>
    <x v="1"/>
    <x v="1235"/>
    <n v="5352"/>
    <n v="0"/>
    <n v="0"/>
    <n v="0"/>
    <n v="0"/>
    <n v="5352"/>
    <n v="0"/>
    <n v="0.1"/>
  </r>
  <r>
    <x v="16"/>
    <x v="2"/>
    <x v="3"/>
    <n v="584378174"/>
    <n v="50659444"/>
    <n v="50229535"/>
    <n v="429909"/>
    <n v="187607491"/>
    <n v="47088905"/>
    <n v="299022334"/>
    <n v="1341.3"/>
  </r>
  <r>
    <x v="16"/>
    <x v="2"/>
    <x v="1236"/>
    <n v="2500000"/>
    <n v="0"/>
    <n v="0"/>
    <n v="0"/>
    <n v="2500000"/>
    <n v="0"/>
    <n v="0"/>
    <n v="2"/>
  </r>
  <r>
    <x v="16"/>
    <x v="2"/>
    <x v="1237"/>
    <n v="14323"/>
    <n v="0"/>
    <n v="0"/>
    <n v="0"/>
    <n v="14323"/>
    <n v="0"/>
    <n v="0"/>
    <n v="0"/>
  </r>
  <r>
    <x v="16"/>
    <x v="2"/>
    <x v="1238"/>
    <n v="40602"/>
    <n v="40602"/>
    <n v="40602"/>
    <n v="0"/>
    <n v="0"/>
    <n v="0"/>
    <n v="0"/>
    <n v="0.4"/>
  </r>
  <r>
    <x v="16"/>
    <x v="2"/>
    <x v="1239"/>
    <n v="34725"/>
    <n v="0"/>
    <n v="0"/>
    <n v="0"/>
    <n v="34725"/>
    <n v="0"/>
    <n v="0"/>
    <n v="0.5"/>
  </r>
  <r>
    <x v="16"/>
    <x v="2"/>
    <x v="1240"/>
    <n v="400000"/>
    <n v="400000"/>
    <n v="400000"/>
    <n v="0"/>
    <n v="0"/>
    <n v="0"/>
    <n v="0"/>
    <n v="0.3"/>
  </r>
  <r>
    <x v="16"/>
    <x v="2"/>
    <x v="487"/>
    <n v="775000"/>
    <n v="0"/>
    <n v="0"/>
    <n v="0"/>
    <n v="775000"/>
    <n v="0"/>
    <n v="0"/>
    <n v="0"/>
  </r>
  <r>
    <x v="16"/>
    <x v="2"/>
    <x v="1241"/>
    <n v="89222"/>
    <n v="0"/>
    <n v="0"/>
    <n v="0"/>
    <n v="89222"/>
    <n v="0"/>
    <n v="0"/>
    <n v="1"/>
  </r>
  <r>
    <x v="16"/>
    <x v="2"/>
    <x v="1242"/>
    <n v="25054"/>
    <n v="25054"/>
    <n v="25054"/>
    <n v="0"/>
    <n v="0"/>
    <n v="0"/>
    <n v="0"/>
    <n v="0.2"/>
  </r>
  <r>
    <x v="16"/>
    <x v="2"/>
    <x v="1243"/>
    <n v="14399"/>
    <n v="14399"/>
    <n v="14399"/>
    <n v="0"/>
    <n v="0"/>
    <n v="0"/>
    <n v="0"/>
    <n v="0.1"/>
  </r>
  <r>
    <x v="16"/>
    <x v="2"/>
    <x v="1244"/>
    <n v="1555752"/>
    <n v="0"/>
    <n v="0"/>
    <n v="0"/>
    <n v="1555752"/>
    <n v="0"/>
    <n v="0"/>
    <n v="0"/>
  </r>
  <r>
    <x v="16"/>
    <x v="2"/>
    <x v="1084"/>
    <n v="880570"/>
    <n v="880570"/>
    <n v="880570"/>
    <n v="0"/>
    <n v="0"/>
    <n v="0"/>
    <n v="0"/>
    <n v="0"/>
  </r>
  <r>
    <x v="16"/>
    <x v="2"/>
    <x v="1245"/>
    <n v="538624"/>
    <n v="108598"/>
    <n v="108598"/>
    <n v="0"/>
    <n v="79503"/>
    <n v="350523"/>
    <n v="0"/>
    <n v="0.3"/>
  </r>
  <r>
    <x v="16"/>
    <x v="3"/>
    <x v="5"/>
    <n v="599298241"/>
    <n v="54757339"/>
    <n v="54349636"/>
    <n v="407703"/>
    <n v="194092921"/>
    <n v="47469142"/>
    <n v="302978839"/>
    <n v="1361.6"/>
  </r>
  <r>
    <x v="16"/>
    <x v="3"/>
    <x v="72"/>
    <n v="3600000"/>
    <n v="0"/>
    <n v="0"/>
    <n v="0"/>
    <n v="1800000"/>
    <n v="1800000"/>
    <n v="0"/>
    <n v="1.8"/>
  </r>
  <r>
    <x v="16"/>
    <x v="3"/>
    <x v="1246"/>
    <n v="57242"/>
    <n v="0"/>
    <n v="0"/>
    <n v="0"/>
    <n v="57242"/>
    <n v="0"/>
    <n v="0"/>
    <n v="0.8"/>
  </r>
  <r>
    <x v="16"/>
    <x v="3"/>
    <x v="329"/>
    <n v="993147"/>
    <n v="993147"/>
    <n v="993147"/>
    <n v="0"/>
    <n v="0"/>
    <n v="0"/>
    <n v="0"/>
    <n v="0.5"/>
  </r>
  <r>
    <x v="16"/>
    <x v="3"/>
    <x v="330"/>
    <n v="265589"/>
    <n v="265589"/>
    <n v="265589"/>
    <n v="0"/>
    <n v="0"/>
    <n v="0"/>
    <n v="0"/>
    <n v="3.1"/>
  </r>
  <r>
    <x v="16"/>
    <x v="3"/>
    <x v="7"/>
    <n v="21875"/>
    <n v="0"/>
    <n v="0"/>
    <n v="0"/>
    <n v="0"/>
    <n v="21875"/>
    <n v="0"/>
    <n v="0.2"/>
  </r>
  <r>
    <x v="16"/>
    <x v="3"/>
    <x v="867"/>
    <n v="17004"/>
    <n v="17004"/>
    <n v="17004"/>
    <n v="0"/>
    <n v="0"/>
    <n v="0"/>
    <n v="0"/>
    <n v="0.1"/>
  </r>
  <r>
    <x v="16"/>
    <x v="3"/>
    <x v="1247"/>
    <n v="3262500"/>
    <n v="0"/>
    <n v="0"/>
    <n v="0"/>
    <n v="3262500"/>
    <n v="0"/>
    <n v="0"/>
    <n v="0"/>
  </r>
  <r>
    <x v="16"/>
    <x v="3"/>
    <x v="944"/>
    <n v="114007"/>
    <n v="0"/>
    <n v="0"/>
    <n v="0"/>
    <n v="114007"/>
    <n v="0"/>
    <n v="0"/>
    <n v="0.2"/>
  </r>
  <r>
    <x v="16"/>
    <x v="3"/>
    <x v="1248"/>
    <n v="659472"/>
    <n v="434472"/>
    <n v="434472"/>
    <n v="0"/>
    <n v="225000"/>
    <n v="0"/>
    <n v="0"/>
    <n v="2.2000000000000002"/>
  </r>
  <r>
    <x v="16"/>
    <x v="3"/>
    <x v="596"/>
    <n v="2000000"/>
    <n v="0"/>
    <n v="0"/>
    <n v="0"/>
    <n v="2000000"/>
    <n v="0"/>
    <n v="0"/>
    <n v="0.9"/>
  </r>
  <r>
    <x v="16"/>
    <x v="3"/>
    <x v="946"/>
    <n v="163820"/>
    <n v="163820"/>
    <n v="163820"/>
    <n v="0"/>
    <n v="0"/>
    <n v="0"/>
    <n v="0"/>
    <n v="1.8"/>
  </r>
  <r>
    <x v="16"/>
    <x v="3"/>
    <x v="1249"/>
    <n v="43248"/>
    <n v="0"/>
    <n v="0"/>
    <n v="0"/>
    <n v="43248"/>
    <n v="0"/>
    <n v="0"/>
    <n v="0.5"/>
  </r>
  <r>
    <x v="16"/>
    <x v="3"/>
    <x v="1250"/>
    <n v="95831"/>
    <n v="0"/>
    <n v="0"/>
    <n v="0"/>
    <n v="95831"/>
    <n v="0"/>
    <n v="0"/>
    <n v="0"/>
  </r>
  <r>
    <x v="16"/>
    <x v="3"/>
    <x v="1251"/>
    <n v="1000000"/>
    <n v="1000000"/>
    <n v="1000000"/>
    <n v="0"/>
    <n v="0"/>
    <n v="0"/>
    <n v="0"/>
    <n v="1.5"/>
  </r>
  <r>
    <x v="16"/>
    <x v="3"/>
    <x v="76"/>
    <n v="300000"/>
    <n v="300000"/>
    <n v="300000"/>
    <n v="0"/>
    <n v="0"/>
    <n v="0"/>
    <n v="0"/>
    <n v="0"/>
  </r>
  <r>
    <x v="16"/>
    <x v="3"/>
    <x v="1252"/>
    <n v="145167"/>
    <n v="145167"/>
    <n v="145167"/>
    <n v="0"/>
    <n v="0"/>
    <n v="0"/>
    <n v="0"/>
    <n v="1.6"/>
  </r>
  <r>
    <x v="16"/>
    <x v="3"/>
    <x v="1253"/>
    <n v="632717"/>
    <n v="632717"/>
    <n v="632717"/>
    <n v="0"/>
    <n v="0"/>
    <n v="0"/>
    <n v="0"/>
    <n v="0.6"/>
  </r>
  <r>
    <x v="16"/>
    <x v="3"/>
    <x v="1254"/>
    <n v="30730"/>
    <n v="30730"/>
    <n v="30730"/>
    <n v="0"/>
    <n v="0"/>
    <n v="0"/>
    <n v="0"/>
    <n v="0.5"/>
  </r>
  <r>
    <x v="16"/>
    <x v="3"/>
    <x v="1255"/>
    <n v="33884"/>
    <n v="33884"/>
    <n v="33884"/>
    <n v="0"/>
    <n v="0"/>
    <n v="0"/>
    <n v="0"/>
    <n v="0.4"/>
  </r>
  <r>
    <x v="16"/>
    <x v="3"/>
    <x v="1256"/>
    <n v="15000"/>
    <n v="15000"/>
    <n v="15000"/>
    <n v="0"/>
    <n v="0"/>
    <n v="0"/>
    <n v="0"/>
    <n v="0"/>
  </r>
  <r>
    <x v="16"/>
    <x v="3"/>
    <x v="1257"/>
    <n v="3000000"/>
    <n v="0"/>
    <n v="0"/>
    <n v="0"/>
    <n v="3000000"/>
    <n v="0"/>
    <n v="0"/>
    <n v="0.8"/>
  </r>
  <r>
    <x v="16"/>
    <x v="3"/>
    <x v="1258"/>
    <n v="51472"/>
    <n v="51472"/>
    <n v="51472"/>
    <n v="0"/>
    <n v="0"/>
    <n v="0"/>
    <n v="0"/>
    <n v="0.5"/>
  </r>
  <r>
    <x v="16"/>
    <x v="3"/>
    <x v="950"/>
    <n v="281588"/>
    <n v="281588"/>
    <n v="281588"/>
    <n v="0"/>
    <n v="0"/>
    <n v="0"/>
    <n v="0"/>
    <n v="2"/>
  </r>
  <r>
    <x v="16"/>
    <x v="3"/>
    <x v="1259"/>
    <n v="55278"/>
    <n v="55278"/>
    <n v="55278"/>
    <n v="0"/>
    <n v="0"/>
    <n v="0"/>
    <n v="0"/>
    <n v="0.7"/>
  </r>
  <r>
    <x v="16"/>
    <x v="3"/>
    <x v="1260"/>
    <n v="2793822"/>
    <n v="2156357"/>
    <n v="2156357"/>
    <n v="0"/>
    <n v="1660281"/>
    <n v="94542"/>
    <n v="-1117358"/>
    <n v="2.2999999999999998"/>
  </r>
  <r>
    <x v="16"/>
    <x v="3"/>
    <x v="603"/>
    <n v="1400000"/>
    <n v="1400000"/>
    <n v="1400000"/>
    <n v="0"/>
    <n v="0"/>
    <n v="0"/>
    <n v="0"/>
    <n v="0"/>
  </r>
  <r>
    <x v="16"/>
    <x v="4"/>
    <x v="10"/>
    <n v="599973495"/>
    <n v="61588578"/>
    <n v="61200822"/>
    <n v="387756"/>
    <n v="188092900"/>
    <n v="49324190"/>
    <n v="300967827"/>
    <n v="1395.2"/>
  </r>
  <r>
    <x v="16"/>
    <x v="4"/>
    <x v="1261"/>
    <n v="985283"/>
    <n v="0"/>
    <n v="0"/>
    <n v="0"/>
    <n v="985283"/>
    <n v="0"/>
    <n v="0"/>
    <n v="2.1"/>
  </r>
  <r>
    <x v="16"/>
    <x v="4"/>
    <x v="508"/>
    <n v="4151"/>
    <n v="0"/>
    <n v="0"/>
    <n v="0"/>
    <n v="0"/>
    <n v="1954"/>
    <n v="2197"/>
    <n v="0"/>
  </r>
  <r>
    <x v="16"/>
    <x v="4"/>
    <x v="344"/>
    <n v="41906"/>
    <n v="41906"/>
    <n v="41906"/>
    <n v="0"/>
    <n v="0"/>
    <n v="0"/>
    <n v="0"/>
    <n v="0.1"/>
  </r>
  <r>
    <x v="16"/>
    <x v="4"/>
    <x v="953"/>
    <n v="10660"/>
    <n v="10660"/>
    <n v="10660"/>
    <n v="0"/>
    <n v="0"/>
    <n v="0"/>
    <n v="0"/>
    <n v="0"/>
  </r>
  <r>
    <x v="16"/>
    <x v="4"/>
    <x v="1262"/>
    <n v="43836"/>
    <n v="0"/>
    <n v="0"/>
    <n v="0"/>
    <n v="43836"/>
    <n v="0"/>
    <n v="0"/>
    <n v="0.5"/>
  </r>
  <r>
    <x v="16"/>
    <x v="4"/>
    <x v="1263"/>
    <n v="24815"/>
    <n v="0"/>
    <n v="0"/>
    <n v="0"/>
    <n v="24815"/>
    <n v="0"/>
    <n v="0"/>
    <n v="0"/>
  </r>
  <r>
    <x v="16"/>
    <x v="4"/>
    <x v="1264"/>
    <n v="-100890"/>
    <n v="0"/>
    <n v="0"/>
    <n v="0"/>
    <n v="-100890"/>
    <n v="0"/>
    <n v="0"/>
    <n v="-0.7"/>
  </r>
  <r>
    <x v="16"/>
    <x v="4"/>
    <x v="11"/>
    <n v="-2671912"/>
    <n v="-1496477"/>
    <n v="-1496477"/>
    <n v="0"/>
    <n v="-896319"/>
    <n v="-279116"/>
    <n v="0"/>
    <n v="0"/>
  </r>
  <r>
    <x v="16"/>
    <x v="4"/>
    <x v="512"/>
    <n v="-108640"/>
    <n v="-108640"/>
    <n v="-108640"/>
    <n v="0"/>
    <n v="0"/>
    <n v="0"/>
    <n v="0"/>
    <n v="-0.2"/>
  </r>
  <r>
    <x v="16"/>
    <x v="4"/>
    <x v="1265"/>
    <n v="-44007"/>
    <n v="-44007"/>
    <n v="-44007"/>
    <n v="0"/>
    <n v="0"/>
    <n v="0"/>
    <n v="0"/>
    <n v="0"/>
  </r>
  <r>
    <x v="16"/>
    <x v="4"/>
    <x v="82"/>
    <n v="-33505"/>
    <n v="-33505"/>
    <n v="-33505"/>
    <n v="0"/>
    <n v="0"/>
    <n v="0"/>
    <n v="0"/>
    <n v="0"/>
  </r>
  <r>
    <x v="16"/>
    <x v="4"/>
    <x v="347"/>
    <n v="13560000"/>
    <n v="6780000"/>
    <n v="6780000"/>
    <n v="0"/>
    <n v="0"/>
    <n v="6780000"/>
    <n v="0"/>
    <n v="0"/>
  </r>
  <r>
    <x v="16"/>
    <x v="5"/>
    <x v="16"/>
    <n v="625090752"/>
    <n v="63026643"/>
    <n v="62606642"/>
    <n v="420001"/>
    <n v="198032718"/>
    <n v="48258812"/>
    <n v="315772579"/>
    <n v="1416.2"/>
  </r>
  <r>
    <x v="16"/>
    <x v="5"/>
    <x v="1266"/>
    <n v="20000"/>
    <n v="0"/>
    <n v="0"/>
    <n v="0"/>
    <n v="20000"/>
    <n v="0"/>
    <n v="0"/>
    <n v="0"/>
  </r>
  <r>
    <x v="16"/>
    <x v="5"/>
    <x v="1267"/>
    <n v="250000"/>
    <n v="250000"/>
    <n v="250000"/>
    <n v="0"/>
    <n v="0"/>
    <n v="0"/>
    <n v="0"/>
    <n v="0"/>
  </r>
  <r>
    <x v="16"/>
    <x v="5"/>
    <x v="1268"/>
    <n v="80080"/>
    <n v="0"/>
    <n v="0"/>
    <n v="0"/>
    <n v="80080"/>
    <n v="0"/>
    <n v="0"/>
    <n v="0.6"/>
  </r>
  <r>
    <x v="16"/>
    <x v="5"/>
    <x v="519"/>
    <n v="2053254"/>
    <n v="0"/>
    <n v="0"/>
    <n v="0"/>
    <n v="2053254"/>
    <n v="0"/>
    <n v="0"/>
    <n v="0.8"/>
  </r>
  <r>
    <x v="16"/>
    <x v="5"/>
    <x v="520"/>
    <n v="7650000"/>
    <n v="750000"/>
    <n v="750000"/>
    <n v="0"/>
    <n v="6900000"/>
    <n v="0"/>
    <n v="0"/>
    <n v="1"/>
  </r>
  <r>
    <x v="16"/>
    <x v="5"/>
    <x v="1269"/>
    <n v="400000"/>
    <n v="400000"/>
    <n v="400000"/>
    <n v="0"/>
    <n v="0"/>
    <n v="0"/>
    <n v="0"/>
    <n v="0"/>
  </r>
  <r>
    <x v="16"/>
    <x v="5"/>
    <x v="1270"/>
    <n v="4872818"/>
    <n v="4821035"/>
    <n v="4821035"/>
    <n v="0"/>
    <n v="51783"/>
    <n v="0"/>
    <n v="0"/>
    <n v="2.2999999999999998"/>
  </r>
  <r>
    <x v="16"/>
    <x v="5"/>
    <x v="88"/>
    <n v="50215"/>
    <n v="50215"/>
    <n v="50215"/>
    <n v="0"/>
    <n v="0"/>
    <n v="0"/>
    <n v="0"/>
    <n v="0.6"/>
  </r>
  <r>
    <x v="16"/>
    <x v="5"/>
    <x v="359"/>
    <n v="82243"/>
    <n v="82243"/>
    <n v="82243"/>
    <n v="0"/>
    <n v="0"/>
    <n v="0"/>
    <n v="0"/>
    <n v="0.5"/>
  </r>
  <r>
    <x v="16"/>
    <x v="5"/>
    <x v="1271"/>
    <n v="21090149"/>
    <n v="0"/>
    <n v="0"/>
    <n v="0"/>
    <n v="21090149"/>
    <n v="0"/>
    <n v="0"/>
    <n v="121.4"/>
  </r>
  <r>
    <x v="16"/>
    <x v="5"/>
    <x v="362"/>
    <n v="1702187"/>
    <n v="1702187"/>
    <n v="1702187"/>
    <n v="0"/>
    <n v="0"/>
    <n v="0"/>
    <n v="0"/>
    <n v="0.3"/>
  </r>
  <r>
    <x v="16"/>
    <x v="5"/>
    <x v="363"/>
    <n v="199111"/>
    <n v="199111"/>
    <n v="199111"/>
    <n v="0"/>
    <n v="0"/>
    <n v="0"/>
    <n v="0"/>
    <n v="1.6"/>
  </r>
  <r>
    <x v="16"/>
    <x v="5"/>
    <x v="1272"/>
    <n v="0"/>
    <n v="0"/>
    <n v="0"/>
    <n v="0"/>
    <n v="1135728"/>
    <n v="-1135728"/>
    <n v="0"/>
    <n v="0"/>
  </r>
  <r>
    <x v="16"/>
    <x v="5"/>
    <x v="1273"/>
    <n v="75118"/>
    <n v="75118"/>
    <n v="75118"/>
    <n v="0"/>
    <n v="0"/>
    <n v="0"/>
    <n v="0"/>
    <n v="0.4"/>
  </r>
  <r>
    <x v="16"/>
    <x v="5"/>
    <x v="524"/>
    <n v="46490"/>
    <n v="46490"/>
    <n v="46490"/>
    <n v="0"/>
    <n v="0"/>
    <n v="0"/>
    <n v="0"/>
    <n v="0.6"/>
  </r>
  <r>
    <x v="16"/>
    <x v="5"/>
    <x v="1054"/>
    <n v="89775"/>
    <n v="89775"/>
    <n v="89775"/>
    <n v="0"/>
    <n v="0"/>
    <n v="0"/>
    <n v="0"/>
    <n v="0.5"/>
  </r>
  <r>
    <x v="16"/>
    <x v="5"/>
    <x v="371"/>
    <n v="480939"/>
    <n v="0"/>
    <n v="0"/>
    <n v="0"/>
    <n v="480939"/>
    <n v="0"/>
    <n v="0"/>
    <n v="1.2"/>
  </r>
  <r>
    <x v="16"/>
    <x v="5"/>
    <x v="526"/>
    <n v="-44204"/>
    <n v="-44204"/>
    <n v="-44204"/>
    <n v="0"/>
    <n v="0"/>
    <n v="0"/>
    <n v="0"/>
    <n v="-0.3"/>
  </r>
  <r>
    <x v="16"/>
    <x v="5"/>
    <x v="1274"/>
    <n v="132488"/>
    <n v="132488"/>
    <n v="132488"/>
    <n v="0"/>
    <n v="0"/>
    <n v="0"/>
    <n v="0"/>
    <n v="1.2"/>
  </r>
  <r>
    <x v="16"/>
    <x v="5"/>
    <x v="373"/>
    <n v="2550218"/>
    <n v="2172376"/>
    <n v="2172376"/>
    <n v="0"/>
    <n v="377842"/>
    <n v="0"/>
    <n v="0"/>
    <n v="20.399999999999999"/>
  </r>
  <r>
    <x v="16"/>
    <x v="5"/>
    <x v="1275"/>
    <n v="529801"/>
    <n v="529801"/>
    <n v="529801"/>
    <n v="0"/>
    <n v="0"/>
    <n v="0"/>
    <n v="0"/>
    <n v="1.8"/>
  </r>
  <r>
    <x v="16"/>
    <x v="5"/>
    <x v="1276"/>
    <n v="3000000"/>
    <n v="3000000"/>
    <n v="3000000"/>
    <n v="0"/>
    <n v="0"/>
    <n v="0"/>
    <n v="0"/>
    <n v="2"/>
  </r>
  <r>
    <x v="16"/>
    <x v="5"/>
    <x v="612"/>
    <n v="591826"/>
    <n v="315656"/>
    <n v="315656"/>
    <n v="0"/>
    <n v="276170"/>
    <n v="0"/>
    <n v="0"/>
    <n v="4.5"/>
  </r>
  <r>
    <x v="16"/>
    <x v="5"/>
    <x v="1277"/>
    <n v="19364700"/>
    <n v="14550000"/>
    <n v="14550000"/>
    <n v="0"/>
    <n v="4000000"/>
    <n v="814700"/>
    <n v="0"/>
    <n v="0"/>
  </r>
  <r>
    <x v="16"/>
    <x v="5"/>
    <x v="23"/>
    <n v="-240784"/>
    <n v="0"/>
    <n v="0"/>
    <n v="0"/>
    <n v="-240784"/>
    <n v="0"/>
    <n v="0"/>
    <n v="0"/>
  </r>
  <r>
    <x v="16"/>
    <x v="6"/>
    <x v="23"/>
    <n v="756286389"/>
    <n v="156852349"/>
    <n v="156470551"/>
    <n v="381798"/>
    <n v="226496227"/>
    <n v="48494927"/>
    <n v="324442886"/>
    <n v="1673"/>
  </r>
  <r>
    <x v="16"/>
    <x v="6"/>
    <x v="1203"/>
    <n v="600"/>
    <n v="600"/>
    <n v="600"/>
    <n v="0"/>
    <n v="0"/>
    <n v="0"/>
    <n v="0"/>
    <n v="0"/>
  </r>
  <r>
    <x v="16"/>
    <x v="6"/>
    <x v="1278"/>
    <n v="45409"/>
    <n v="45409"/>
    <n v="45409"/>
    <n v="0"/>
    <n v="0"/>
    <n v="0"/>
    <n v="0"/>
    <n v="0.6"/>
  </r>
  <r>
    <x v="16"/>
    <x v="6"/>
    <x v="1279"/>
    <n v="47423"/>
    <n v="47423"/>
    <n v="47423"/>
    <n v="0"/>
    <n v="0"/>
    <n v="0"/>
    <n v="0"/>
    <n v="0.1"/>
  </r>
  <r>
    <x v="16"/>
    <x v="6"/>
    <x v="211"/>
    <n v="1500000"/>
    <n v="0"/>
    <n v="0"/>
    <n v="0"/>
    <n v="1500000"/>
    <n v="0"/>
    <n v="0"/>
    <n v="0.4"/>
  </r>
  <r>
    <x v="16"/>
    <x v="6"/>
    <x v="384"/>
    <n v="74509"/>
    <n v="74509"/>
    <n v="74509"/>
    <n v="0"/>
    <n v="0"/>
    <n v="0"/>
    <n v="0"/>
    <n v="0.3"/>
  </r>
  <r>
    <x v="16"/>
    <x v="6"/>
    <x v="1206"/>
    <n v="77780"/>
    <n v="0"/>
    <n v="0"/>
    <n v="0"/>
    <n v="77780"/>
    <n v="0"/>
    <n v="0"/>
    <n v="0"/>
  </r>
  <r>
    <x v="16"/>
    <x v="6"/>
    <x v="621"/>
    <n v="20000000"/>
    <n v="0"/>
    <n v="0"/>
    <n v="0"/>
    <n v="20000000"/>
    <n v="0"/>
    <n v="0"/>
    <n v="1"/>
  </r>
  <r>
    <x v="16"/>
    <x v="6"/>
    <x v="622"/>
    <n v="1799570"/>
    <n v="0"/>
    <n v="0"/>
    <n v="0"/>
    <n v="1799570"/>
    <n v="0"/>
    <n v="0"/>
    <n v="3.1"/>
  </r>
  <r>
    <x v="16"/>
    <x v="6"/>
    <x v="1280"/>
    <n v="80567"/>
    <n v="80567"/>
    <n v="80567"/>
    <n v="0"/>
    <n v="0"/>
    <n v="0"/>
    <n v="0"/>
    <n v="0.4"/>
  </r>
  <r>
    <x v="16"/>
    <x v="6"/>
    <x v="214"/>
    <n v="7000000"/>
    <n v="7000000"/>
    <n v="7000000"/>
    <n v="0"/>
    <n v="0"/>
    <n v="0"/>
    <n v="0"/>
    <n v="1.5"/>
  </r>
  <r>
    <x v="16"/>
    <x v="6"/>
    <x v="390"/>
    <n v="39616"/>
    <n v="39616"/>
    <n v="39616"/>
    <n v="0"/>
    <n v="0"/>
    <n v="0"/>
    <n v="0"/>
    <n v="0.3"/>
  </r>
  <r>
    <x v="16"/>
    <x v="6"/>
    <x v="1281"/>
    <n v="192293"/>
    <n v="192293"/>
    <n v="192293"/>
    <n v="0"/>
    <n v="0"/>
    <n v="0"/>
    <n v="0"/>
    <n v="1.6"/>
  </r>
  <r>
    <x v="16"/>
    <x v="6"/>
    <x v="1060"/>
    <n v="254622"/>
    <n v="254622"/>
    <n v="254622"/>
    <n v="0"/>
    <n v="0"/>
    <n v="0"/>
    <n v="0"/>
    <n v="1"/>
  </r>
  <r>
    <x v="16"/>
    <x v="6"/>
    <x v="624"/>
    <n v="35000000"/>
    <n v="0"/>
    <n v="0"/>
    <n v="0"/>
    <n v="35000000"/>
    <n v="0"/>
    <n v="0"/>
    <n v="0"/>
  </r>
  <r>
    <x v="16"/>
    <x v="6"/>
    <x v="1282"/>
    <n v="360000"/>
    <n v="360000"/>
    <n v="360000"/>
    <n v="0"/>
    <n v="0"/>
    <n v="0"/>
    <n v="0"/>
    <n v="0"/>
  </r>
  <r>
    <x v="16"/>
    <x v="6"/>
    <x v="402"/>
    <n v="3135853"/>
    <n v="3135853"/>
    <n v="3135853"/>
    <n v="0"/>
    <n v="0"/>
    <n v="0"/>
    <n v="0"/>
    <n v="17.100000000000001"/>
  </r>
  <r>
    <x v="16"/>
    <x v="6"/>
    <x v="1283"/>
    <n v="200000"/>
    <n v="200000"/>
    <n v="200000"/>
    <n v="0"/>
    <n v="0"/>
    <n v="0"/>
    <n v="0"/>
    <n v="0"/>
  </r>
  <r>
    <x v="16"/>
    <x v="6"/>
    <x v="1284"/>
    <n v="900000"/>
    <n v="900000"/>
    <n v="900000"/>
    <n v="0"/>
    <n v="0"/>
    <n v="0"/>
    <n v="0"/>
    <n v="0"/>
  </r>
  <r>
    <x v="16"/>
    <x v="6"/>
    <x v="537"/>
    <n v="8813796"/>
    <n v="23924"/>
    <n v="23924"/>
    <n v="0"/>
    <n v="608624"/>
    <n v="8181248"/>
    <n v="0"/>
    <n v="11"/>
  </r>
  <r>
    <x v="16"/>
    <x v="6"/>
    <x v="977"/>
    <n v="7506"/>
    <n v="0"/>
    <n v="0"/>
    <n v="0"/>
    <n v="7506"/>
    <n v="0"/>
    <n v="0"/>
    <n v="0.1"/>
  </r>
  <r>
    <x v="16"/>
    <x v="6"/>
    <x v="538"/>
    <n v="423626"/>
    <n v="423626"/>
    <n v="423626"/>
    <n v="0"/>
    <n v="0"/>
    <n v="0"/>
    <n v="0"/>
    <n v="2.5"/>
  </r>
  <r>
    <x v="16"/>
    <x v="6"/>
    <x v="542"/>
    <n v="31792413"/>
    <n v="5792413"/>
    <n v="5792413"/>
    <n v="0"/>
    <n v="26000000"/>
    <n v="0"/>
    <n v="0"/>
    <n v="1.5"/>
  </r>
  <r>
    <x v="16"/>
    <x v="6"/>
    <x v="978"/>
    <n v="119130"/>
    <n v="119130"/>
    <n v="119130"/>
    <n v="0"/>
    <n v="0"/>
    <n v="0"/>
    <n v="0"/>
    <n v="0.8"/>
  </r>
  <r>
    <x v="16"/>
    <x v="6"/>
    <x v="409"/>
    <n v="44648019"/>
    <n v="23648019"/>
    <n v="23648019"/>
    <n v="0"/>
    <n v="0"/>
    <n v="21000000"/>
    <n v="0"/>
    <n v="8.4"/>
  </r>
  <r>
    <x v="16"/>
    <x v="6"/>
    <x v="1285"/>
    <n v="10000"/>
    <n v="0"/>
    <n v="0"/>
    <n v="0"/>
    <n v="10000"/>
    <n v="0"/>
    <n v="0"/>
    <n v="0"/>
  </r>
  <r>
    <x v="16"/>
    <x v="6"/>
    <x v="413"/>
    <n v="645340"/>
    <n v="645340"/>
    <n v="645340"/>
    <n v="0"/>
    <n v="0"/>
    <n v="0"/>
    <n v="0"/>
    <n v="6.2"/>
  </r>
  <r>
    <x v="16"/>
    <x v="6"/>
    <x v="1286"/>
    <n v="2464901"/>
    <n v="3347178"/>
    <n v="3347178"/>
    <n v="0"/>
    <n v="190332"/>
    <n v="-1072609"/>
    <n v="0"/>
    <n v="1.5"/>
  </r>
  <r>
    <x v="16"/>
    <x v="6"/>
    <x v="31"/>
    <n v="0"/>
    <n v="1381438"/>
    <n v="1381438"/>
    <n v="0"/>
    <n v="0"/>
    <n v="0"/>
    <n v="-1381438"/>
    <n v="0"/>
  </r>
  <r>
    <x v="16"/>
    <x v="6"/>
    <x v="616"/>
    <n v="-3880000"/>
    <n v="0"/>
    <n v="0"/>
    <n v="0"/>
    <n v="-3880000"/>
    <n v="0"/>
    <n v="0"/>
    <n v="0"/>
  </r>
  <r>
    <x v="16"/>
    <x v="6"/>
    <x v="96"/>
    <n v="-5539997"/>
    <n v="0"/>
    <n v="0"/>
    <n v="0"/>
    <n v="-5539997"/>
    <n v="0"/>
    <n v="0"/>
    <n v="0"/>
  </r>
  <r>
    <x v="16"/>
    <x v="7"/>
    <x v="31"/>
    <n v="808083100"/>
    <n v="115954005"/>
    <n v="115648681"/>
    <n v="305324"/>
    <n v="295300422"/>
    <n v="66298363"/>
    <n v="330530310"/>
    <n v="1848.6"/>
  </r>
  <r>
    <x v="16"/>
    <x v="7"/>
    <x v="547"/>
    <n v="169973"/>
    <n v="169973"/>
    <n v="169973"/>
    <n v="0"/>
    <n v="0"/>
    <n v="0"/>
    <n v="0"/>
    <n v="2"/>
  </r>
  <r>
    <x v="16"/>
    <x v="7"/>
    <x v="1287"/>
    <n v="26679"/>
    <n v="26679"/>
    <n v="26679"/>
    <n v="0"/>
    <n v="0"/>
    <n v="0"/>
    <n v="0"/>
    <n v="0.2"/>
  </r>
  <r>
    <x v="16"/>
    <x v="7"/>
    <x v="982"/>
    <n v="14706"/>
    <n v="14706"/>
    <n v="14706"/>
    <n v="0"/>
    <n v="0"/>
    <n v="0"/>
    <n v="0"/>
    <n v="0.2"/>
  </r>
  <r>
    <x v="16"/>
    <x v="7"/>
    <x v="1288"/>
    <n v="74516"/>
    <n v="74516"/>
    <n v="74516"/>
    <n v="0"/>
    <n v="0"/>
    <n v="0"/>
    <n v="0"/>
    <n v="1"/>
  </r>
  <r>
    <x v="16"/>
    <x v="7"/>
    <x v="1289"/>
    <n v="15393"/>
    <n v="15393"/>
    <n v="15393"/>
    <n v="0"/>
    <n v="0"/>
    <n v="0"/>
    <n v="0"/>
    <n v="0.2"/>
  </r>
  <r>
    <x v="16"/>
    <x v="7"/>
    <x v="99"/>
    <n v="52912"/>
    <n v="52912"/>
    <n v="52912"/>
    <n v="0"/>
    <n v="0"/>
    <n v="0"/>
    <n v="0"/>
    <n v="0.9"/>
  </r>
  <r>
    <x v="16"/>
    <x v="7"/>
    <x v="1164"/>
    <n v="85361"/>
    <n v="85361"/>
    <n v="85361"/>
    <n v="0"/>
    <n v="0"/>
    <n v="0"/>
    <n v="0"/>
    <n v="0.2"/>
  </r>
  <r>
    <x v="16"/>
    <x v="7"/>
    <x v="983"/>
    <n v="200000"/>
    <n v="200000"/>
    <n v="200000"/>
    <n v="0"/>
    <n v="0"/>
    <n v="0"/>
    <n v="0"/>
    <n v="0"/>
  </r>
  <r>
    <x v="16"/>
    <x v="7"/>
    <x v="984"/>
    <n v="276384"/>
    <n v="276384"/>
    <n v="276384"/>
    <n v="0"/>
    <n v="0"/>
    <n v="0"/>
    <n v="0"/>
    <n v="2.5"/>
  </r>
  <r>
    <x v="16"/>
    <x v="7"/>
    <x v="1290"/>
    <n v="26250"/>
    <n v="26250"/>
    <n v="26250"/>
    <n v="0"/>
    <n v="0"/>
    <n v="0"/>
    <n v="0"/>
    <n v="0.4"/>
  </r>
  <r>
    <x v="16"/>
    <x v="7"/>
    <x v="986"/>
    <n v="1574061"/>
    <n v="1168485"/>
    <n v="1168485"/>
    <n v="0"/>
    <n v="405576"/>
    <n v="0"/>
    <n v="0"/>
    <n v="5.4"/>
  </r>
  <r>
    <x v="16"/>
    <x v="7"/>
    <x v="989"/>
    <n v="838402"/>
    <n v="838402"/>
    <n v="838402"/>
    <n v="0"/>
    <n v="0"/>
    <n v="0"/>
    <n v="0"/>
    <n v="4.0999999999999996"/>
  </r>
  <r>
    <x v="16"/>
    <x v="7"/>
    <x v="34"/>
    <n v="250000"/>
    <n v="250000"/>
    <n v="250000"/>
    <n v="0"/>
    <n v="0"/>
    <n v="0"/>
    <n v="0"/>
    <n v="0"/>
  </r>
  <r>
    <x v="16"/>
    <x v="7"/>
    <x v="1291"/>
    <n v="32915"/>
    <n v="32915"/>
    <n v="32915"/>
    <n v="0"/>
    <n v="0"/>
    <n v="0"/>
    <n v="0"/>
    <n v="0.4"/>
  </r>
  <r>
    <x v="16"/>
    <x v="7"/>
    <x v="992"/>
    <n v="49730"/>
    <n v="49730"/>
    <n v="49730"/>
    <n v="0"/>
    <n v="0"/>
    <n v="0"/>
    <n v="0"/>
    <n v="0.1"/>
  </r>
  <r>
    <x v="16"/>
    <x v="7"/>
    <x v="994"/>
    <n v="15170702"/>
    <n v="15000000"/>
    <n v="15000000"/>
    <n v="0"/>
    <n v="0"/>
    <n v="170702"/>
    <n v="0"/>
    <n v="0.8"/>
  </r>
  <r>
    <x v="16"/>
    <x v="7"/>
    <x v="1292"/>
    <n v="155541"/>
    <n v="155541"/>
    <n v="155541"/>
    <n v="0"/>
    <n v="0"/>
    <n v="0"/>
    <n v="0"/>
    <n v="0.1"/>
  </r>
  <r>
    <x v="16"/>
    <x v="7"/>
    <x v="1293"/>
    <n v="64627"/>
    <n v="64627"/>
    <n v="64627"/>
    <n v="0"/>
    <n v="0"/>
    <n v="0"/>
    <n v="0"/>
    <n v="0.7"/>
  </r>
  <r>
    <x v="16"/>
    <x v="7"/>
    <x v="1294"/>
    <n v="92447"/>
    <n v="92447"/>
    <n v="92447"/>
    <n v="0"/>
    <n v="0"/>
    <n v="0"/>
    <n v="0"/>
    <n v="1"/>
  </r>
  <r>
    <x v="16"/>
    <x v="7"/>
    <x v="1167"/>
    <n v="30169"/>
    <n v="0"/>
    <n v="0"/>
    <n v="0"/>
    <n v="30169"/>
    <n v="0"/>
    <n v="0"/>
    <n v="0.3"/>
  </r>
  <r>
    <x v="16"/>
    <x v="7"/>
    <x v="641"/>
    <n v="71903"/>
    <n v="71903"/>
    <n v="71903"/>
    <n v="0"/>
    <n v="0"/>
    <n v="0"/>
    <n v="0"/>
    <n v="0.9"/>
  </r>
  <r>
    <x v="16"/>
    <x v="7"/>
    <x v="995"/>
    <n v="7019307"/>
    <n v="3611859"/>
    <n v="3611859"/>
    <n v="0"/>
    <n v="0"/>
    <n v="3407448"/>
    <n v="0"/>
    <n v="10.8"/>
  </r>
  <r>
    <x v="16"/>
    <x v="7"/>
    <x v="997"/>
    <n v="79493"/>
    <n v="79493"/>
    <n v="79493"/>
    <n v="0"/>
    <n v="0"/>
    <n v="0"/>
    <n v="0"/>
    <n v="0.9"/>
  </r>
  <r>
    <x v="16"/>
    <x v="7"/>
    <x v="1295"/>
    <n v="11016262"/>
    <n v="1773331"/>
    <n v="1773331"/>
    <n v="0"/>
    <n v="1739178"/>
    <n v="7503753"/>
    <n v="0"/>
    <n v="0.9"/>
  </r>
  <r>
    <x v="16"/>
    <x v="7"/>
    <x v="1296"/>
    <n v="-3000000"/>
    <n v="-4000000"/>
    <n v="-4000000"/>
    <n v="0"/>
    <n v="1000000"/>
    <n v="0"/>
    <n v="0"/>
    <n v="0"/>
  </r>
  <r>
    <x v="16"/>
    <x v="7"/>
    <x v="36"/>
    <n v="1610643"/>
    <n v="-2121"/>
    <n v="0"/>
    <n v="-2121"/>
    <n v="-19120"/>
    <n v="0"/>
    <n v="1631884"/>
    <n v="0"/>
  </r>
  <r>
    <x v="16"/>
    <x v="8"/>
    <x v="36"/>
    <n v="863318324"/>
    <n v="143192695"/>
    <n v="142901661"/>
    <n v="291034"/>
    <n v="331715057"/>
    <n v="62413396"/>
    <n v="325997176"/>
    <n v="1867.6"/>
  </r>
  <r>
    <x v="16"/>
    <x v="8"/>
    <x v="1297"/>
    <n v="250000"/>
    <n v="250000"/>
    <n v="250000"/>
    <n v="0"/>
    <n v="0"/>
    <n v="0"/>
    <n v="0"/>
    <n v="0.3"/>
  </r>
  <r>
    <x v="16"/>
    <x v="8"/>
    <x v="999"/>
    <n v="50651"/>
    <n v="50651"/>
    <n v="50651"/>
    <n v="0"/>
    <n v="0"/>
    <n v="0"/>
    <n v="0"/>
    <n v="0.4"/>
  </r>
  <r>
    <x v="16"/>
    <x v="8"/>
    <x v="1298"/>
    <n v="200000"/>
    <n v="200000"/>
    <n v="200000"/>
    <n v="0"/>
    <n v="0"/>
    <n v="0"/>
    <n v="0"/>
    <n v="0.1"/>
  </r>
  <r>
    <x v="16"/>
    <x v="8"/>
    <x v="118"/>
    <n v="35341"/>
    <n v="35341"/>
    <n v="35341"/>
    <n v="0"/>
    <n v="0"/>
    <n v="0"/>
    <n v="0"/>
    <n v="0.4"/>
  </r>
  <r>
    <x v="16"/>
    <x v="8"/>
    <x v="1299"/>
    <n v="500000"/>
    <n v="0"/>
    <n v="0"/>
    <n v="0"/>
    <n v="500000"/>
    <n v="0"/>
    <n v="0"/>
    <n v="0"/>
  </r>
  <r>
    <x v="16"/>
    <x v="8"/>
    <x v="432"/>
    <n v="45722"/>
    <n v="45722"/>
    <n v="45722"/>
    <n v="0"/>
    <n v="0"/>
    <n v="0"/>
    <n v="0"/>
    <n v="0.4"/>
  </r>
  <r>
    <x v="16"/>
    <x v="8"/>
    <x v="1000"/>
    <n v="60208"/>
    <n v="0"/>
    <n v="0"/>
    <n v="0"/>
    <n v="60208"/>
    <n v="0"/>
    <n v="0"/>
    <n v="0"/>
  </r>
  <r>
    <x v="16"/>
    <x v="8"/>
    <x v="1300"/>
    <n v="84425"/>
    <n v="84425"/>
    <n v="84425"/>
    <n v="0"/>
    <n v="0"/>
    <n v="0"/>
    <n v="0"/>
    <n v="0.6"/>
  </r>
  <r>
    <x v="16"/>
    <x v="8"/>
    <x v="1301"/>
    <n v="30152"/>
    <n v="30152"/>
    <n v="30152"/>
    <n v="0"/>
    <n v="0"/>
    <n v="0"/>
    <n v="0"/>
    <n v="0.3"/>
  </r>
  <r>
    <x v="16"/>
    <x v="8"/>
    <x v="1302"/>
    <n v="1328652"/>
    <n v="1328652"/>
    <n v="1328652"/>
    <n v="0"/>
    <n v="0"/>
    <n v="0"/>
    <n v="0"/>
    <n v="0.9"/>
  </r>
  <r>
    <x v="16"/>
    <x v="8"/>
    <x v="1004"/>
    <n v="753157"/>
    <n v="753157"/>
    <n v="753157"/>
    <n v="0"/>
    <n v="0"/>
    <n v="0"/>
    <n v="0"/>
    <n v="3.3"/>
  </r>
  <r>
    <x v="16"/>
    <x v="8"/>
    <x v="104"/>
    <n v="80000"/>
    <n v="80000"/>
    <n v="80000"/>
    <n v="0"/>
    <n v="0"/>
    <n v="0"/>
    <n v="0"/>
    <n v="0.1"/>
  </r>
  <r>
    <x v="16"/>
    <x v="8"/>
    <x v="443"/>
    <n v="328946"/>
    <n v="328946"/>
    <n v="328946"/>
    <n v="0"/>
    <n v="0"/>
    <n v="0"/>
    <n v="0"/>
    <n v="0.8"/>
  </r>
  <r>
    <x v="16"/>
    <x v="8"/>
    <x v="1010"/>
    <n v="1829087"/>
    <n v="1829087"/>
    <n v="1829087"/>
    <n v="0"/>
    <n v="0"/>
    <n v="0"/>
    <n v="0"/>
    <n v="4.5"/>
  </r>
  <r>
    <x v="16"/>
    <x v="8"/>
    <x v="1013"/>
    <n v="747639"/>
    <n v="0"/>
    <n v="0"/>
    <n v="0"/>
    <n v="747639"/>
    <n v="0"/>
    <n v="0"/>
    <n v="8.6999999999999993"/>
  </r>
  <r>
    <x v="16"/>
    <x v="8"/>
    <x v="1303"/>
    <n v="500000"/>
    <n v="500000"/>
    <n v="500000"/>
    <n v="0"/>
    <n v="0"/>
    <n v="0"/>
    <n v="0"/>
    <n v="0"/>
  </r>
  <r>
    <x v="16"/>
    <x v="8"/>
    <x v="1304"/>
    <n v="658892"/>
    <n v="-17222"/>
    <n v="-17222"/>
    <n v="0"/>
    <n v="66470"/>
    <n v="609644"/>
    <n v="0"/>
    <n v="0"/>
  </r>
  <r>
    <x v="16"/>
    <x v="9"/>
    <x v="42"/>
    <n v="865843328"/>
    <n v="140447999"/>
    <n v="140154922"/>
    <n v="293077"/>
    <n v="337516417"/>
    <n v="63464208"/>
    <n v="324414704"/>
    <n v="1831.9"/>
  </r>
  <r>
    <x v="16"/>
    <x v="9"/>
    <x v="1305"/>
    <n v="5042"/>
    <n v="0"/>
    <n v="0"/>
    <n v="0"/>
    <n v="5042"/>
    <n v="0"/>
    <n v="0"/>
    <n v="0"/>
  </r>
  <r>
    <x v="16"/>
    <x v="9"/>
    <x v="1306"/>
    <n v="82768"/>
    <n v="0"/>
    <n v="0"/>
    <n v="0"/>
    <n v="82768"/>
    <n v="0"/>
    <n v="0"/>
    <n v="0.7"/>
  </r>
  <r>
    <x v="16"/>
    <x v="9"/>
    <x v="1307"/>
    <n v="-91398"/>
    <n v="-91398"/>
    <n v="-91398"/>
    <n v="0"/>
    <n v="0"/>
    <n v="0"/>
    <n v="0"/>
    <n v="-1"/>
  </r>
  <r>
    <x v="16"/>
    <x v="9"/>
    <x v="1017"/>
    <n v="2904599"/>
    <n v="-314008"/>
    <n v="-314008"/>
    <n v="0"/>
    <n v="3218607"/>
    <n v="0"/>
    <n v="0"/>
    <n v="22"/>
  </r>
  <r>
    <x v="16"/>
    <x v="9"/>
    <x v="1308"/>
    <n v="25000"/>
    <n v="0"/>
    <n v="0"/>
    <n v="0"/>
    <n v="25000"/>
    <n v="0"/>
    <n v="0"/>
    <n v="0"/>
  </r>
  <r>
    <x v="17"/>
    <x v="0"/>
    <x v="0"/>
    <n v="412926609"/>
    <n v="122983130"/>
    <n v="122983130"/>
    <n v="0"/>
    <n v="190112734"/>
    <n v="38322166"/>
    <n v="61508579"/>
    <n v="1778.2"/>
  </r>
  <r>
    <x v="17"/>
    <x v="0"/>
    <x v="912"/>
    <n v="15296"/>
    <n v="0"/>
    <n v="0"/>
    <n v="0"/>
    <n v="0"/>
    <n v="15296"/>
    <n v="0"/>
    <n v="0"/>
  </r>
  <r>
    <x v="17"/>
    <x v="0"/>
    <x v="578"/>
    <n v="79992"/>
    <n v="0"/>
    <n v="0"/>
    <n v="0"/>
    <n v="79992"/>
    <n v="0"/>
    <n v="0"/>
    <n v="1"/>
  </r>
  <r>
    <x v="17"/>
    <x v="0"/>
    <x v="916"/>
    <n v="2135"/>
    <n v="0"/>
    <n v="0"/>
    <n v="0"/>
    <n v="2135"/>
    <n v="0"/>
    <n v="0"/>
    <n v="0"/>
  </r>
  <r>
    <x v="17"/>
    <x v="0"/>
    <x v="1309"/>
    <n v="60238"/>
    <n v="60238"/>
    <n v="60238"/>
    <n v="0"/>
    <n v="0"/>
    <n v="0"/>
    <n v="0"/>
    <n v="0"/>
  </r>
  <r>
    <x v="17"/>
    <x v="0"/>
    <x v="297"/>
    <n v="31600"/>
    <n v="0"/>
    <n v="0"/>
    <n v="0"/>
    <n v="0"/>
    <n v="31600"/>
    <n v="0"/>
    <n v="0.3"/>
  </r>
  <r>
    <x v="17"/>
    <x v="0"/>
    <x v="298"/>
    <n v="2636"/>
    <n v="0"/>
    <n v="0"/>
    <n v="0"/>
    <n v="2636"/>
    <n v="0"/>
    <n v="0"/>
    <n v="0"/>
  </r>
  <r>
    <x v="17"/>
    <x v="0"/>
    <x v="918"/>
    <n v="114188"/>
    <n v="0"/>
    <n v="0"/>
    <n v="0"/>
    <n v="114188"/>
    <n v="0"/>
    <n v="0"/>
    <n v="0.6"/>
  </r>
  <r>
    <x v="17"/>
    <x v="0"/>
    <x v="924"/>
    <n v="527"/>
    <n v="0"/>
    <n v="0"/>
    <n v="0"/>
    <n v="527"/>
    <n v="0"/>
    <n v="0"/>
    <n v="0"/>
  </r>
  <r>
    <x v="17"/>
    <x v="0"/>
    <x v="581"/>
    <n v="67980"/>
    <n v="67980"/>
    <n v="67980"/>
    <n v="0"/>
    <n v="0"/>
    <n v="0"/>
    <n v="0"/>
    <n v="1"/>
  </r>
  <r>
    <x v="17"/>
    <x v="0"/>
    <x v="1310"/>
    <n v="346341"/>
    <n v="-430468"/>
    <n v="-430468"/>
    <n v="0"/>
    <n v="212702"/>
    <n v="564107"/>
    <n v="0"/>
    <n v="2.2999999999999998"/>
  </r>
  <r>
    <x v="17"/>
    <x v="1"/>
    <x v="2"/>
    <n v="420382651"/>
    <n v="123435771"/>
    <n v="123435771"/>
    <n v="0"/>
    <n v="199253031"/>
    <n v="40957422"/>
    <n v="56736427"/>
    <n v="1800.5"/>
  </r>
  <r>
    <x v="17"/>
    <x v="1"/>
    <x v="1311"/>
    <n v="814834"/>
    <n v="0"/>
    <n v="0"/>
    <n v="0"/>
    <n v="814834"/>
    <n v="0"/>
    <n v="0"/>
    <n v="0.3"/>
  </r>
  <r>
    <x v="17"/>
    <x v="1"/>
    <x v="1312"/>
    <n v="1159"/>
    <n v="0"/>
    <n v="0"/>
    <n v="0"/>
    <n v="0"/>
    <n v="1159"/>
    <n v="0"/>
    <n v="0"/>
  </r>
  <r>
    <x v="17"/>
    <x v="1"/>
    <x v="1313"/>
    <n v="162983"/>
    <n v="0"/>
    <n v="0"/>
    <n v="0"/>
    <n v="162983"/>
    <n v="0"/>
    <n v="0"/>
    <n v="0.8"/>
  </r>
  <r>
    <x v="17"/>
    <x v="1"/>
    <x v="307"/>
    <n v="12294"/>
    <n v="12294"/>
    <n v="12294"/>
    <n v="0"/>
    <n v="0"/>
    <n v="0"/>
    <n v="0"/>
    <n v="0.4"/>
  </r>
  <r>
    <x v="17"/>
    <x v="1"/>
    <x v="1235"/>
    <n v="20352"/>
    <n v="0"/>
    <n v="0"/>
    <n v="0"/>
    <n v="20352"/>
    <n v="0"/>
    <n v="0"/>
    <n v="0"/>
  </r>
  <r>
    <x v="17"/>
    <x v="1"/>
    <x v="310"/>
    <n v="233702"/>
    <n v="0"/>
    <n v="0"/>
    <n v="0"/>
    <n v="233702"/>
    <n v="0"/>
    <n v="0"/>
    <n v="0.5"/>
  </r>
  <r>
    <x v="17"/>
    <x v="1"/>
    <x v="1314"/>
    <n v="347881"/>
    <n v="120771"/>
    <n v="120771"/>
    <n v="0"/>
    <n v="310108"/>
    <n v="-113458"/>
    <n v="30460"/>
    <n v="0"/>
  </r>
  <r>
    <x v="17"/>
    <x v="1"/>
    <x v="3"/>
    <n v="1118808"/>
    <n v="1118808"/>
    <n v="1118808"/>
    <n v="0"/>
    <n v="0"/>
    <n v="0"/>
    <n v="0"/>
    <n v="0"/>
  </r>
  <r>
    <x v="17"/>
    <x v="2"/>
    <x v="3"/>
    <n v="504900184"/>
    <n v="182586685"/>
    <n v="182586685"/>
    <n v="0"/>
    <n v="209166181"/>
    <n v="43308702"/>
    <n v="69838616"/>
    <n v="1845.1"/>
  </r>
  <r>
    <x v="17"/>
    <x v="2"/>
    <x v="310"/>
    <n v="336009"/>
    <n v="0"/>
    <n v="0"/>
    <n v="0"/>
    <n v="336009"/>
    <n v="0"/>
    <n v="0"/>
    <n v="2"/>
  </r>
  <r>
    <x v="17"/>
    <x v="2"/>
    <x v="1315"/>
    <n v="3000"/>
    <n v="0"/>
    <n v="0"/>
    <n v="0"/>
    <n v="3000"/>
    <n v="0"/>
    <n v="0"/>
    <n v="0"/>
  </r>
  <r>
    <x v="17"/>
    <x v="2"/>
    <x v="1316"/>
    <n v="5000000"/>
    <n v="0"/>
    <n v="0"/>
    <n v="0"/>
    <n v="5000000"/>
    <n v="0"/>
    <n v="0"/>
    <n v="2.2999999999999998"/>
  </r>
  <r>
    <x v="17"/>
    <x v="2"/>
    <x v="1317"/>
    <n v="34065"/>
    <n v="0"/>
    <n v="0"/>
    <n v="0"/>
    <n v="34065"/>
    <n v="0"/>
    <n v="0"/>
    <n v="0.2"/>
  </r>
  <r>
    <x v="17"/>
    <x v="2"/>
    <x v="934"/>
    <n v="0"/>
    <n v="0"/>
    <n v="0"/>
    <n v="0"/>
    <n v="0"/>
    <n v="0"/>
    <n v="0"/>
    <n v="0"/>
  </r>
  <r>
    <x v="17"/>
    <x v="2"/>
    <x v="1318"/>
    <n v="1487821"/>
    <n v="0"/>
    <n v="0"/>
    <n v="0"/>
    <n v="1487821"/>
    <n v="0"/>
    <n v="0"/>
    <n v="0.8"/>
  </r>
  <r>
    <x v="17"/>
    <x v="2"/>
    <x v="1319"/>
    <n v="264070"/>
    <n v="264070"/>
    <n v="264070"/>
    <n v="0"/>
    <n v="0"/>
    <n v="0"/>
    <n v="0"/>
    <n v="0.8"/>
  </r>
  <r>
    <x v="17"/>
    <x v="2"/>
    <x v="1320"/>
    <n v="255443"/>
    <n v="255443"/>
    <n v="255443"/>
    <n v="0"/>
    <n v="0"/>
    <n v="0"/>
    <n v="0"/>
    <n v="2.5"/>
  </r>
  <r>
    <x v="17"/>
    <x v="2"/>
    <x v="323"/>
    <n v="121748"/>
    <n v="0"/>
    <n v="0"/>
    <n v="0"/>
    <n v="0"/>
    <n v="121748"/>
    <n v="0"/>
    <n v="0.6"/>
  </r>
  <r>
    <x v="17"/>
    <x v="2"/>
    <x v="1321"/>
    <n v="500000"/>
    <n v="0"/>
    <n v="0"/>
    <n v="0"/>
    <n v="500000"/>
    <n v="0"/>
    <n v="0"/>
    <n v="0"/>
  </r>
  <r>
    <x v="17"/>
    <x v="2"/>
    <x v="1322"/>
    <n v="2487117"/>
    <n v="1709507"/>
    <n v="1709507"/>
    <n v="0"/>
    <n v="752706"/>
    <n v="24904"/>
    <n v="0"/>
    <n v="0"/>
  </r>
  <r>
    <x v="17"/>
    <x v="3"/>
    <x v="5"/>
    <n v="524032030"/>
    <n v="165477267"/>
    <n v="165477267"/>
    <n v="0"/>
    <n v="236387781"/>
    <n v="52086756"/>
    <n v="70080226"/>
    <n v="1894.5"/>
  </r>
  <r>
    <x v="17"/>
    <x v="3"/>
    <x v="72"/>
    <n v="40300"/>
    <n v="40300"/>
    <n v="40300"/>
    <n v="0"/>
    <n v="0"/>
    <n v="0"/>
    <n v="0"/>
    <n v="0"/>
  </r>
  <r>
    <x v="17"/>
    <x v="3"/>
    <x v="1323"/>
    <n v="350000"/>
    <n v="350000"/>
    <n v="350000"/>
    <n v="0"/>
    <n v="0"/>
    <n v="0"/>
    <n v="0"/>
    <n v="0"/>
  </r>
  <r>
    <x v="17"/>
    <x v="3"/>
    <x v="1324"/>
    <n v="174183"/>
    <n v="174183"/>
    <n v="174183"/>
    <n v="0"/>
    <n v="0"/>
    <n v="0"/>
    <n v="0"/>
    <n v="0.8"/>
  </r>
  <r>
    <x v="17"/>
    <x v="3"/>
    <x v="1325"/>
    <n v="40291"/>
    <n v="40291"/>
    <n v="40291"/>
    <n v="0"/>
    <n v="0"/>
    <n v="0"/>
    <n v="0"/>
    <n v="0.5"/>
  </r>
  <r>
    <x v="17"/>
    <x v="3"/>
    <x v="1326"/>
    <n v="1150000"/>
    <n v="0"/>
    <n v="0"/>
    <n v="0"/>
    <n v="1150000"/>
    <n v="0"/>
    <n v="0"/>
    <n v="0"/>
  </r>
  <r>
    <x v="17"/>
    <x v="3"/>
    <x v="1327"/>
    <n v="979947"/>
    <n v="0"/>
    <n v="0"/>
    <n v="0"/>
    <n v="500000"/>
    <n v="479947"/>
    <n v="0"/>
    <n v="0.7"/>
  </r>
  <r>
    <x v="17"/>
    <x v="3"/>
    <x v="940"/>
    <n v="18772"/>
    <n v="0"/>
    <n v="0"/>
    <n v="0"/>
    <n v="0"/>
    <n v="18772"/>
    <n v="0"/>
    <n v="0"/>
  </r>
  <r>
    <x v="17"/>
    <x v="3"/>
    <x v="947"/>
    <n v="4576"/>
    <n v="0"/>
    <n v="0"/>
    <n v="0"/>
    <n v="0"/>
    <n v="4576"/>
    <n v="0"/>
    <n v="0"/>
  </r>
  <r>
    <x v="17"/>
    <x v="3"/>
    <x v="949"/>
    <n v="128188"/>
    <n v="0"/>
    <n v="0"/>
    <n v="0"/>
    <n v="128188"/>
    <n v="0"/>
    <n v="0"/>
    <n v="0.7"/>
  </r>
  <r>
    <x v="17"/>
    <x v="3"/>
    <x v="808"/>
    <n v="443847"/>
    <n v="0"/>
    <n v="0"/>
    <n v="0"/>
    <n v="443847"/>
    <n v="0"/>
    <n v="0"/>
    <n v="6.6"/>
  </r>
  <r>
    <x v="17"/>
    <x v="3"/>
    <x v="1328"/>
    <n v="26107"/>
    <n v="26107"/>
    <n v="26107"/>
    <n v="0"/>
    <n v="0"/>
    <n v="0"/>
    <n v="0"/>
    <n v="0.3"/>
  </r>
  <r>
    <x v="17"/>
    <x v="3"/>
    <x v="951"/>
    <n v="1716"/>
    <n v="0"/>
    <n v="0"/>
    <n v="0"/>
    <n v="0"/>
    <n v="1716"/>
    <n v="0"/>
    <n v="0"/>
  </r>
  <r>
    <x v="17"/>
    <x v="3"/>
    <x v="1329"/>
    <n v="6044492"/>
    <n v="5201405"/>
    <n v="5201405"/>
    <n v="0"/>
    <n v="843087"/>
    <n v="0"/>
    <n v="0"/>
    <n v="4"/>
  </r>
  <r>
    <x v="17"/>
    <x v="4"/>
    <x v="10"/>
    <n v="505823820"/>
    <n v="153040145"/>
    <n v="153040145"/>
    <n v="0"/>
    <n v="235729989"/>
    <n v="47135710"/>
    <n v="69917976"/>
    <n v="1904.5"/>
  </r>
  <r>
    <x v="17"/>
    <x v="4"/>
    <x v="508"/>
    <n v="26749"/>
    <n v="0"/>
    <n v="0"/>
    <n v="0"/>
    <n v="22598"/>
    <n v="4151"/>
    <n v="0"/>
    <n v="0"/>
  </r>
  <r>
    <x v="17"/>
    <x v="4"/>
    <x v="1330"/>
    <n v="55620"/>
    <n v="0"/>
    <n v="0"/>
    <n v="0"/>
    <n v="55620"/>
    <n v="0"/>
    <n v="0"/>
    <n v="0.3"/>
  </r>
  <r>
    <x v="17"/>
    <x v="4"/>
    <x v="954"/>
    <n v="617478"/>
    <n v="0"/>
    <n v="0"/>
    <n v="0"/>
    <n v="617478"/>
    <n v="0"/>
    <n v="0"/>
    <n v="1"/>
  </r>
  <r>
    <x v="17"/>
    <x v="4"/>
    <x v="1331"/>
    <n v="1552558"/>
    <n v="0"/>
    <n v="0"/>
    <n v="0"/>
    <n v="1552558"/>
    <n v="0"/>
    <n v="0"/>
    <n v="0"/>
  </r>
  <r>
    <x v="17"/>
    <x v="4"/>
    <x v="81"/>
    <n v="18996"/>
    <n v="0"/>
    <n v="0"/>
    <n v="0"/>
    <n v="18996"/>
    <n v="0"/>
    <n v="0"/>
    <n v="0"/>
  </r>
  <r>
    <x v="17"/>
    <x v="4"/>
    <x v="11"/>
    <n v="-3859353"/>
    <n v="-1021162"/>
    <n v="-1021162"/>
    <n v="0"/>
    <n v="-2518486"/>
    <n v="-319705"/>
    <n v="0"/>
    <n v="0"/>
  </r>
  <r>
    <x v="17"/>
    <x v="4"/>
    <x v="1332"/>
    <n v="5539251"/>
    <n v="983780"/>
    <n v="983780"/>
    <n v="0"/>
    <n v="4330392"/>
    <n v="225079"/>
    <n v="0"/>
    <n v="16.5"/>
  </r>
  <r>
    <x v="17"/>
    <x v="4"/>
    <x v="16"/>
    <n v="216597"/>
    <n v="176541"/>
    <n v="176541"/>
    <n v="0"/>
    <n v="-18200"/>
    <n v="58256"/>
    <n v="0"/>
    <n v="0"/>
  </r>
  <r>
    <x v="17"/>
    <x v="5"/>
    <x v="16"/>
    <n v="531711038"/>
    <n v="168742644"/>
    <n v="168742644"/>
    <n v="0"/>
    <n v="241553361"/>
    <n v="53042492"/>
    <n v="68372541"/>
    <n v="1948.9"/>
  </r>
  <r>
    <x v="17"/>
    <x v="5"/>
    <x v="356"/>
    <n v="140676"/>
    <n v="0"/>
    <n v="0"/>
    <n v="0"/>
    <n v="140676"/>
    <n v="0"/>
    <n v="0"/>
    <n v="0.8"/>
  </r>
  <r>
    <x v="17"/>
    <x v="5"/>
    <x v="1333"/>
    <n v="865583"/>
    <n v="865583"/>
    <n v="865583"/>
    <n v="0"/>
    <n v="0"/>
    <n v="0"/>
    <n v="0"/>
    <n v="0.5"/>
  </r>
  <r>
    <x v="17"/>
    <x v="5"/>
    <x v="1334"/>
    <n v="1108800"/>
    <n v="1108800"/>
    <n v="1108800"/>
    <n v="0"/>
    <n v="0"/>
    <n v="0"/>
    <n v="0"/>
    <n v="7.3"/>
  </r>
  <r>
    <x v="17"/>
    <x v="5"/>
    <x v="732"/>
    <n v="7500000"/>
    <n v="0"/>
    <n v="0"/>
    <n v="0"/>
    <n v="6000000"/>
    <n v="1500000"/>
    <n v="0"/>
    <n v="0"/>
  </r>
  <r>
    <x v="17"/>
    <x v="5"/>
    <x v="1335"/>
    <n v="7200"/>
    <n v="7200"/>
    <n v="7200"/>
    <n v="0"/>
    <n v="0"/>
    <n v="0"/>
    <n v="0"/>
    <n v="0"/>
  </r>
  <r>
    <x v="17"/>
    <x v="5"/>
    <x v="818"/>
    <n v="39815"/>
    <n v="39815"/>
    <n v="39815"/>
    <n v="0"/>
    <n v="0"/>
    <n v="0"/>
    <n v="0"/>
    <n v="0.5"/>
  </r>
  <r>
    <x v="17"/>
    <x v="5"/>
    <x v="969"/>
    <n v="4065016"/>
    <n v="3101748"/>
    <n v="3101748"/>
    <n v="0"/>
    <n v="963268"/>
    <n v="0"/>
    <n v="0"/>
    <n v="13.5"/>
  </r>
  <r>
    <x v="17"/>
    <x v="5"/>
    <x v="821"/>
    <n v="19500"/>
    <n v="19500"/>
    <n v="19500"/>
    <n v="0"/>
    <n v="0"/>
    <n v="0"/>
    <n v="0"/>
    <n v="0"/>
  </r>
  <r>
    <x v="17"/>
    <x v="5"/>
    <x v="1336"/>
    <n v="1034876"/>
    <n v="541671"/>
    <n v="541671"/>
    <n v="0"/>
    <n v="493205"/>
    <n v="0"/>
    <n v="0"/>
    <n v="11.5"/>
  </r>
  <r>
    <x v="17"/>
    <x v="5"/>
    <x v="23"/>
    <n v="-4382173"/>
    <n v="-4382173"/>
    <n v="-4382173"/>
    <n v="0"/>
    <n v="0"/>
    <n v="0"/>
    <n v="0"/>
    <n v="0"/>
  </r>
  <r>
    <x v="17"/>
    <x v="6"/>
    <x v="23"/>
    <n v="565111250"/>
    <n v="196228138"/>
    <n v="196228138"/>
    <n v="0"/>
    <n v="251344497"/>
    <n v="48531478"/>
    <n v="69007137"/>
    <n v="2103.3000000000002"/>
  </r>
  <r>
    <x v="17"/>
    <x v="6"/>
    <x v="1337"/>
    <n v="10300000"/>
    <n v="10300000"/>
    <n v="10300000"/>
    <n v="0"/>
    <n v="0"/>
    <n v="0"/>
    <n v="0"/>
    <n v="2"/>
  </r>
  <r>
    <x v="17"/>
    <x v="6"/>
    <x v="1338"/>
    <n v="1000000"/>
    <n v="1000000"/>
    <n v="1000000"/>
    <n v="0"/>
    <n v="0"/>
    <n v="0"/>
    <n v="0"/>
    <n v="0"/>
  </r>
  <r>
    <x v="17"/>
    <x v="6"/>
    <x v="1339"/>
    <n v="65000"/>
    <n v="65000"/>
    <n v="65000"/>
    <n v="0"/>
    <n v="0"/>
    <n v="0"/>
    <n v="0"/>
    <n v="0"/>
  </r>
  <r>
    <x v="17"/>
    <x v="6"/>
    <x v="1204"/>
    <n v="1115090"/>
    <n v="1115090"/>
    <n v="1115090"/>
    <n v="0"/>
    <n v="0"/>
    <n v="0"/>
    <n v="0"/>
    <n v="7.3"/>
  </r>
  <r>
    <x v="17"/>
    <x v="6"/>
    <x v="1340"/>
    <n v="15300000"/>
    <n v="15300000"/>
    <n v="15300000"/>
    <n v="0"/>
    <n v="0"/>
    <n v="0"/>
    <n v="0"/>
    <n v="1.8"/>
  </r>
  <r>
    <x v="17"/>
    <x v="6"/>
    <x v="1205"/>
    <n v="497250"/>
    <n v="497250"/>
    <n v="497250"/>
    <n v="0"/>
    <n v="0"/>
    <n v="0"/>
    <n v="0"/>
    <n v="4.5"/>
  </r>
  <r>
    <x v="17"/>
    <x v="6"/>
    <x v="1206"/>
    <n v="77780"/>
    <n v="0"/>
    <n v="0"/>
    <n v="0"/>
    <n v="0"/>
    <n v="77780"/>
    <n v="0"/>
    <n v="0.5"/>
  </r>
  <r>
    <x v="17"/>
    <x v="6"/>
    <x v="1341"/>
    <n v="200000"/>
    <n v="100000"/>
    <n v="100000"/>
    <n v="0"/>
    <n v="0"/>
    <n v="100000"/>
    <n v="0"/>
    <n v="0.2"/>
  </r>
  <r>
    <x v="17"/>
    <x v="6"/>
    <x v="93"/>
    <n v="3500000"/>
    <n v="0"/>
    <n v="0"/>
    <n v="0"/>
    <n v="3500000"/>
    <n v="0"/>
    <n v="0"/>
    <n v="2.5"/>
  </r>
  <r>
    <x v="17"/>
    <x v="6"/>
    <x v="1342"/>
    <n v="2100000"/>
    <n v="2100000"/>
    <n v="2100000"/>
    <n v="0"/>
    <n v="0"/>
    <n v="0"/>
    <n v="0"/>
    <n v="1.8"/>
  </r>
  <r>
    <x v="17"/>
    <x v="6"/>
    <x v="1343"/>
    <n v="500000"/>
    <n v="500000"/>
    <n v="500000"/>
    <n v="0"/>
    <n v="0"/>
    <n v="0"/>
    <n v="0"/>
    <n v="0.9"/>
  </r>
  <r>
    <x v="17"/>
    <x v="6"/>
    <x v="27"/>
    <n v="-348961"/>
    <n v="-98843"/>
    <n v="-98843"/>
    <n v="0"/>
    <n v="-219685"/>
    <n v="-21932"/>
    <n v="-8501"/>
    <n v="0"/>
  </r>
  <r>
    <x v="17"/>
    <x v="6"/>
    <x v="1344"/>
    <n v="4918"/>
    <n v="4918"/>
    <n v="4918"/>
    <n v="0"/>
    <n v="0"/>
    <n v="0"/>
    <n v="0"/>
    <n v="0.1"/>
  </r>
  <r>
    <x v="17"/>
    <x v="6"/>
    <x v="1345"/>
    <n v="70232"/>
    <n v="70232"/>
    <n v="70232"/>
    <n v="0"/>
    <n v="0"/>
    <n v="0"/>
    <n v="0"/>
    <n v="1"/>
  </r>
  <r>
    <x v="17"/>
    <x v="6"/>
    <x v="399"/>
    <n v="405871"/>
    <n v="405871"/>
    <n v="405871"/>
    <n v="0"/>
    <n v="0"/>
    <n v="0"/>
    <n v="0"/>
    <n v="0"/>
  </r>
  <r>
    <x v="17"/>
    <x v="6"/>
    <x v="1346"/>
    <n v="1000000"/>
    <n v="1000000"/>
    <n v="1000000"/>
    <n v="0"/>
    <n v="0"/>
    <n v="0"/>
    <n v="0"/>
    <n v="1"/>
  </r>
  <r>
    <x v="17"/>
    <x v="6"/>
    <x v="221"/>
    <n v="12000000"/>
    <n v="6000000"/>
    <n v="6000000"/>
    <n v="0"/>
    <n v="0"/>
    <n v="6000000"/>
    <n v="0"/>
    <n v="0"/>
  </r>
  <r>
    <x v="17"/>
    <x v="6"/>
    <x v="1347"/>
    <n v="100000"/>
    <n v="100000"/>
    <n v="100000"/>
    <n v="0"/>
    <n v="0"/>
    <n v="0"/>
    <n v="0"/>
    <n v="0.3"/>
  </r>
  <r>
    <x v="17"/>
    <x v="6"/>
    <x v="542"/>
    <n v="7000000"/>
    <n v="7000000"/>
    <n v="7000000"/>
    <n v="0"/>
    <n v="0"/>
    <n v="0"/>
    <n v="0"/>
    <n v="1.8"/>
  </r>
  <r>
    <x v="17"/>
    <x v="6"/>
    <x v="1348"/>
    <n v="1881727"/>
    <n v="0"/>
    <n v="0"/>
    <n v="0"/>
    <n v="1881727"/>
    <n v="0"/>
    <n v="0"/>
    <n v="1.1000000000000001"/>
  </r>
  <r>
    <x v="17"/>
    <x v="6"/>
    <x v="1349"/>
    <n v="2470516"/>
    <n v="464801"/>
    <n v="464801"/>
    <n v="0"/>
    <n v="3041996"/>
    <n v="-1074775"/>
    <n v="38494"/>
    <n v="-7"/>
  </r>
  <r>
    <x v="17"/>
    <x v="7"/>
    <x v="31"/>
    <n v="664221638"/>
    <n v="261537243"/>
    <n v="261537243"/>
    <n v="0"/>
    <n v="265818100"/>
    <n v="68113327"/>
    <n v="68752968"/>
    <n v="2273.3000000000002"/>
  </r>
  <r>
    <x v="17"/>
    <x v="7"/>
    <x v="1350"/>
    <n v="5528042"/>
    <n v="2764021"/>
    <n v="2764021"/>
    <n v="0"/>
    <n v="0"/>
    <n v="2764021"/>
    <n v="0"/>
    <n v="11.5"/>
  </r>
  <r>
    <x v="17"/>
    <x v="7"/>
    <x v="835"/>
    <n v="191973"/>
    <n v="191973"/>
    <n v="191973"/>
    <n v="0"/>
    <n v="0"/>
    <n v="0"/>
    <n v="0"/>
    <n v="1.4"/>
  </r>
  <r>
    <x v="17"/>
    <x v="7"/>
    <x v="837"/>
    <n v="163946"/>
    <n v="163946"/>
    <n v="163946"/>
    <n v="0"/>
    <n v="0"/>
    <n v="0"/>
    <n v="0"/>
    <n v="1.8"/>
  </r>
  <r>
    <x v="17"/>
    <x v="7"/>
    <x v="1351"/>
    <n v="268604"/>
    <n v="9302"/>
    <n v="9302"/>
    <n v="0"/>
    <n v="250000"/>
    <n v="9302"/>
    <n v="0"/>
    <n v="2"/>
  </r>
  <r>
    <x v="17"/>
    <x v="7"/>
    <x v="838"/>
    <n v="238846"/>
    <n v="238846"/>
    <n v="238846"/>
    <n v="0"/>
    <n v="0"/>
    <n v="0"/>
    <n v="0"/>
    <n v="2.8"/>
  </r>
  <r>
    <x v="17"/>
    <x v="7"/>
    <x v="99"/>
    <n v="52912"/>
    <n v="52912"/>
    <n v="52912"/>
    <n v="0"/>
    <n v="0"/>
    <n v="0"/>
    <n v="0"/>
    <n v="0.9"/>
  </r>
  <r>
    <x v="17"/>
    <x v="7"/>
    <x v="1352"/>
    <n v="26112042"/>
    <n v="20715551"/>
    <n v="20715551"/>
    <n v="0"/>
    <n v="5396491"/>
    <n v="0"/>
    <n v="0"/>
    <n v="18.100000000000001"/>
  </r>
  <r>
    <x v="17"/>
    <x v="7"/>
    <x v="1353"/>
    <n v="100000"/>
    <n v="100000"/>
    <n v="100000"/>
    <n v="0"/>
    <n v="0"/>
    <n v="0"/>
    <n v="0"/>
    <n v="0"/>
  </r>
  <r>
    <x v="17"/>
    <x v="7"/>
    <x v="1354"/>
    <n v="5000000"/>
    <n v="0"/>
    <n v="0"/>
    <n v="0"/>
    <n v="5000000"/>
    <n v="0"/>
    <n v="0"/>
    <n v="0"/>
  </r>
  <r>
    <x v="17"/>
    <x v="7"/>
    <x v="1355"/>
    <n v="45000"/>
    <n v="45000"/>
    <n v="45000"/>
    <n v="0"/>
    <n v="0"/>
    <n v="0"/>
    <n v="0"/>
    <n v="0"/>
  </r>
  <r>
    <x v="17"/>
    <x v="7"/>
    <x v="1356"/>
    <n v="11900"/>
    <n v="11900"/>
    <n v="11900"/>
    <n v="0"/>
    <n v="0"/>
    <n v="0"/>
    <n v="0"/>
    <n v="0"/>
  </r>
  <r>
    <x v="17"/>
    <x v="7"/>
    <x v="1357"/>
    <n v="2000000"/>
    <n v="1000000"/>
    <n v="1000000"/>
    <n v="0"/>
    <n v="0"/>
    <n v="1000000"/>
    <n v="0"/>
    <n v="0"/>
  </r>
  <r>
    <x v="17"/>
    <x v="7"/>
    <x v="1358"/>
    <n v="100000"/>
    <n v="0"/>
    <n v="0"/>
    <n v="0"/>
    <n v="100000"/>
    <n v="0"/>
    <n v="0"/>
    <n v="0"/>
  </r>
  <r>
    <x v="17"/>
    <x v="7"/>
    <x v="1359"/>
    <n v="27104200"/>
    <n v="15398676"/>
    <n v="15398676"/>
    <n v="0"/>
    <n v="5103784"/>
    <n v="6627041"/>
    <n v="-25301"/>
    <n v="-2.1"/>
  </r>
  <r>
    <x v="17"/>
    <x v="7"/>
    <x v="36"/>
    <n v="2400000"/>
    <n v="400000"/>
    <n v="400000"/>
    <n v="0"/>
    <n v="2000000"/>
    <n v="0"/>
    <n v="0"/>
    <n v="0"/>
  </r>
  <r>
    <x v="17"/>
    <x v="8"/>
    <x v="36"/>
    <n v="711464079"/>
    <n v="280867857"/>
    <n v="280867857"/>
    <n v="0"/>
    <n v="283145079"/>
    <n v="77923588"/>
    <n v="69527555"/>
    <n v="2354.8000000000002"/>
  </r>
  <r>
    <x v="17"/>
    <x v="8"/>
    <x v="1360"/>
    <n v="1477127"/>
    <n v="1477127"/>
    <n v="1477127"/>
    <n v="0"/>
    <n v="0"/>
    <n v="0"/>
    <n v="0"/>
    <n v="10.1"/>
  </r>
  <r>
    <x v="17"/>
    <x v="8"/>
    <x v="773"/>
    <n v="55748"/>
    <n v="0"/>
    <n v="0"/>
    <n v="0"/>
    <n v="55748"/>
    <n v="0"/>
    <n v="0"/>
    <n v="0.3"/>
  </r>
  <r>
    <x v="17"/>
    <x v="8"/>
    <x v="1007"/>
    <n v="610000"/>
    <n v="305000"/>
    <n v="305000"/>
    <n v="0"/>
    <n v="0"/>
    <n v="305000"/>
    <n v="0"/>
    <n v="0"/>
  </r>
  <r>
    <x v="17"/>
    <x v="8"/>
    <x v="1114"/>
    <n v="200000"/>
    <n v="200000"/>
    <n v="200000"/>
    <n v="0"/>
    <n v="0"/>
    <n v="0"/>
    <n v="0"/>
    <n v="0"/>
  </r>
  <r>
    <x v="17"/>
    <x v="8"/>
    <x v="1361"/>
    <n v="247554"/>
    <n v="247554"/>
    <n v="247554"/>
    <n v="0"/>
    <n v="0"/>
    <n v="0"/>
    <n v="0"/>
    <n v="1"/>
  </r>
  <r>
    <x v="17"/>
    <x v="8"/>
    <x v="1362"/>
    <n v="146250"/>
    <n v="146250"/>
    <n v="146250"/>
    <n v="0"/>
    <n v="0"/>
    <n v="0"/>
    <n v="0"/>
    <n v="0"/>
  </r>
  <r>
    <x v="17"/>
    <x v="8"/>
    <x v="1363"/>
    <n v="266826"/>
    <n v="266826"/>
    <n v="266826"/>
    <n v="0"/>
    <n v="0"/>
    <n v="0"/>
    <n v="0"/>
    <n v="1.8"/>
  </r>
  <r>
    <x v="17"/>
    <x v="8"/>
    <x v="1364"/>
    <n v="14493178"/>
    <n v="0"/>
    <n v="0"/>
    <n v="0"/>
    <n v="14493178"/>
    <n v="0"/>
    <n v="0"/>
    <n v="0"/>
  </r>
  <r>
    <x v="17"/>
    <x v="8"/>
    <x v="1365"/>
    <n v="282309"/>
    <n v="441529"/>
    <n v="441529"/>
    <n v="0"/>
    <n v="-159220"/>
    <n v="0"/>
    <n v="0"/>
    <n v="6"/>
  </r>
  <r>
    <x v="17"/>
    <x v="8"/>
    <x v="1366"/>
    <n v="1762944"/>
    <n v="1134299"/>
    <n v="1134299"/>
    <n v="0"/>
    <n v="796591"/>
    <n v="-89960"/>
    <n v="-77986"/>
    <n v="0"/>
  </r>
  <r>
    <x v="17"/>
    <x v="9"/>
    <x v="42"/>
    <n v="779573555"/>
    <n v="269238653"/>
    <n v="269238653"/>
    <n v="0"/>
    <n v="349549184"/>
    <n v="91154818"/>
    <n v="69630900"/>
    <n v="2382.8000000000002"/>
  </r>
  <r>
    <x v="17"/>
    <x v="9"/>
    <x v="1367"/>
    <n v="403025"/>
    <n v="153025"/>
    <n v="153025"/>
    <n v="0"/>
    <n v="250000"/>
    <n v="0"/>
    <n v="0"/>
    <n v="1.2"/>
  </r>
  <r>
    <x v="17"/>
    <x v="9"/>
    <x v="1368"/>
    <n v="0"/>
    <n v="0"/>
    <n v="0"/>
    <n v="0"/>
    <n v="0"/>
    <n v="0"/>
    <n v="0"/>
    <n v="0"/>
  </r>
  <r>
    <x v="17"/>
    <x v="9"/>
    <x v="1369"/>
    <n v="5046967"/>
    <n v="0"/>
    <n v="0"/>
    <n v="0"/>
    <n v="5046967"/>
    <n v="0"/>
    <n v="0"/>
    <n v="0.5"/>
  </r>
  <r>
    <x v="17"/>
    <x v="9"/>
    <x v="1370"/>
    <n v="500000"/>
    <n v="0"/>
    <n v="0"/>
    <n v="0"/>
    <n v="0"/>
    <n v="0"/>
    <n v="500000"/>
    <n v="0"/>
  </r>
  <r>
    <x v="17"/>
    <x v="9"/>
    <x v="788"/>
    <n v="3145580"/>
    <n v="3145580"/>
    <n v="3145580"/>
    <n v="0"/>
    <n v="0"/>
    <n v="0"/>
    <n v="0"/>
    <n v="1"/>
  </r>
  <r>
    <x v="17"/>
    <x v="9"/>
    <x v="1371"/>
    <n v="-252645"/>
    <n v="0"/>
    <n v="0"/>
    <n v="0"/>
    <n v="-252645"/>
    <n v="0"/>
    <n v="0"/>
    <n v="-1.5"/>
  </r>
  <r>
    <x v="18"/>
    <x v="0"/>
    <x v="0"/>
    <n v="84787420"/>
    <n v="1769297"/>
    <n v="1769297"/>
    <n v="0"/>
    <n v="77022032"/>
    <n v="4612173"/>
    <n v="1383918"/>
    <n v="585.5"/>
  </r>
  <r>
    <x v="18"/>
    <x v="0"/>
    <x v="1372"/>
    <n v="480000"/>
    <n v="0"/>
    <n v="0"/>
    <n v="0"/>
    <n v="240000"/>
    <n v="240000"/>
    <n v="0"/>
    <n v="0"/>
  </r>
  <r>
    <x v="18"/>
    <x v="0"/>
    <x v="914"/>
    <n v="25134"/>
    <n v="0"/>
    <n v="0"/>
    <n v="0"/>
    <n v="25134"/>
    <n v="0"/>
    <n v="0"/>
    <n v="0.3"/>
  </r>
  <r>
    <x v="18"/>
    <x v="0"/>
    <x v="297"/>
    <n v="331019"/>
    <n v="0"/>
    <n v="0"/>
    <n v="0"/>
    <n v="331019"/>
    <n v="0"/>
    <n v="0"/>
    <n v="0.3"/>
  </r>
  <r>
    <x v="18"/>
    <x v="0"/>
    <x v="918"/>
    <n v="32342"/>
    <n v="0"/>
    <n v="0"/>
    <n v="0"/>
    <n v="32342"/>
    <n v="0"/>
    <n v="0"/>
    <n v="0.3"/>
  </r>
  <r>
    <x v="18"/>
    <x v="0"/>
    <x v="1373"/>
    <n v="150000"/>
    <n v="0"/>
    <n v="0"/>
    <n v="0"/>
    <n v="150000"/>
    <n v="0"/>
    <n v="0"/>
    <n v="0"/>
  </r>
  <r>
    <x v="18"/>
    <x v="0"/>
    <x v="919"/>
    <n v="73551"/>
    <n v="0"/>
    <n v="0"/>
    <n v="0"/>
    <n v="73551"/>
    <n v="0"/>
    <n v="0"/>
    <n v="0.9"/>
  </r>
  <r>
    <x v="18"/>
    <x v="0"/>
    <x v="923"/>
    <n v="12941"/>
    <n v="0"/>
    <n v="0"/>
    <n v="0"/>
    <n v="12941"/>
    <n v="0"/>
    <n v="0"/>
    <n v="0"/>
  </r>
  <r>
    <x v="18"/>
    <x v="0"/>
    <x v="924"/>
    <n v="77546"/>
    <n v="0"/>
    <n v="0"/>
    <n v="0"/>
    <n v="77546"/>
    <n v="0"/>
    <n v="0"/>
    <n v="0.9"/>
  </r>
  <r>
    <x v="18"/>
    <x v="0"/>
    <x v="666"/>
    <n v="172778"/>
    <n v="0"/>
    <n v="0"/>
    <n v="0"/>
    <n v="172778"/>
    <n v="0"/>
    <n v="0"/>
    <n v="0"/>
  </r>
  <r>
    <x v="18"/>
    <x v="1"/>
    <x v="2"/>
    <n v="99104340"/>
    <n v="1844627"/>
    <n v="1844627"/>
    <n v="0"/>
    <n v="90930685"/>
    <n v="5060383"/>
    <n v="1268645"/>
    <n v="572.5"/>
  </r>
  <r>
    <x v="18"/>
    <x v="1"/>
    <x v="306"/>
    <n v="20000"/>
    <n v="0"/>
    <n v="0"/>
    <n v="0"/>
    <n v="20000"/>
    <n v="0"/>
    <n v="0"/>
    <n v="0"/>
  </r>
  <r>
    <x v="18"/>
    <x v="1"/>
    <x v="1374"/>
    <n v="42006"/>
    <n v="0"/>
    <n v="0"/>
    <n v="0"/>
    <n v="42006"/>
    <n v="0"/>
    <n v="0"/>
    <n v="0.5"/>
  </r>
  <r>
    <x v="18"/>
    <x v="1"/>
    <x v="1375"/>
    <n v="10000"/>
    <n v="0"/>
    <n v="0"/>
    <n v="0"/>
    <n v="10000"/>
    <n v="0"/>
    <n v="0"/>
    <n v="0"/>
  </r>
  <r>
    <x v="18"/>
    <x v="1"/>
    <x v="928"/>
    <n v="9505"/>
    <n v="0"/>
    <n v="0"/>
    <n v="0"/>
    <n v="9505"/>
    <n v="0"/>
    <n v="0"/>
    <n v="0"/>
  </r>
  <r>
    <x v="18"/>
    <x v="1"/>
    <x v="1376"/>
    <n v="12386"/>
    <n v="0"/>
    <n v="0"/>
    <n v="0"/>
    <n v="12386"/>
    <n v="0"/>
    <n v="0"/>
    <n v="0.1"/>
  </r>
  <r>
    <x v="18"/>
    <x v="1"/>
    <x v="310"/>
    <n v="114000"/>
    <n v="0"/>
    <n v="0"/>
    <n v="0"/>
    <n v="114000"/>
    <n v="0"/>
    <n v="0"/>
    <n v="0"/>
  </r>
  <r>
    <x v="18"/>
    <x v="1"/>
    <x v="1377"/>
    <n v="373320"/>
    <n v="0"/>
    <n v="0"/>
    <n v="0"/>
    <n v="534822"/>
    <n v="0"/>
    <n v="-161502"/>
    <n v="0"/>
  </r>
  <r>
    <x v="18"/>
    <x v="2"/>
    <x v="3"/>
    <n v="99162135"/>
    <n v="1941431"/>
    <n v="1941431"/>
    <n v="0"/>
    <n v="90759586"/>
    <n v="5211298"/>
    <n v="1249820"/>
    <n v="572.9"/>
  </r>
  <r>
    <x v="18"/>
    <x v="2"/>
    <x v="310"/>
    <n v="134746"/>
    <n v="0"/>
    <n v="0"/>
    <n v="0"/>
    <n v="134746"/>
    <n v="0"/>
    <n v="0"/>
    <n v="0.6"/>
  </r>
  <r>
    <x v="18"/>
    <x v="2"/>
    <x v="1378"/>
    <n v="9200"/>
    <n v="0"/>
    <n v="0"/>
    <n v="0"/>
    <n v="9200"/>
    <n v="0"/>
    <n v="0"/>
    <n v="0"/>
  </r>
  <r>
    <x v="18"/>
    <x v="2"/>
    <x v="931"/>
    <n v="17159"/>
    <n v="0"/>
    <n v="0"/>
    <n v="0"/>
    <n v="17159"/>
    <n v="0"/>
    <n v="0"/>
    <n v="0.3"/>
  </r>
  <r>
    <x v="18"/>
    <x v="2"/>
    <x v="314"/>
    <n v="151332"/>
    <n v="0"/>
    <n v="0"/>
    <n v="0"/>
    <n v="151332"/>
    <n v="0"/>
    <n v="0"/>
    <n v="0.5"/>
  </r>
  <r>
    <x v="18"/>
    <x v="2"/>
    <x v="935"/>
    <n v="125356"/>
    <n v="0"/>
    <n v="0"/>
    <n v="0"/>
    <n v="125356"/>
    <n v="0"/>
    <n v="0"/>
    <n v="0.3"/>
  </r>
  <r>
    <x v="18"/>
    <x v="2"/>
    <x v="317"/>
    <n v="10000"/>
    <n v="10000"/>
    <n v="10000"/>
    <n v="0"/>
    <n v="0"/>
    <n v="0"/>
    <n v="0"/>
    <n v="0"/>
  </r>
  <r>
    <x v="18"/>
    <x v="2"/>
    <x v="690"/>
    <n v="8355"/>
    <n v="0"/>
    <n v="0"/>
    <n v="0"/>
    <n v="8355"/>
    <n v="0"/>
    <n v="0"/>
    <n v="0.1"/>
  </r>
  <r>
    <x v="18"/>
    <x v="2"/>
    <x v="1379"/>
    <n v="0"/>
    <n v="0"/>
    <n v="0"/>
    <n v="0"/>
    <n v="0"/>
    <n v="0"/>
    <n v="0"/>
    <n v="0"/>
  </r>
  <r>
    <x v="18"/>
    <x v="2"/>
    <x v="494"/>
    <n v="115500"/>
    <n v="115500"/>
    <n v="115500"/>
    <n v="0"/>
    <n v="0"/>
    <n v="0"/>
    <n v="0"/>
    <n v="0"/>
  </r>
  <r>
    <x v="18"/>
    <x v="3"/>
    <x v="5"/>
    <n v="115085662"/>
    <n v="2093519"/>
    <n v="2093519"/>
    <n v="0"/>
    <n v="106186725"/>
    <n v="5482149"/>
    <n v="1323269"/>
    <n v="572.9"/>
  </r>
  <r>
    <x v="18"/>
    <x v="3"/>
    <x v="944"/>
    <n v="560143"/>
    <n v="0"/>
    <n v="0"/>
    <n v="0"/>
    <n v="560143"/>
    <n v="0"/>
    <n v="0"/>
    <n v="0.4"/>
  </r>
  <r>
    <x v="18"/>
    <x v="3"/>
    <x v="946"/>
    <n v="907566"/>
    <n v="0"/>
    <n v="0"/>
    <n v="0"/>
    <n v="907566"/>
    <n v="0"/>
    <n v="0"/>
    <n v="7.5"/>
  </r>
  <r>
    <x v="18"/>
    <x v="3"/>
    <x v="494"/>
    <n v="231000"/>
    <n v="231000"/>
    <n v="231000"/>
    <n v="0"/>
    <n v="0"/>
    <n v="0"/>
    <n v="0"/>
    <n v="0"/>
  </r>
  <r>
    <x v="18"/>
    <x v="3"/>
    <x v="698"/>
    <n v="19440"/>
    <n v="0"/>
    <n v="0"/>
    <n v="0"/>
    <n v="19440"/>
    <n v="0"/>
    <n v="0"/>
    <n v="0"/>
  </r>
  <r>
    <x v="18"/>
    <x v="3"/>
    <x v="1380"/>
    <n v="4650"/>
    <n v="0"/>
    <n v="0"/>
    <n v="0"/>
    <n v="4650"/>
    <n v="0"/>
    <n v="0"/>
    <n v="0"/>
  </r>
  <r>
    <x v="18"/>
    <x v="3"/>
    <x v="1381"/>
    <n v="785904"/>
    <n v="0"/>
    <n v="0"/>
    <n v="0"/>
    <n v="785904"/>
    <n v="0"/>
    <n v="0"/>
    <n v="3"/>
  </r>
  <r>
    <x v="18"/>
    <x v="3"/>
    <x v="1255"/>
    <n v="63924"/>
    <n v="0"/>
    <n v="0"/>
    <n v="0"/>
    <n v="63924"/>
    <n v="0"/>
    <n v="0"/>
    <n v="0.9"/>
  </r>
  <r>
    <x v="18"/>
    <x v="3"/>
    <x v="1382"/>
    <n v="26054"/>
    <n v="0"/>
    <n v="0"/>
    <n v="0"/>
    <n v="26054"/>
    <n v="0"/>
    <n v="0"/>
    <n v="0.4"/>
  </r>
  <r>
    <x v="18"/>
    <x v="3"/>
    <x v="1383"/>
    <n v="109679"/>
    <n v="0"/>
    <n v="0"/>
    <n v="0"/>
    <n v="109679"/>
    <n v="0"/>
    <n v="0"/>
    <n v="0.4"/>
  </r>
  <r>
    <x v="18"/>
    <x v="3"/>
    <x v="949"/>
    <n v="183063"/>
    <n v="0"/>
    <n v="0"/>
    <n v="0"/>
    <n v="183063"/>
    <n v="0"/>
    <n v="0"/>
    <n v="1.2"/>
  </r>
  <r>
    <x v="18"/>
    <x v="3"/>
    <x v="600"/>
    <n v="500000"/>
    <n v="0"/>
    <n v="0"/>
    <n v="0"/>
    <n v="500000"/>
    <n v="0"/>
    <n v="0"/>
    <n v="3.8"/>
  </r>
  <r>
    <x v="18"/>
    <x v="3"/>
    <x v="503"/>
    <n v="88248"/>
    <n v="0"/>
    <n v="0"/>
    <n v="0"/>
    <n v="88248"/>
    <n v="0"/>
    <n v="0"/>
    <n v="1.1000000000000001"/>
  </r>
  <r>
    <x v="18"/>
    <x v="3"/>
    <x v="1384"/>
    <n v="12599"/>
    <n v="0"/>
    <n v="0"/>
    <n v="0"/>
    <n v="12599"/>
    <n v="0"/>
    <n v="0"/>
    <n v="0.2"/>
  </r>
  <r>
    <x v="18"/>
    <x v="3"/>
    <x v="175"/>
    <n v="250000"/>
    <n v="0"/>
    <n v="0"/>
    <n v="0"/>
    <n v="250000"/>
    <n v="0"/>
    <n v="0"/>
    <n v="0"/>
  </r>
  <r>
    <x v="18"/>
    <x v="4"/>
    <x v="10"/>
    <n v="119683304"/>
    <n v="1974831"/>
    <n v="1974831"/>
    <n v="0"/>
    <n v="110668540"/>
    <n v="5597251"/>
    <n v="1442682"/>
    <n v="599.79999999999995"/>
  </r>
  <r>
    <x v="18"/>
    <x v="4"/>
    <x v="1385"/>
    <n v="16545"/>
    <n v="0"/>
    <n v="0"/>
    <n v="0"/>
    <n v="16545"/>
    <n v="0"/>
    <n v="0"/>
    <n v="0.2"/>
  </r>
  <r>
    <x v="18"/>
    <x v="4"/>
    <x v="1386"/>
    <n v="-20918"/>
    <n v="0"/>
    <n v="0"/>
    <n v="0"/>
    <n v="-20918"/>
    <n v="0"/>
    <n v="0"/>
    <n v="-0.5"/>
  </r>
  <r>
    <x v="18"/>
    <x v="4"/>
    <x v="1387"/>
    <n v="13347"/>
    <n v="0"/>
    <n v="0"/>
    <n v="0"/>
    <n v="13347"/>
    <n v="0"/>
    <n v="0"/>
    <n v="0.2"/>
  </r>
  <r>
    <x v="18"/>
    <x v="4"/>
    <x v="1388"/>
    <n v="3337"/>
    <n v="0"/>
    <n v="0"/>
    <n v="0"/>
    <n v="3337"/>
    <n v="0"/>
    <n v="0"/>
    <n v="0.1"/>
  </r>
  <r>
    <x v="18"/>
    <x v="4"/>
    <x v="1389"/>
    <n v="15554"/>
    <n v="0"/>
    <n v="0"/>
    <n v="0"/>
    <n v="15554"/>
    <n v="0"/>
    <n v="0"/>
    <n v="0.2"/>
  </r>
  <r>
    <x v="18"/>
    <x v="4"/>
    <x v="1390"/>
    <n v="-11252"/>
    <n v="0"/>
    <n v="0"/>
    <n v="0"/>
    <n v="-11252"/>
    <n v="0"/>
    <n v="0"/>
    <n v="-0.2"/>
  </r>
  <r>
    <x v="18"/>
    <x v="4"/>
    <x v="1391"/>
    <n v="83247"/>
    <n v="0"/>
    <n v="0"/>
    <n v="0"/>
    <n v="83247"/>
    <n v="0"/>
    <n v="0"/>
    <n v="0.9"/>
  </r>
  <r>
    <x v="18"/>
    <x v="4"/>
    <x v="1392"/>
    <n v="9641"/>
    <n v="9641"/>
    <n v="9641"/>
    <n v="0"/>
    <n v="0"/>
    <n v="0"/>
    <n v="0"/>
    <n v="0.1"/>
  </r>
  <r>
    <x v="18"/>
    <x v="4"/>
    <x v="11"/>
    <n v="-1040006"/>
    <n v="-43832"/>
    <n v="-43832"/>
    <n v="0"/>
    <n v="-932277"/>
    <n v="-63897"/>
    <n v="0"/>
    <n v="0"/>
  </r>
  <r>
    <x v="18"/>
    <x v="5"/>
    <x v="16"/>
    <n v="121515244"/>
    <n v="2867019"/>
    <n v="2867019"/>
    <n v="0"/>
    <n v="111118498"/>
    <n v="5639571"/>
    <n v="1890156"/>
    <n v="607.70000000000005"/>
  </r>
  <r>
    <x v="18"/>
    <x v="5"/>
    <x v="517"/>
    <n v="13353"/>
    <n v="0"/>
    <n v="0"/>
    <n v="0"/>
    <n v="13353"/>
    <n v="0"/>
    <n v="0"/>
    <n v="0.2"/>
  </r>
  <r>
    <x v="18"/>
    <x v="5"/>
    <x v="356"/>
    <n v="151440"/>
    <n v="0"/>
    <n v="0"/>
    <n v="0"/>
    <n v="151440"/>
    <n v="0"/>
    <n v="0"/>
    <n v="0.3"/>
  </r>
  <r>
    <x v="18"/>
    <x v="5"/>
    <x v="1393"/>
    <n v="13352"/>
    <n v="0"/>
    <n v="0"/>
    <n v="0"/>
    <n v="13352"/>
    <n v="0"/>
    <n v="0"/>
    <n v="0.2"/>
  </r>
  <r>
    <x v="18"/>
    <x v="5"/>
    <x v="960"/>
    <n v="453941"/>
    <n v="0"/>
    <n v="0"/>
    <n v="0"/>
    <n v="453941"/>
    <n v="0"/>
    <n v="0"/>
    <n v="3.2"/>
  </r>
  <r>
    <x v="18"/>
    <x v="5"/>
    <x v="961"/>
    <n v="423448"/>
    <n v="423448"/>
    <n v="423448"/>
    <n v="0"/>
    <n v="0"/>
    <n v="0"/>
    <n v="0"/>
    <n v="3.7"/>
  </r>
  <r>
    <x v="18"/>
    <x v="5"/>
    <x v="187"/>
    <n v="250000"/>
    <n v="0"/>
    <n v="0"/>
    <n v="0"/>
    <n v="250000"/>
    <n v="0"/>
    <n v="0"/>
    <n v="0"/>
  </r>
  <r>
    <x v="18"/>
    <x v="5"/>
    <x v="962"/>
    <n v="52505"/>
    <n v="0"/>
    <n v="0"/>
    <n v="0"/>
    <n v="52505"/>
    <n v="0"/>
    <n v="0"/>
    <n v="0.4"/>
  </r>
  <r>
    <x v="18"/>
    <x v="5"/>
    <x v="964"/>
    <n v="730771"/>
    <n v="0"/>
    <n v="0"/>
    <n v="0"/>
    <n v="730771"/>
    <n v="0"/>
    <n v="0"/>
    <n v="3"/>
  </r>
  <r>
    <x v="18"/>
    <x v="5"/>
    <x v="877"/>
    <n v="168448"/>
    <n v="0"/>
    <n v="0"/>
    <n v="0"/>
    <n v="168448"/>
    <n v="0"/>
    <n v="0"/>
    <n v="1.6"/>
  </r>
  <r>
    <x v="18"/>
    <x v="5"/>
    <x v="1394"/>
    <n v="91488"/>
    <n v="0"/>
    <n v="0"/>
    <n v="0"/>
    <n v="91488"/>
    <n v="0"/>
    <n v="0"/>
    <n v="1"/>
  </r>
  <r>
    <x v="18"/>
    <x v="5"/>
    <x v="363"/>
    <n v="92482"/>
    <n v="0"/>
    <n v="0"/>
    <n v="0"/>
    <n v="92482"/>
    <n v="0"/>
    <n v="0"/>
    <n v="1"/>
  </r>
  <r>
    <x v="18"/>
    <x v="5"/>
    <x v="1395"/>
    <n v="499990"/>
    <n v="-471849"/>
    <n v="-471849"/>
    <n v="0"/>
    <n v="971839"/>
    <n v="0"/>
    <n v="0"/>
    <n v="0"/>
  </r>
  <r>
    <x v="18"/>
    <x v="5"/>
    <x v="1396"/>
    <n v="61118"/>
    <n v="0"/>
    <n v="0"/>
    <n v="0"/>
    <n v="61118"/>
    <n v="0"/>
    <n v="0"/>
    <n v="0.8"/>
  </r>
  <r>
    <x v="18"/>
    <x v="5"/>
    <x v="1397"/>
    <n v="10729"/>
    <n v="0"/>
    <n v="0"/>
    <n v="0"/>
    <n v="10729"/>
    <n v="0"/>
    <n v="0"/>
    <n v="0.2"/>
  </r>
  <r>
    <x v="18"/>
    <x v="5"/>
    <x v="1398"/>
    <n v="26353"/>
    <n v="0"/>
    <n v="0"/>
    <n v="0"/>
    <n v="26353"/>
    <n v="0"/>
    <n v="0"/>
    <n v="0.2"/>
  </r>
  <r>
    <x v="18"/>
    <x v="5"/>
    <x v="369"/>
    <n v="-202504"/>
    <n v="0"/>
    <n v="0"/>
    <n v="0"/>
    <n v="-202504"/>
    <n v="0"/>
    <n v="0"/>
    <n v="-2"/>
  </r>
  <r>
    <x v="18"/>
    <x v="5"/>
    <x v="1399"/>
    <n v="13353"/>
    <n v="0"/>
    <n v="0"/>
    <n v="0"/>
    <n v="13353"/>
    <n v="0"/>
    <n v="0"/>
    <n v="0.2"/>
  </r>
  <r>
    <x v="18"/>
    <x v="5"/>
    <x v="967"/>
    <n v="63134"/>
    <n v="0"/>
    <n v="0"/>
    <n v="0"/>
    <n v="63134"/>
    <n v="0"/>
    <n v="0"/>
    <n v="0.5"/>
  </r>
  <r>
    <x v="18"/>
    <x v="5"/>
    <x v="1400"/>
    <n v="259251"/>
    <n v="0"/>
    <n v="0"/>
    <n v="0"/>
    <n v="259251"/>
    <n v="0"/>
    <n v="0"/>
    <n v="3"/>
  </r>
  <r>
    <x v="18"/>
    <x v="5"/>
    <x v="528"/>
    <n v="1409637"/>
    <n v="0"/>
    <n v="0"/>
    <n v="0"/>
    <n v="1409637"/>
    <n v="0"/>
    <n v="0"/>
    <n v="5.4"/>
  </r>
  <r>
    <x v="18"/>
    <x v="5"/>
    <x v="968"/>
    <n v="254372"/>
    <n v="0"/>
    <n v="0"/>
    <n v="0"/>
    <n v="254372"/>
    <n v="0"/>
    <n v="0"/>
    <n v="2"/>
  </r>
  <r>
    <x v="18"/>
    <x v="5"/>
    <x v="1401"/>
    <n v="48391"/>
    <n v="48391"/>
    <n v="48391"/>
    <n v="0"/>
    <n v="0"/>
    <n v="0"/>
    <n v="0"/>
    <n v="0.5"/>
  </r>
  <r>
    <x v="18"/>
    <x v="5"/>
    <x v="739"/>
    <n v="228207"/>
    <n v="0"/>
    <n v="0"/>
    <n v="0"/>
    <n v="228207"/>
    <n v="0"/>
    <n v="0"/>
    <n v="2.1"/>
  </r>
  <r>
    <x v="18"/>
    <x v="5"/>
    <x v="1402"/>
    <n v="20029"/>
    <n v="0"/>
    <n v="0"/>
    <n v="0"/>
    <n v="20029"/>
    <n v="0"/>
    <n v="0"/>
    <n v="0.3"/>
  </r>
  <r>
    <x v="18"/>
    <x v="5"/>
    <x v="23"/>
    <n v="10"/>
    <n v="10"/>
    <n v="10"/>
    <n v="0"/>
    <n v="0"/>
    <n v="0"/>
    <n v="0"/>
    <n v="0"/>
  </r>
  <r>
    <x v="18"/>
    <x v="6"/>
    <x v="23"/>
    <n v="116915270"/>
    <n v="2905370"/>
    <n v="2905370"/>
    <n v="0"/>
    <n v="106162769"/>
    <n v="6250779"/>
    <n v="1596352"/>
    <n v="651.70000000000005"/>
  </r>
  <r>
    <x v="18"/>
    <x v="6"/>
    <x v="1403"/>
    <n v="100000"/>
    <n v="0"/>
    <n v="0"/>
    <n v="0"/>
    <n v="100000"/>
    <n v="0"/>
    <n v="0"/>
    <n v="0.3"/>
  </r>
  <r>
    <x v="18"/>
    <x v="6"/>
    <x v="1404"/>
    <n v="104538"/>
    <n v="0"/>
    <n v="0"/>
    <n v="0"/>
    <n v="104538"/>
    <n v="0"/>
    <n v="0"/>
    <n v="0.3"/>
  </r>
  <r>
    <x v="18"/>
    <x v="6"/>
    <x v="24"/>
    <n v="230000"/>
    <n v="0"/>
    <n v="0"/>
    <n v="0"/>
    <n v="230000"/>
    <n v="0"/>
    <n v="0"/>
    <n v="0"/>
  </r>
  <r>
    <x v="18"/>
    <x v="6"/>
    <x v="976"/>
    <n v="14786"/>
    <n v="0"/>
    <n v="0"/>
    <n v="0"/>
    <n v="14786"/>
    <n v="0"/>
    <n v="0"/>
    <n v="0"/>
  </r>
  <r>
    <x v="18"/>
    <x v="6"/>
    <x v="1405"/>
    <n v="11036"/>
    <n v="0"/>
    <n v="0"/>
    <n v="0"/>
    <n v="11036"/>
    <n v="0"/>
    <n v="0"/>
    <n v="0.2"/>
  </r>
  <r>
    <x v="18"/>
    <x v="6"/>
    <x v="1406"/>
    <n v="66781"/>
    <n v="0"/>
    <n v="0"/>
    <n v="0"/>
    <n v="66781"/>
    <n v="0"/>
    <n v="0"/>
    <n v="1"/>
  </r>
  <r>
    <x v="18"/>
    <x v="6"/>
    <x v="1407"/>
    <n v="2016475"/>
    <n v="0"/>
    <n v="0"/>
    <n v="0"/>
    <n v="2016475"/>
    <n v="0"/>
    <n v="0"/>
    <n v="0"/>
  </r>
  <r>
    <x v="18"/>
    <x v="6"/>
    <x v="1408"/>
    <n v="17109"/>
    <n v="0"/>
    <n v="0"/>
    <n v="0"/>
    <n v="17109"/>
    <n v="0"/>
    <n v="0"/>
    <n v="0.3"/>
  </r>
  <r>
    <x v="18"/>
    <x v="6"/>
    <x v="27"/>
    <n v="-106337"/>
    <n v="-3165"/>
    <n v="-3165"/>
    <n v="0"/>
    <n v="-96146"/>
    <n v="-6208"/>
    <n v="-818"/>
    <n v="0"/>
  </r>
  <r>
    <x v="18"/>
    <x v="6"/>
    <x v="1409"/>
    <n v="81958"/>
    <n v="0"/>
    <n v="0"/>
    <n v="0"/>
    <n v="81958"/>
    <n v="0"/>
    <n v="0"/>
    <n v="0.9"/>
  </r>
  <r>
    <x v="18"/>
    <x v="6"/>
    <x v="1410"/>
    <n v="80708"/>
    <n v="0"/>
    <n v="0"/>
    <n v="0"/>
    <n v="80708"/>
    <n v="0"/>
    <n v="0"/>
    <n v="1.2"/>
  </r>
  <r>
    <x v="18"/>
    <x v="6"/>
    <x v="401"/>
    <n v="86946"/>
    <n v="0"/>
    <n v="0"/>
    <n v="0"/>
    <n v="86946"/>
    <n v="0"/>
    <n v="0"/>
    <n v="0.9"/>
  </r>
  <r>
    <x v="18"/>
    <x v="6"/>
    <x v="1211"/>
    <n v="53611"/>
    <n v="0"/>
    <n v="0"/>
    <n v="0"/>
    <n v="53611"/>
    <n v="0"/>
    <n v="0"/>
    <n v="0.3"/>
  </r>
  <r>
    <x v="18"/>
    <x v="6"/>
    <x v="405"/>
    <n v="84568"/>
    <n v="0"/>
    <n v="0"/>
    <n v="0"/>
    <n v="84568"/>
    <n v="0"/>
    <n v="0"/>
    <n v="0.5"/>
  </r>
  <r>
    <x v="18"/>
    <x v="6"/>
    <x v="537"/>
    <n v="142766"/>
    <n v="0"/>
    <n v="0"/>
    <n v="0"/>
    <n v="142766"/>
    <n v="0"/>
    <n v="0"/>
    <n v="2"/>
  </r>
  <r>
    <x v="18"/>
    <x v="6"/>
    <x v="977"/>
    <n v="233018"/>
    <n v="0"/>
    <n v="0"/>
    <n v="0"/>
    <n v="233018"/>
    <n v="0"/>
    <n v="0"/>
    <n v="1.6"/>
  </r>
  <r>
    <x v="18"/>
    <x v="6"/>
    <x v="1212"/>
    <n v="109475"/>
    <n v="0"/>
    <n v="0"/>
    <n v="0"/>
    <n v="109475"/>
    <n v="0"/>
    <n v="0"/>
    <n v="1.4"/>
  </r>
  <r>
    <x v="18"/>
    <x v="6"/>
    <x v="1215"/>
    <n v="191991"/>
    <n v="0"/>
    <n v="0"/>
    <n v="0"/>
    <n v="191991"/>
    <n v="0"/>
    <n v="0"/>
    <n v="2"/>
  </r>
  <r>
    <x v="18"/>
    <x v="6"/>
    <x v="1411"/>
    <n v="113548"/>
    <n v="113548"/>
    <n v="113548"/>
    <n v="0"/>
    <n v="0"/>
    <n v="0"/>
    <n v="0"/>
    <n v="1.7"/>
  </r>
  <r>
    <x v="18"/>
    <x v="6"/>
    <x v="1412"/>
    <n v="252667"/>
    <n v="0"/>
    <n v="0"/>
    <n v="0"/>
    <n v="252667"/>
    <n v="0"/>
    <n v="0"/>
    <n v="1.7"/>
  </r>
  <r>
    <x v="18"/>
    <x v="6"/>
    <x v="544"/>
    <n v="61845"/>
    <n v="0"/>
    <n v="0"/>
    <n v="0"/>
    <n v="0"/>
    <n v="61845"/>
    <n v="0"/>
    <n v="0.9"/>
  </r>
  <r>
    <x v="18"/>
    <x v="6"/>
    <x v="1413"/>
    <n v="1019868"/>
    <n v="700000"/>
    <n v="700000"/>
    <n v="0"/>
    <n v="319868"/>
    <n v="0"/>
    <n v="0"/>
    <n v="0"/>
  </r>
  <r>
    <x v="18"/>
    <x v="7"/>
    <x v="31"/>
    <n v="138584338"/>
    <n v="12787372"/>
    <n v="12787372"/>
    <n v="0"/>
    <n v="116965541"/>
    <n v="7090380"/>
    <n v="1741045"/>
    <n v="678.2"/>
  </r>
  <r>
    <x v="18"/>
    <x v="7"/>
    <x v="99"/>
    <n v="282949"/>
    <n v="266298"/>
    <n v="266298"/>
    <n v="0"/>
    <n v="0"/>
    <n v="16651"/>
    <n v="0"/>
    <n v="2.6"/>
  </r>
  <r>
    <x v="18"/>
    <x v="7"/>
    <x v="1414"/>
    <n v="64252"/>
    <n v="0"/>
    <n v="0"/>
    <n v="0"/>
    <n v="64252"/>
    <n v="0"/>
    <n v="0"/>
    <n v="0.7"/>
  </r>
  <r>
    <x v="18"/>
    <x v="7"/>
    <x v="983"/>
    <n v="67717"/>
    <n v="0"/>
    <n v="0"/>
    <n v="0"/>
    <n v="67717"/>
    <n v="0"/>
    <n v="0"/>
    <n v="0.5"/>
  </r>
  <r>
    <x v="18"/>
    <x v="7"/>
    <x v="550"/>
    <n v="100000"/>
    <n v="0"/>
    <n v="0"/>
    <n v="0"/>
    <n v="100000"/>
    <n v="0"/>
    <n v="0"/>
    <n v="0"/>
  </r>
  <r>
    <x v="18"/>
    <x v="7"/>
    <x v="990"/>
    <n v="1347554"/>
    <n v="0"/>
    <n v="0"/>
    <n v="0"/>
    <n v="1347554"/>
    <n v="0"/>
    <n v="0"/>
    <n v="5.8"/>
  </r>
  <r>
    <x v="18"/>
    <x v="7"/>
    <x v="1415"/>
    <n v="58291"/>
    <n v="0"/>
    <n v="0"/>
    <n v="0"/>
    <n v="58291"/>
    <n v="0"/>
    <n v="0"/>
    <n v="0.7"/>
  </r>
  <r>
    <x v="18"/>
    <x v="7"/>
    <x v="763"/>
    <n v="130092"/>
    <n v="0"/>
    <n v="0"/>
    <n v="0"/>
    <n v="130092"/>
    <n v="0"/>
    <n v="0"/>
    <n v="0"/>
  </r>
  <r>
    <x v="18"/>
    <x v="7"/>
    <x v="1070"/>
    <n v="208408"/>
    <n v="208408"/>
    <n v="208408"/>
    <n v="0"/>
    <n v="0"/>
    <n v="0"/>
    <n v="0"/>
    <n v="2"/>
  </r>
  <r>
    <x v="18"/>
    <x v="7"/>
    <x v="1416"/>
    <n v="12218"/>
    <n v="0"/>
    <n v="0"/>
    <n v="0"/>
    <n v="12218"/>
    <n v="0"/>
    <n v="0"/>
    <n v="0"/>
  </r>
  <r>
    <x v="18"/>
    <x v="7"/>
    <x v="1417"/>
    <n v="6108"/>
    <n v="0"/>
    <n v="0"/>
    <n v="0"/>
    <n v="6108"/>
    <n v="0"/>
    <n v="0"/>
    <n v="0.1"/>
  </r>
  <r>
    <x v="18"/>
    <x v="7"/>
    <x v="993"/>
    <n v="109955"/>
    <n v="0"/>
    <n v="0"/>
    <n v="0"/>
    <n v="109955"/>
    <n v="0"/>
    <n v="0"/>
    <n v="0.8"/>
  </r>
  <r>
    <x v="18"/>
    <x v="7"/>
    <x v="1418"/>
    <n v="10000"/>
    <n v="0"/>
    <n v="0"/>
    <n v="0"/>
    <n v="10000"/>
    <n v="0"/>
    <n v="0"/>
    <n v="0"/>
  </r>
  <r>
    <x v="18"/>
    <x v="7"/>
    <x v="1419"/>
    <n v="206647"/>
    <n v="0"/>
    <n v="0"/>
    <n v="0"/>
    <n v="206647"/>
    <n v="0"/>
    <n v="0"/>
    <n v="2.5"/>
  </r>
  <r>
    <x v="18"/>
    <x v="7"/>
    <x v="996"/>
    <n v="360758"/>
    <n v="0"/>
    <n v="0"/>
    <n v="0"/>
    <n v="360758"/>
    <n v="0"/>
    <n v="0"/>
    <n v="3"/>
  </r>
  <r>
    <x v="18"/>
    <x v="7"/>
    <x v="1420"/>
    <n v="289568"/>
    <n v="289568"/>
    <n v="289568"/>
    <n v="0"/>
    <n v="0"/>
    <n v="0"/>
    <n v="0"/>
    <n v="1.5"/>
  </r>
  <r>
    <x v="18"/>
    <x v="7"/>
    <x v="1421"/>
    <n v="715891"/>
    <n v="27571"/>
    <n v="27571"/>
    <n v="0"/>
    <n v="669907"/>
    <n v="12820"/>
    <n v="5593"/>
    <n v="0"/>
  </r>
  <r>
    <x v="18"/>
    <x v="8"/>
    <x v="36"/>
    <n v="141586119"/>
    <n v="3377772"/>
    <n v="3377772"/>
    <n v="0"/>
    <n v="128628210"/>
    <n v="7690316"/>
    <n v="1889821"/>
    <n v="705.1"/>
  </r>
  <r>
    <x v="18"/>
    <x v="8"/>
    <x v="429"/>
    <n v="78750"/>
    <n v="0"/>
    <n v="0"/>
    <n v="0"/>
    <n v="78750"/>
    <n v="0"/>
    <n v="0"/>
    <n v="0.5"/>
  </r>
  <r>
    <x v="18"/>
    <x v="8"/>
    <x v="430"/>
    <n v="78750"/>
    <n v="0"/>
    <n v="0"/>
    <n v="0"/>
    <n v="78750"/>
    <n v="0"/>
    <n v="0"/>
    <n v="0.5"/>
  </r>
  <r>
    <x v="18"/>
    <x v="8"/>
    <x v="431"/>
    <n v="267758"/>
    <n v="0"/>
    <n v="0"/>
    <n v="0"/>
    <n v="267758"/>
    <n v="0"/>
    <n v="0"/>
    <n v="1"/>
  </r>
  <r>
    <x v="18"/>
    <x v="8"/>
    <x v="1422"/>
    <n v="12925"/>
    <n v="0"/>
    <n v="0"/>
    <n v="0"/>
    <n v="12925"/>
    <n v="0"/>
    <n v="0"/>
    <n v="0.2"/>
  </r>
  <r>
    <x v="18"/>
    <x v="8"/>
    <x v="1001"/>
    <n v="107695"/>
    <n v="107695"/>
    <n v="107695"/>
    <n v="0"/>
    <n v="0"/>
    <n v="0"/>
    <n v="0"/>
    <n v="0.8"/>
  </r>
  <r>
    <x v="18"/>
    <x v="8"/>
    <x v="1002"/>
    <n v="121166"/>
    <n v="0"/>
    <n v="0"/>
    <n v="0"/>
    <n v="121166"/>
    <n v="0"/>
    <n v="0"/>
    <n v="1"/>
  </r>
  <r>
    <x v="18"/>
    <x v="8"/>
    <x v="1423"/>
    <n v="116505"/>
    <n v="0"/>
    <n v="0"/>
    <n v="0"/>
    <n v="116505"/>
    <n v="0"/>
    <n v="0"/>
    <n v="1.5"/>
  </r>
  <r>
    <x v="18"/>
    <x v="8"/>
    <x v="1424"/>
    <n v="420500"/>
    <n v="0"/>
    <n v="0"/>
    <n v="0"/>
    <n v="420500"/>
    <n v="0"/>
    <n v="0"/>
    <n v="3.5"/>
  </r>
  <r>
    <x v="18"/>
    <x v="8"/>
    <x v="439"/>
    <n v="78750"/>
    <n v="0"/>
    <n v="0"/>
    <n v="0"/>
    <n v="78750"/>
    <n v="0"/>
    <n v="0"/>
    <n v="0.5"/>
  </r>
  <r>
    <x v="18"/>
    <x v="8"/>
    <x v="1005"/>
    <n v="133216"/>
    <n v="0"/>
    <n v="0"/>
    <n v="0"/>
    <n v="133216"/>
    <n v="0"/>
    <n v="0"/>
    <n v="1.2"/>
  </r>
  <r>
    <x v="18"/>
    <x v="8"/>
    <x v="1425"/>
    <n v="391057"/>
    <n v="0"/>
    <n v="0"/>
    <n v="0"/>
    <n v="391057"/>
    <n v="0"/>
    <n v="0"/>
    <n v="3.5"/>
  </r>
  <r>
    <x v="18"/>
    <x v="8"/>
    <x v="120"/>
    <n v="36514"/>
    <n v="0"/>
    <n v="0"/>
    <n v="0"/>
    <n v="36514"/>
    <n v="0"/>
    <n v="0"/>
    <n v="0.4"/>
  </r>
  <r>
    <x v="18"/>
    <x v="8"/>
    <x v="1006"/>
    <n v="165629"/>
    <n v="0"/>
    <n v="0"/>
    <n v="0"/>
    <n v="165629"/>
    <n v="0"/>
    <n v="0"/>
    <n v="0.6"/>
  </r>
  <r>
    <x v="18"/>
    <x v="8"/>
    <x v="1426"/>
    <n v="329863"/>
    <n v="0"/>
    <n v="0"/>
    <n v="0"/>
    <n v="329863"/>
    <n v="0"/>
    <n v="0"/>
    <n v="0.3"/>
  </r>
  <r>
    <x v="18"/>
    <x v="8"/>
    <x v="440"/>
    <n v="104620"/>
    <n v="0"/>
    <n v="0"/>
    <n v="0"/>
    <n v="104620"/>
    <n v="0"/>
    <n v="0"/>
    <n v="1"/>
  </r>
  <r>
    <x v="18"/>
    <x v="8"/>
    <x v="1427"/>
    <n v="36514"/>
    <n v="0"/>
    <n v="0"/>
    <n v="0"/>
    <n v="36514"/>
    <n v="0"/>
    <n v="0"/>
    <n v="0.4"/>
  </r>
  <r>
    <x v="18"/>
    <x v="8"/>
    <x v="443"/>
    <n v="111072"/>
    <n v="111072"/>
    <n v="111072"/>
    <n v="0"/>
    <n v="0"/>
    <n v="0"/>
    <n v="0"/>
    <n v="1"/>
  </r>
  <r>
    <x v="18"/>
    <x v="8"/>
    <x v="1428"/>
    <n v="219909"/>
    <n v="0"/>
    <n v="0"/>
    <n v="0"/>
    <n v="219909"/>
    <n v="0"/>
    <n v="0"/>
    <n v="0.2"/>
  </r>
  <r>
    <x v="18"/>
    <x v="8"/>
    <x v="1009"/>
    <n v="339196"/>
    <n v="0"/>
    <n v="0"/>
    <n v="0"/>
    <n v="339196"/>
    <n v="0"/>
    <n v="0"/>
    <n v="2.8"/>
  </r>
  <r>
    <x v="18"/>
    <x v="8"/>
    <x v="453"/>
    <n v="29678"/>
    <n v="0"/>
    <n v="0"/>
    <n v="0"/>
    <n v="29678"/>
    <n v="0"/>
    <n v="0"/>
    <n v="0.2"/>
  </r>
  <r>
    <x v="18"/>
    <x v="8"/>
    <x v="1429"/>
    <n v="7333"/>
    <n v="0"/>
    <n v="0"/>
    <n v="0"/>
    <n v="7333"/>
    <n v="0"/>
    <n v="0"/>
    <n v="0.1"/>
  </r>
  <r>
    <x v="18"/>
    <x v="8"/>
    <x v="1430"/>
    <n v="8874"/>
    <n v="0"/>
    <n v="0"/>
    <n v="0"/>
    <n v="8874"/>
    <n v="0"/>
    <n v="0"/>
    <n v="0.2"/>
  </r>
  <r>
    <x v="18"/>
    <x v="8"/>
    <x v="1431"/>
    <n v="151801"/>
    <n v="1224"/>
    <n v="1224"/>
    <n v="0"/>
    <n v="150577"/>
    <n v="0"/>
    <n v="0"/>
    <n v="0"/>
  </r>
  <r>
    <x v="18"/>
    <x v="9"/>
    <x v="42"/>
    <n v="142074974"/>
    <n v="3114582"/>
    <n v="3114582"/>
    <n v="0"/>
    <n v="129281319"/>
    <n v="7623434"/>
    <n v="2055639"/>
    <n v="730.6"/>
  </r>
  <r>
    <x v="18"/>
    <x v="9"/>
    <x v="292"/>
    <n v="-3429668"/>
    <n v="0"/>
    <n v="0"/>
    <n v="0"/>
    <n v="-3429668"/>
    <n v="0"/>
    <n v="0"/>
    <n v="-2"/>
  </r>
  <r>
    <x v="19"/>
    <x v="0"/>
    <x v="0"/>
    <n v="336697926"/>
    <n v="103760809"/>
    <n v="103760809"/>
    <n v="0"/>
    <n v="225641524"/>
    <n v="6471205"/>
    <n v="824388"/>
    <n v="1414.7"/>
  </r>
  <r>
    <x v="19"/>
    <x v="0"/>
    <x v="296"/>
    <n v="12566"/>
    <n v="12566"/>
    <n v="12566"/>
    <n v="0"/>
    <n v="0"/>
    <n v="0"/>
    <n v="0"/>
    <n v="0"/>
  </r>
  <r>
    <x v="19"/>
    <x v="0"/>
    <x v="911"/>
    <n v="100000"/>
    <n v="100000"/>
    <n v="100000"/>
    <n v="0"/>
    <n v="0"/>
    <n v="0"/>
    <n v="0"/>
    <n v="0"/>
  </r>
  <r>
    <x v="19"/>
    <x v="0"/>
    <x v="912"/>
    <n v="995738"/>
    <n v="0"/>
    <n v="0"/>
    <n v="0"/>
    <n v="995738"/>
    <n v="0"/>
    <n v="0"/>
    <n v="9.8000000000000007"/>
  </r>
  <r>
    <x v="19"/>
    <x v="0"/>
    <x v="916"/>
    <n v="398682"/>
    <n v="0"/>
    <n v="0"/>
    <n v="0"/>
    <n v="398682"/>
    <n v="0"/>
    <n v="0"/>
    <n v="2.4"/>
  </r>
  <r>
    <x v="19"/>
    <x v="0"/>
    <x v="1432"/>
    <n v="21929"/>
    <n v="0"/>
    <n v="0"/>
    <n v="0"/>
    <n v="21929"/>
    <n v="0"/>
    <n v="0"/>
    <n v="0.4"/>
  </r>
  <r>
    <x v="19"/>
    <x v="0"/>
    <x v="920"/>
    <n v="76284"/>
    <n v="0"/>
    <n v="0"/>
    <n v="0"/>
    <n v="76284"/>
    <n v="0"/>
    <n v="0"/>
    <n v="1.1000000000000001"/>
  </r>
  <r>
    <x v="19"/>
    <x v="0"/>
    <x v="921"/>
    <n v="132251"/>
    <n v="0"/>
    <n v="0"/>
    <n v="0"/>
    <n v="132251"/>
    <n v="0"/>
    <n v="0"/>
    <n v="2"/>
  </r>
  <r>
    <x v="19"/>
    <x v="0"/>
    <x v="1433"/>
    <n v="37038"/>
    <n v="37038"/>
    <n v="37038"/>
    <n v="0"/>
    <n v="0"/>
    <n v="0"/>
    <n v="0"/>
    <n v="0"/>
  </r>
  <r>
    <x v="19"/>
    <x v="0"/>
    <x v="1434"/>
    <n v="0"/>
    <n v="-3200000"/>
    <n v="-3200000"/>
    <n v="0"/>
    <n v="3200000"/>
    <n v="0"/>
    <n v="0"/>
    <n v="0"/>
  </r>
  <r>
    <x v="19"/>
    <x v="0"/>
    <x v="1435"/>
    <n v="1111856"/>
    <n v="-30000"/>
    <n v="-30000"/>
    <n v="0"/>
    <n v="1090473"/>
    <n v="51383"/>
    <n v="0"/>
    <n v="0"/>
  </r>
  <r>
    <x v="19"/>
    <x v="0"/>
    <x v="61"/>
    <n v="2435572"/>
    <n v="202327"/>
    <n v="202327"/>
    <n v="0"/>
    <n v="2233245"/>
    <n v="0"/>
    <n v="0"/>
    <n v="0"/>
  </r>
  <r>
    <x v="19"/>
    <x v="0"/>
    <x v="477"/>
    <n v="3750"/>
    <n v="3750"/>
    <n v="3750"/>
    <n v="0"/>
    <n v="0"/>
    <n v="0"/>
    <n v="0"/>
    <n v="0"/>
  </r>
  <r>
    <x v="19"/>
    <x v="1"/>
    <x v="2"/>
    <n v="355833948"/>
    <n v="107585406"/>
    <n v="107585406"/>
    <n v="0"/>
    <n v="241178908"/>
    <n v="6245246"/>
    <n v="824388"/>
    <n v="1435.3"/>
  </r>
  <r>
    <x v="19"/>
    <x v="1"/>
    <x v="1312"/>
    <n v="1159"/>
    <n v="0"/>
    <n v="0"/>
    <n v="0"/>
    <n v="1159"/>
    <n v="0"/>
    <n v="0"/>
    <n v="0"/>
  </r>
  <r>
    <x v="19"/>
    <x v="1"/>
    <x v="1436"/>
    <n v="69058"/>
    <n v="9600"/>
    <n v="9600"/>
    <n v="0"/>
    <n v="59458"/>
    <n v="0"/>
    <n v="0"/>
    <n v="0.3"/>
  </r>
  <r>
    <x v="19"/>
    <x v="1"/>
    <x v="1313"/>
    <n v="70011"/>
    <n v="0"/>
    <n v="0"/>
    <n v="0"/>
    <n v="70011"/>
    <n v="0"/>
    <n v="0"/>
    <n v="1.1000000000000001"/>
  </r>
  <r>
    <x v="19"/>
    <x v="1"/>
    <x v="1437"/>
    <n v="33750"/>
    <n v="0"/>
    <n v="0"/>
    <n v="0"/>
    <n v="33750"/>
    <n v="0"/>
    <n v="0"/>
    <n v="0"/>
  </r>
  <r>
    <x v="19"/>
    <x v="1"/>
    <x v="1438"/>
    <n v="22150"/>
    <n v="0"/>
    <n v="0"/>
    <n v="0"/>
    <n v="22150"/>
    <n v="0"/>
    <n v="0"/>
    <n v="0"/>
  </r>
  <r>
    <x v="19"/>
    <x v="1"/>
    <x v="1439"/>
    <n v="108000"/>
    <n v="0"/>
    <n v="0"/>
    <n v="0"/>
    <n v="108000"/>
    <n v="0"/>
    <n v="0"/>
    <n v="0"/>
  </r>
  <r>
    <x v="19"/>
    <x v="1"/>
    <x v="1440"/>
    <n v="8000"/>
    <n v="0"/>
    <n v="0"/>
    <n v="0"/>
    <n v="8000"/>
    <n v="0"/>
    <n v="0"/>
    <n v="0"/>
  </r>
  <r>
    <x v="19"/>
    <x v="1"/>
    <x v="1441"/>
    <n v="2200"/>
    <n v="0"/>
    <n v="0"/>
    <n v="0"/>
    <n v="2200"/>
    <n v="0"/>
    <n v="0"/>
    <n v="0"/>
  </r>
  <r>
    <x v="19"/>
    <x v="1"/>
    <x v="930"/>
    <n v="226671"/>
    <n v="0"/>
    <n v="0"/>
    <n v="0"/>
    <n v="226671"/>
    <n v="0"/>
    <n v="0"/>
    <n v="0.5"/>
  </r>
  <r>
    <x v="19"/>
    <x v="1"/>
    <x v="1442"/>
    <n v="873824"/>
    <n v="873824"/>
    <n v="873824"/>
    <n v="0"/>
    <n v="0"/>
    <n v="0"/>
    <n v="0"/>
    <n v="0"/>
  </r>
  <r>
    <x v="19"/>
    <x v="2"/>
    <x v="3"/>
    <n v="369581396"/>
    <n v="113169403"/>
    <n v="113169403"/>
    <n v="0"/>
    <n v="249268695"/>
    <n v="6318910"/>
    <n v="824388"/>
    <n v="1469.8"/>
  </r>
  <r>
    <x v="19"/>
    <x v="2"/>
    <x v="312"/>
    <n v="6730"/>
    <n v="0"/>
    <n v="0"/>
    <n v="0"/>
    <n v="6730"/>
    <n v="0"/>
    <n v="0"/>
    <n v="0"/>
  </r>
  <r>
    <x v="19"/>
    <x v="2"/>
    <x v="1443"/>
    <n v="108992"/>
    <n v="0"/>
    <n v="0"/>
    <n v="0"/>
    <n v="108992"/>
    <n v="0"/>
    <n v="0"/>
    <n v="1.2"/>
  </r>
  <r>
    <x v="19"/>
    <x v="2"/>
    <x v="1444"/>
    <n v="63000"/>
    <n v="0"/>
    <n v="0"/>
    <n v="0"/>
    <n v="0"/>
    <n v="63000"/>
    <n v="0"/>
    <n v="0"/>
  </r>
  <r>
    <x v="19"/>
    <x v="2"/>
    <x v="932"/>
    <n v="91092"/>
    <n v="0"/>
    <n v="0"/>
    <n v="0"/>
    <n v="91092"/>
    <n v="0"/>
    <n v="0"/>
    <n v="1"/>
  </r>
  <r>
    <x v="19"/>
    <x v="2"/>
    <x v="1445"/>
    <n v="15840"/>
    <n v="15840"/>
    <n v="15840"/>
    <n v="0"/>
    <n v="0"/>
    <n v="0"/>
    <n v="0"/>
    <n v="0"/>
  </r>
  <r>
    <x v="19"/>
    <x v="2"/>
    <x v="933"/>
    <n v="10656"/>
    <n v="0"/>
    <n v="0"/>
    <n v="0"/>
    <n v="10656"/>
    <n v="0"/>
    <n v="0"/>
    <n v="0"/>
  </r>
  <r>
    <x v="19"/>
    <x v="2"/>
    <x v="934"/>
    <n v="0"/>
    <n v="0"/>
    <n v="0"/>
    <n v="0"/>
    <n v="0"/>
    <n v="0"/>
    <n v="0"/>
    <n v="0"/>
  </r>
  <r>
    <x v="19"/>
    <x v="2"/>
    <x v="1446"/>
    <n v="3091"/>
    <n v="0"/>
    <n v="0"/>
    <n v="0"/>
    <n v="3091"/>
    <n v="0"/>
    <n v="0"/>
    <n v="0"/>
  </r>
  <r>
    <x v="19"/>
    <x v="2"/>
    <x v="315"/>
    <n v="20865"/>
    <n v="20865"/>
    <n v="20865"/>
    <n v="0"/>
    <n v="0"/>
    <n v="0"/>
    <n v="0"/>
    <n v="-0.3"/>
  </r>
  <r>
    <x v="19"/>
    <x v="2"/>
    <x v="1447"/>
    <n v="2960"/>
    <n v="0"/>
    <n v="0"/>
    <n v="0"/>
    <n v="2960"/>
    <n v="0"/>
    <n v="0"/>
    <n v="0"/>
  </r>
  <r>
    <x v="19"/>
    <x v="2"/>
    <x v="1448"/>
    <n v="8288"/>
    <n v="0"/>
    <n v="0"/>
    <n v="0"/>
    <n v="8288"/>
    <n v="0"/>
    <n v="0"/>
    <n v="0"/>
  </r>
  <r>
    <x v="19"/>
    <x v="2"/>
    <x v="936"/>
    <n v="0"/>
    <n v="0"/>
    <n v="0"/>
    <n v="0"/>
    <n v="0"/>
    <n v="0"/>
    <n v="0"/>
    <n v="0"/>
  </r>
  <r>
    <x v="19"/>
    <x v="2"/>
    <x v="937"/>
    <n v="28950"/>
    <n v="0"/>
    <n v="0"/>
    <n v="0"/>
    <n v="28950"/>
    <n v="0"/>
    <n v="0"/>
    <n v="0"/>
  </r>
  <r>
    <x v="19"/>
    <x v="2"/>
    <x v="1449"/>
    <n v="9870"/>
    <n v="9870"/>
    <n v="9870"/>
    <n v="0"/>
    <n v="0"/>
    <n v="0"/>
    <n v="0"/>
    <n v="0"/>
  </r>
  <r>
    <x v="19"/>
    <x v="2"/>
    <x v="319"/>
    <n v="0"/>
    <n v="0"/>
    <n v="0"/>
    <n v="0"/>
    <n v="0"/>
    <n v="0"/>
    <n v="0"/>
    <n v="0"/>
  </r>
  <r>
    <x v="19"/>
    <x v="2"/>
    <x v="323"/>
    <n v="41580"/>
    <n v="41580"/>
    <n v="41580"/>
    <n v="0"/>
    <n v="0"/>
    <n v="0"/>
    <n v="0"/>
    <n v="0"/>
  </r>
  <r>
    <x v="19"/>
    <x v="2"/>
    <x v="1450"/>
    <n v="14292"/>
    <n v="14292"/>
    <n v="14292"/>
    <n v="0"/>
    <n v="0"/>
    <n v="0"/>
    <n v="0"/>
    <n v="0.3"/>
  </r>
  <r>
    <x v="19"/>
    <x v="2"/>
    <x v="1451"/>
    <n v="910286"/>
    <n v="0"/>
    <n v="0"/>
    <n v="0"/>
    <n v="910286"/>
    <n v="0"/>
    <n v="0"/>
    <n v="0"/>
  </r>
  <r>
    <x v="19"/>
    <x v="2"/>
    <x v="940"/>
    <n v="54766"/>
    <n v="0"/>
    <n v="0"/>
    <n v="0"/>
    <n v="54766"/>
    <n v="0"/>
    <n v="0"/>
    <n v="0.2"/>
  </r>
  <r>
    <x v="19"/>
    <x v="3"/>
    <x v="5"/>
    <n v="393996502"/>
    <n v="121117814"/>
    <n v="121117814"/>
    <n v="0"/>
    <n v="265692538"/>
    <n v="6149821"/>
    <n v="1036329"/>
    <n v="1503.6"/>
  </r>
  <r>
    <x v="19"/>
    <x v="3"/>
    <x v="328"/>
    <n v="817000"/>
    <n v="817000"/>
    <n v="817000"/>
    <n v="0"/>
    <n v="0"/>
    <n v="0"/>
    <n v="0"/>
    <n v="0"/>
  </r>
  <r>
    <x v="19"/>
    <x v="3"/>
    <x v="1452"/>
    <n v="6750"/>
    <n v="0"/>
    <n v="0"/>
    <n v="0"/>
    <n v="6750"/>
    <n v="0"/>
    <n v="0"/>
    <n v="0"/>
  </r>
  <r>
    <x v="19"/>
    <x v="3"/>
    <x v="1453"/>
    <n v="45000"/>
    <n v="0"/>
    <n v="0"/>
    <n v="0"/>
    <n v="45000"/>
    <n v="0"/>
    <n v="0"/>
    <n v="0"/>
  </r>
  <r>
    <x v="19"/>
    <x v="3"/>
    <x v="1454"/>
    <n v="1737800"/>
    <n v="0"/>
    <n v="0"/>
    <n v="0"/>
    <n v="1737800"/>
    <n v="0"/>
    <n v="0"/>
    <n v="21.6"/>
  </r>
  <r>
    <x v="19"/>
    <x v="3"/>
    <x v="1455"/>
    <n v="2000"/>
    <n v="2000"/>
    <n v="2000"/>
    <n v="0"/>
    <n v="0"/>
    <n v="0"/>
    <n v="0"/>
    <n v="0"/>
  </r>
  <r>
    <x v="19"/>
    <x v="3"/>
    <x v="1456"/>
    <n v="56364"/>
    <n v="0"/>
    <n v="0"/>
    <n v="0"/>
    <n v="56364"/>
    <n v="0"/>
    <n v="0"/>
    <n v="0"/>
  </r>
  <r>
    <x v="19"/>
    <x v="3"/>
    <x v="1457"/>
    <n v="1575"/>
    <n v="0"/>
    <n v="0"/>
    <n v="0"/>
    <n v="1575"/>
    <n v="0"/>
    <n v="0"/>
    <n v="0"/>
  </r>
  <r>
    <x v="19"/>
    <x v="3"/>
    <x v="1458"/>
    <n v="14771"/>
    <n v="0"/>
    <n v="0"/>
    <n v="0"/>
    <n v="14771"/>
    <n v="0"/>
    <n v="0"/>
    <n v="0"/>
  </r>
  <r>
    <x v="19"/>
    <x v="3"/>
    <x v="945"/>
    <n v="396604"/>
    <n v="0"/>
    <n v="0"/>
    <n v="0"/>
    <n v="396604"/>
    <n v="0"/>
    <n v="0"/>
    <n v="1.8"/>
  </r>
  <r>
    <x v="19"/>
    <x v="3"/>
    <x v="333"/>
    <n v="18000"/>
    <n v="18000"/>
    <n v="18000"/>
    <n v="0"/>
    <n v="0"/>
    <n v="0"/>
    <n v="0"/>
    <n v="0"/>
  </r>
  <r>
    <x v="19"/>
    <x v="3"/>
    <x v="1039"/>
    <n v="30000"/>
    <n v="30000"/>
    <n v="30000"/>
    <n v="0"/>
    <n v="0"/>
    <n v="0"/>
    <n v="0"/>
    <n v="0"/>
  </r>
  <r>
    <x v="19"/>
    <x v="3"/>
    <x v="1459"/>
    <n v="14000"/>
    <n v="0"/>
    <n v="0"/>
    <n v="0"/>
    <n v="14000"/>
    <n v="0"/>
    <n v="0"/>
    <n v="0"/>
  </r>
  <r>
    <x v="19"/>
    <x v="3"/>
    <x v="335"/>
    <n v="1187502"/>
    <n v="0"/>
    <n v="0"/>
    <n v="0"/>
    <n v="1187502"/>
    <n v="0"/>
    <n v="0"/>
    <n v="3.1"/>
  </r>
  <r>
    <x v="19"/>
    <x v="3"/>
    <x v="1460"/>
    <n v="6750"/>
    <n v="0"/>
    <n v="0"/>
    <n v="0"/>
    <n v="6750"/>
    <n v="0"/>
    <n v="0"/>
    <n v="0"/>
  </r>
  <r>
    <x v="19"/>
    <x v="3"/>
    <x v="1461"/>
    <n v="58500"/>
    <n v="0"/>
    <n v="0"/>
    <n v="0"/>
    <n v="58500"/>
    <n v="0"/>
    <n v="0"/>
    <n v="0"/>
  </r>
  <r>
    <x v="19"/>
    <x v="3"/>
    <x v="1191"/>
    <n v="678347"/>
    <n v="678347"/>
    <n v="678347"/>
    <n v="0"/>
    <n v="0"/>
    <n v="0"/>
    <n v="0"/>
    <n v="0"/>
  </r>
  <r>
    <x v="19"/>
    <x v="3"/>
    <x v="940"/>
    <n v="2728795"/>
    <n v="0"/>
    <n v="0"/>
    <n v="0"/>
    <n v="2728795"/>
    <n v="0"/>
    <n v="0"/>
    <n v="15.5"/>
  </r>
  <r>
    <x v="19"/>
    <x v="3"/>
    <x v="1462"/>
    <n v="7200"/>
    <n v="0"/>
    <n v="0"/>
    <n v="0"/>
    <n v="7200"/>
    <n v="0"/>
    <n v="0"/>
    <n v="0"/>
  </r>
  <r>
    <x v="19"/>
    <x v="3"/>
    <x v="947"/>
    <n v="399479"/>
    <n v="0"/>
    <n v="0"/>
    <n v="0"/>
    <n v="399479"/>
    <n v="0"/>
    <n v="0"/>
    <n v="3.2"/>
  </r>
  <r>
    <x v="19"/>
    <x v="3"/>
    <x v="948"/>
    <n v="390152"/>
    <n v="0"/>
    <n v="0"/>
    <n v="0"/>
    <n v="390152"/>
    <n v="0"/>
    <n v="0"/>
    <n v="3.6"/>
  </r>
  <r>
    <x v="19"/>
    <x v="3"/>
    <x v="1088"/>
    <n v="286408"/>
    <n v="286408"/>
    <n v="286408"/>
    <n v="0"/>
    <n v="0"/>
    <n v="0"/>
    <n v="0"/>
    <n v="0.4"/>
  </r>
  <r>
    <x v="19"/>
    <x v="3"/>
    <x v="1463"/>
    <n v="3375"/>
    <n v="0"/>
    <n v="0"/>
    <n v="0"/>
    <n v="3375"/>
    <n v="0"/>
    <n v="0"/>
    <n v="0"/>
  </r>
  <r>
    <x v="19"/>
    <x v="3"/>
    <x v="951"/>
    <n v="1739015"/>
    <n v="1739015"/>
    <n v="1739015"/>
    <n v="0"/>
    <n v="0"/>
    <n v="0"/>
    <n v="0"/>
    <n v="11.6"/>
  </r>
  <r>
    <x v="19"/>
    <x v="3"/>
    <x v="955"/>
    <n v="45414"/>
    <n v="0"/>
    <n v="0"/>
    <n v="0"/>
    <n v="45414"/>
    <n v="0"/>
    <n v="0"/>
    <n v="0.5"/>
  </r>
  <r>
    <x v="19"/>
    <x v="3"/>
    <x v="1464"/>
    <n v="-498745"/>
    <n v="0"/>
    <n v="0"/>
    <n v="0"/>
    <n v="-498745"/>
    <n v="0"/>
    <n v="0"/>
    <n v="0"/>
  </r>
  <r>
    <x v="19"/>
    <x v="4"/>
    <x v="10"/>
    <n v="405987406"/>
    <n v="118141241"/>
    <n v="118141241"/>
    <n v="0"/>
    <n v="279898954"/>
    <n v="6910698"/>
    <n v="1036513"/>
    <n v="1573.7"/>
  </r>
  <r>
    <x v="19"/>
    <x v="4"/>
    <x v="1465"/>
    <n v="112500"/>
    <n v="0"/>
    <n v="0"/>
    <n v="0"/>
    <n v="112500"/>
    <n v="0"/>
    <n v="0"/>
    <n v="0"/>
  </r>
  <r>
    <x v="19"/>
    <x v="4"/>
    <x v="1466"/>
    <n v="3375"/>
    <n v="0"/>
    <n v="0"/>
    <n v="0"/>
    <n v="3375"/>
    <n v="0"/>
    <n v="0"/>
    <n v="0"/>
  </r>
  <r>
    <x v="19"/>
    <x v="4"/>
    <x v="1331"/>
    <n v="39769"/>
    <n v="39769"/>
    <n v="39769"/>
    <n v="0"/>
    <n v="0"/>
    <n v="0"/>
    <n v="0"/>
    <n v="0"/>
  </r>
  <r>
    <x v="19"/>
    <x v="4"/>
    <x v="955"/>
    <n v="2391262"/>
    <n v="0"/>
    <n v="0"/>
    <n v="0"/>
    <n v="2391262"/>
    <n v="0"/>
    <n v="0"/>
    <n v="18.899999999999999"/>
  </r>
  <r>
    <x v="19"/>
    <x v="4"/>
    <x v="81"/>
    <n v="26479"/>
    <n v="0"/>
    <n v="0"/>
    <n v="0"/>
    <n v="26479"/>
    <n v="0"/>
    <n v="0"/>
    <n v="0"/>
  </r>
  <r>
    <x v="19"/>
    <x v="4"/>
    <x v="1391"/>
    <n v="18930"/>
    <n v="0"/>
    <n v="0"/>
    <n v="0"/>
    <n v="18930"/>
    <n v="0"/>
    <n v="0"/>
    <n v="0"/>
  </r>
  <r>
    <x v="19"/>
    <x v="4"/>
    <x v="11"/>
    <n v="-2143176"/>
    <n v="-829713"/>
    <n v="-829713"/>
    <n v="0"/>
    <n v="-1311348"/>
    <n v="-2115"/>
    <n v="0"/>
    <n v="0"/>
  </r>
  <r>
    <x v="19"/>
    <x v="4"/>
    <x v="1467"/>
    <n v="49002"/>
    <n v="49002"/>
    <n v="49002"/>
    <n v="0"/>
    <n v="0"/>
    <n v="0"/>
    <n v="0"/>
    <n v="0"/>
  </r>
  <r>
    <x v="19"/>
    <x v="4"/>
    <x v="347"/>
    <n v="1891775"/>
    <n v="1891775"/>
    <n v="1891775"/>
    <n v="0"/>
    <n v="0"/>
    <n v="0"/>
    <n v="0"/>
    <n v="0"/>
  </r>
  <r>
    <x v="19"/>
    <x v="4"/>
    <x v="1468"/>
    <n v="130254"/>
    <n v="130254"/>
    <n v="130254"/>
    <n v="0"/>
    <n v="0"/>
    <n v="0"/>
    <n v="0"/>
    <n v="2.6"/>
  </r>
  <r>
    <x v="19"/>
    <x v="4"/>
    <x v="1469"/>
    <n v="13500000"/>
    <n v="0"/>
    <n v="0"/>
    <n v="0"/>
    <n v="13500000"/>
    <n v="0"/>
    <n v="0"/>
    <n v="0"/>
  </r>
  <r>
    <x v="19"/>
    <x v="5"/>
    <x v="16"/>
    <n v="424034637"/>
    <n v="136883528"/>
    <n v="136883528"/>
    <n v="0"/>
    <n v="277724783"/>
    <n v="8361740"/>
    <n v="1064586"/>
    <n v="1597.2"/>
  </r>
  <r>
    <x v="19"/>
    <x v="5"/>
    <x v="1195"/>
    <n v="50625"/>
    <n v="50625"/>
    <n v="50625"/>
    <n v="0"/>
    <n v="0"/>
    <n v="0"/>
    <n v="0"/>
    <n v="0"/>
  </r>
  <r>
    <x v="19"/>
    <x v="5"/>
    <x v="84"/>
    <n v="598290"/>
    <n v="102600"/>
    <n v="102600"/>
    <n v="0"/>
    <n v="495690"/>
    <n v="0"/>
    <n v="0"/>
    <n v="0"/>
  </r>
  <r>
    <x v="19"/>
    <x v="5"/>
    <x v="85"/>
    <n v="1631792"/>
    <n v="1631792"/>
    <n v="1631792"/>
    <n v="0"/>
    <n v="0"/>
    <n v="0"/>
    <n v="0"/>
    <n v="6.9"/>
  </r>
  <r>
    <x v="19"/>
    <x v="5"/>
    <x v="958"/>
    <n v="511210"/>
    <n v="0"/>
    <n v="0"/>
    <n v="0"/>
    <n v="511210"/>
    <n v="0"/>
    <n v="0"/>
    <n v="6.2"/>
  </r>
  <r>
    <x v="19"/>
    <x v="5"/>
    <x v="722"/>
    <n v="300986"/>
    <n v="300986"/>
    <n v="300986"/>
    <n v="0"/>
    <n v="0"/>
    <n v="0"/>
    <n v="0"/>
    <n v="0"/>
  </r>
  <r>
    <x v="19"/>
    <x v="5"/>
    <x v="723"/>
    <n v="74566"/>
    <n v="74566"/>
    <n v="74566"/>
    <n v="0"/>
    <n v="0"/>
    <n v="0"/>
    <n v="0"/>
    <n v="0"/>
  </r>
  <r>
    <x v="19"/>
    <x v="5"/>
    <x v="724"/>
    <n v="83881"/>
    <n v="83881"/>
    <n v="83881"/>
    <n v="0"/>
    <n v="0"/>
    <n v="0"/>
    <n v="0"/>
    <n v="0"/>
  </r>
  <r>
    <x v="19"/>
    <x v="5"/>
    <x v="1151"/>
    <n v="108200"/>
    <n v="0"/>
    <n v="0"/>
    <n v="0"/>
    <n v="0"/>
    <n v="108200"/>
    <n v="0"/>
    <n v="0"/>
  </r>
  <r>
    <x v="19"/>
    <x v="5"/>
    <x v="1470"/>
    <n v="5481"/>
    <n v="0"/>
    <n v="0"/>
    <n v="0"/>
    <n v="5481"/>
    <n v="0"/>
    <n v="0"/>
    <n v="0"/>
  </r>
  <r>
    <x v="19"/>
    <x v="5"/>
    <x v="362"/>
    <n v="1104661"/>
    <n v="1082480"/>
    <n v="1082480"/>
    <n v="0"/>
    <n v="22181"/>
    <n v="0"/>
    <n v="0"/>
    <n v="5.3"/>
  </r>
  <r>
    <x v="19"/>
    <x v="5"/>
    <x v="1471"/>
    <n v="95340"/>
    <n v="35940"/>
    <n v="35940"/>
    <n v="0"/>
    <n v="59400"/>
    <n v="0"/>
    <n v="0"/>
    <n v="0.6"/>
  </r>
  <r>
    <x v="19"/>
    <x v="5"/>
    <x v="1272"/>
    <n v="-1135728"/>
    <n v="0"/>
    <n v="0"/>
    <n v="0"/>
    <n v="-1135728"/>
    <n v="0"/>
    <n v="0"/>
    <n v="0"/>
  </r>
  <r>
    <x v="19"/>
    <x v="5"/>
    <x v="1468"/>
    <n v="96905"/>
    <n v="96905"/>
    <n v="96905"/>
    <n v="0"/>
    <n v="0"/>
    <n v="0"/>
    <n v="0"/>
    <n v="0.7"/>
  </r>
  <r>
    <x v="19"/>
    <x v="5"/>
    <x v="368"/>
    <n v="89298"/>
    <n v="89298"/>
    <n v="89298"/>
    <n v="0"/>
    <n v="0"/>
    <n v="0"/>
    <n v="0"/>
    <n v="0"/>
  </r>
  <r>
    <x v="19"/>
    <x v="5"/>
    <x v="1472"/>
    <n v="63274"/>
    <n v="0"/>
    <n v="0"/>
    <n v="0"/>
    <n v="63274"/>
    <n v="0"/>
    <n v="0"/>
    <n v="0.8"/>
  </r>
  <r>
    <x v="19"/>
    <x v="5"/>
    <x v="1473"/>
    <n v="13247"/>
    <n v="0"/>
    <n v="0"/>
    <n v="0"/>
    <n v="13247"/>
    <n v="0"/>
    <n v="0"/>
    <n v="0.2"/>
  </r>
  <r>
    <x v="19"/>
    <x v="5"/>
    <x v="1474"/>
    <n v="14145"/>
    <n v="0"/>
    <n v="0"/>
    <n v="0"/>
    <n v="14145"/>
    <n v="0"/>
    <n v="0"/>
    <n v="0"/>
  </r>
  <r>
    <x v="19"/>
    <x v="5"/>
    <x v="1475"/>
    <n v="6907"/>
    <n v="0"/>
    <n v="0"/>
    <n v="0"/>
    <n v="6907"/>
    <n v="0"/>
    <n v="0"/>
    <n v="0"/>
  </r>
  <r>
    <x v="19"/>
    <x v="5"/>
    <x v="1476"/>
    <n v="91636"/>
    <n v="0"/>
    <n v="0"/>
    <n v="0"/>
    <n v="91636"/>
    <n v="0"/>
    <n v="0"/>
    <n v="0"/>
  </r>
  <r>
    <x v="19"/>
    <x v="5"/>
    <x v="1477"/>
    <n v="22544"/>
    <n v="0"/>
    <n v="0"/>
    <n v="0"/>
    <n v="22544"/>
    <n v="0"/>
    <n v="0"/>
    <n v="0"/>
  </r>
  <r>
    <x v="19"/>
    <x v="5"/>
    <x v="1478"/>
    <n v="17490"/>
    <n v="0"/>
    <n v="0"/>
    <n v="0"/>
    <n v="17490"/>
    <n v="0"/>
    <n v="0"/>
    <n v="0"/>
  </r>
  <r>
    <x v="19"/>
    <x v="5"/>
    <x v="968"/>
    <n v="206998"/>
    <n v="206998"/>
    <n v="206998"/>
    <n v="0"/>
    <n v="0"/>
    <n v="0"/>
    <n v="0"/>
    <n v="0"/>
  </r>
  <r>
    <x v="19"/>
    <x v="5"/>
    <x v="1479"/>
    <n v="101600"/>
    <n v="101600"/>
    <n v="101600"/>
    <n v="0"/>
    <n v="0"/>
    <n v="0"/>
    <n v="0"/>
    <n v="0"/>
  </r>
  <r>
    <x v="19"/>
    <x v="5"/>
    <x v="21"/>
    <n v="279194"/>
    <n v="0"/>
    <n v="0"/>
    <n v="0"/>
    <n v="279194"/>
    <n v="0"/>
    <n v="0"/>
    <n v="1.9"/>
  </r>
  <r>
    <x v="19"/>
    <x v="5"/>
    <x v="375"/>
    <n v="64856"/>
    <n v="64856"/>
    <n v="64856"/>
    <n v="0"/>
    <n v="0"/>
    <n v="0"/>
    <n v="0"/>
    <n v="0.8"/>
  </r>
  <r>
    <x v="19"/>
    <x v="5"/>
    <x v="376"/>
    <n v="274142"/>
    <n v="274142"/>
    <n v="274142"/>
    <n v="0"/>
    <n v="0"/>
    <n v="0"/>
    <n v="0"/>
    <n v="1.3"/>
  </r>
  <r>
    <x v="19"/>
    <x v="5"/>
    <x v="1480"/>
    <n v="211500"/>
    <n v="0"/>
    <n v="0"/>
    <n v="0"/>
    <n v="211500"/>
    <n v="0"/>
    <n v="0"/>
    <n v="0"/>
  </r>
  <r>
    <x v="19"/>
    <x v="5"/>
    <x v="612"/>
    <n v="255167"/>
    <n v="0"/>
    <n v="0"/>
    <n v="0"/>
    <n v="255167"/>
    <n v="0"/>
    <n v="0"/>
    <n v="1.5"/>
  </r>
  <r>
    <x v="19"/>
    <x v="5"/>
    <x v="1481"/>
    <n v="13460"/>
    <n v="0"/>
    <n v="0"/>
    <n v="0"/>
    <n v="13460"/>
    <n v="0"/>
    <n v="0"/>
    <n v="0"/>
  </r>
  <r>
    <x v="19"/>
    <x v="5"/>
    <x v="1199"/>
    <n v="432578"/>
    <n v="432578"/>
    <n v="432578"/>
    <n v="0"/>
    <n v="0"/>
    <n v="0"/>
    <n v="0"/>
    <n v="2.8"/>
  </r>
  <r>
    <x v="19"/>
    <x v="5"/>
    <x v="1469"/>
    <n v="9369861"/>
    <n v="0"/>
    <n v="0"/>
    <n v="0"/>
    <n v="9369861"/>
    <n v="0"/>
    <n v="0"/>
    <n v="0"/>
  </r>
  <r>
    <x v="19"/>
    <x v="6"/>
    <x v="23"/>
    <n v="462046781"/>
    <n v="138605322"/>
    <n v="138605322"/>
    <n v="0"/>
    <n v="313787223"/>
    <n v="8492481"/>
    <n v="1161755"/>
    <n v="1661.1"/>
  </r>
  <r>
    <x v="19"/>
    <x v="6"/>
    <x v="1482"/>
    <n v="61980"/>
    <n v="61980"/>
    <n v="61980"/>
    <n v="0"/>
    <n v="0"/>
    <n v="0"/>
    <n v="0"/>
    <n v="0"/>
  </r>
  <r>
    <x v="19"/>
    <x v="6"/>
    <x v="1483"/>
    <n v="2100"/>
    <n v="2100"/>
    <n v="2100"/>
    <n v="0"/>
    <n v="0"/>
    <n v="0"/>
    <n v="0"/>
    <n v="0"/>
  </r>
  <r>
    <x v="19"/>
    <x v="6"/>
    <x v="380"/>
    <n v="10294"/>
    <n v="10294"/>
    <n v="10294"/>
    <n v="0"/>
    <n v="0"/>
    <n v="0"/>
    <n v="0"/>
    <n v="0"/>
  </r>
  <r>
    <x v="19"/>
    <x v="6"/>
    <x v="1484"/>
    <n v="41734"/>
    <n v="14838"/>
    <n v="14838"/>
    <n v="0"/>
    <n v="26896"/>
    <n v="0"/>
    <n v="0"/>
    <n v="0"/>
  </r>
  <r>
    <x v="19"/>
    <x v="6"/>
    <x v="1485"/>
    <n v="228510"/>
    <n v="0"/>
    <n v="0"/>
    <n v="0"/>
    <n v="228510"/>
    <n v="0"/>
    <n v="0"/>
    <n v="2.9"/>
  </r>
  <r>
    <x v="19"/>
    <x v="6"/>
    <x v="388"/>
    <n v="23278"/>
    <n v="18258"/>
    <n v="18258"/>
    <n v="0"/>
    <n v="5020"/>
    <n v="0"/>
    <n v="0"/>
    <n v="0"/>
  </r>
  <r>
    <x v="19"/>
    <x v="6"/>
    <x v="389"/>
    <n v="19397"/>
    <n v="0"/>
    <n v="0"/>
    <n v="0"/>
    <n v="19397"/>
    <n v="0"/>
    <n v="0"/>
    <n v="0"/>
  </r>
  <r>
    <x v="19"/>
    <x v="6"/>
    <x v="623"/>
    <n v="1250000"/>
    <n v="1250000"/>
    <n v="1250000"/>
    <n v="0"/>
    <n v="0"/>
    <n v="0"/>
    <n v="0"/>
    <n v="0"/>
  </r>
  <r>
    <x v="19"/>
    <x v="6"/>
    <x v="391"/>
    <n v="74153"/>
    <n v="0"/>
    <n v="0"/>
    <n v="0"/>
    <n v="8608"/>
    <n v="65545"/>
    <n v="0"/>
    <n v="0"/>
  </r>
  <r>
    <x v="19"/>
    <x v="6"/>
    <x v="1207"/>
    <n v="2578995"/>
    <n v="2578995"/>
    <n v="2578995"/>
    <n v="0"/>
    <n v="0"/>
    <n v="0"/>
    <n v="0"/>
    <n v="11.5"/>
  </r>
  <r>
    <x v="19"/>
    <x v="6"/>
    <x v="1208"/>
    <n v="156743"/>
    <n v="156743"/>
    <n v="156743"/>
    <n v="0"/>
    <n v="0"/>
    <n v="0"/>
    <n v="0"/>
    <n v="2"/>
  </r>
  <r>
    <x v="19"/>
    <x v="6"/>
    <x v="393"/>
    <n v="29671"/>
    <n v="23940"/>
    <n v="23940"/>
    <n v="0"/>
    <n v="5731"/>
    <n v="0"/>
    <n v="0"/>
    <n v="0"/>
  </r>
  <r>
    <x v="19"/>
    <x v="6"/>
    <x v="1486"/>
    <n v="10513"/>
    <n v="0"/>
    <n v="0"/>
    <n v="0"/>
    <n v="10513"/>
    <n v="0"/>
    <n v="0"/>
    <n v="0"/>
  </r>
  <r>
    <x v="19"/>
    <x v="6"/>
    <x v="1487"/>
    <n v="3375"/>
    <n v="3375"/>
    <n v="3375"/>
    <n v="0"/>
    <n v="0"/>
    <n v="0"/>
    <n v="0"/>
    <n v="0"/>
  </r>
  <r>
    <x v="19"/>
    <x v="6"/>
    <x v="1488"/>
    <n v="30750"/>
    <n v="30750"/>
    <n v="30750"/>
    <n v="0"/>
    <n v="0"/>
    <n v="0"/>
    <n v="0"/>
    <n v="0"/>
  </r>
  <r>
    <x v="19"/>
    <x v="6"/>
    <x v="1209"/>
    <n v="93758"/>
    <n v="93758"/>
    <n v="93758"/>
    <n v="0"/>
    <n v="0"/>
    <n v="0"/>
    <n v="0"/>
    <n v="0.2"/>
  </r>
  <r>
    <x v="19"/>
    <x v="6"/>
    <x v="1489"/>
    <n v="15976"/>
    <n v="15976"/>
    <n v="15976"/>
    <n v="0"/>
    <n v="0"/>
    <n v="0"/>
    <n v="0"/>
    <n v="0"/>
  </r>
  <r>
    <x v="19"/>
    <x v="6"/>
    <x v="395"/>
    <n v="27437"/>
    <n v="15976"/>
    <n v="15976"/>
    <n v="0"/>
    <n v="11461"/>
    <n v="0"/>
    <n v="0"/>
    <n v="0"/>
  </r>
  <r>
    <x v="19"/>
    <x v="6"/>
    <x v="27"/>
    <n v="-232817"/>
    <n v="-105511"/>
    <n v="-105511"/>
    <n v="0"/>
    <n v="-125210"/>
    <n v="-63"/>
    <n v="-2033"/>
    <n v="0"/>
  </r>
  <r>
    <x v="19"/>
    <x v="6"/>
    <x v="398"/>
    <n v="18184"/>
    <n v="15976"/>
    <n v="15976"/>
    <n v="0"/>
    <n v="2208"/>
    <n v="0"/>
    <n v="0"/>
    <n v="0"/>
  </r>
  <r>
    <x v="19"/>
    <x v="6"/>
    <x v="1210"/>
    <n v="424445"/>
    <n v="424445"/>
    <n v="424445"/>
    <n v="0"/>
    <n v="0"/>
    <n v="0"/>
    <n v="0"/>
    <n v="4.7"/>
  </r>
  <r>
    <x v="19"/>
    <x v="6"/>
    <x v="400"/>
    <n v="28943"/>
    <n v="14838"/>
    <n v="14838"/>
    <n v="0"/>
    <n v="14105"/>
    <n v="0"/>
    <n v="0"/>
    <n v="0"/>
  </r>
  <r>
    <x v="19"/>
    <x v="6"/>
    <x v="1490"/>
    <n v="248249"/>
    <n v="0"/>
    <n v="0"/>
    <n v="0"/>
    <n v="248249"/>
    <n v="0"/>
    <n v="0"/>
    <n v="1.6"/>
  </r>
  <r>
    <x v="19"/>
    <x v="6"/>
    <x v="1491"/>
    <n v="44517"/>
    <n v="44517"/>
    <n v="44517"/>
    <n v="0"/>
    <n v="0"/>
    <n v="0"/>
    <n v="0"/>
    <n v="0"/>
  </r>
  <r>
    <x v="19"/>
    <x v="6"/>
    <x v="1492"/>
    <n v="0"/>
    <n v="0"/>
    <n v="0"/>
    <n v="0"/>
    <n v="0"/>
    <n v="0"/>
    <n v="0"/>
    <n v="0"/>
  </r>
  <r>
    <x v="19"/>
    <x v="6"/>
    <x v="1493"/>
    <n v="5850"/>
    <n v="5850"/>
    <n v="5850"/>
    <n v="0"/>
    <n v="0"/>
    <n v="0"/>
    <n v="0"/>
    <n v="0"/>
  </r>
  <r>
    <x v="19"/>
    <x v="6"/>
    <x v="411"/>
    <n v="318840"/>
    <n v="76482"/>
    <n v="76482"/>
    <n v="0"/>
    <n v="242358"/>
    <n v="0"/>
    <n v="0"/>
    <n v="0"/>
  </r>
  <r>
    <x v="19"/>
    <x v="6"/>
    <x v="412"/>
    <n v="116524"/>
    <n v="116524"/>
    <n v="116524"/>
    <n v="0"/>
    <n v="0"/>
    <n v="0"/>
    <n v="0"/>
    <n v="1.9"/>
  </r>
  <r>
    <x v="19"/>
    <x v="6"/>
    <x v="1285"/>
    <n v="41102"/>
    <n v="41102"/>
    <n v="41102"/>
    <n v="0"/>
    <n v="0"/>
    <n v="0"/>
    <n v="0"/>
    <n v="0"/>
  </r>
  <r>
    <x v="19"/>
    <x v="6"/>
    <x v="544"/>
    <n v="194878"/>
    <n v="0"/>
    <n v="0"/>
    <n v="0"/>
    <n v="0"/>
    <n v="194878"/>
    <n v="0"/>
    <n v="2.7"/>
  </r>
  <r>
    <x v="19"/>
    <x v="6"/>
    <x v="1494"/>
    <n v="2700000"/>
    <n v="0"/>
    <n v="0"/>
    <n v="0"/>
    <n v="2700000"/>
    <n v="0"/>
    <n v="0"/>
    <n v="0"/>
  </r>
  <r>
    <x v="19"/>
    <x v="6"/>
    <x v="1495"/>
    <n v="106400"/>
    <n v="106400"/>
    <n v="106400"/>
    <n v="0"/>
    <n v="0"/>
    <n v="0"/>
    <n v="0"/>
    <n v="0"/>
  </r>
  <r>
    <x v="19"/>
    <x v="6"/>
    <x v="1496"/>
    <n v="-139716"/>
    <n v="-218403"/>
    <n v="-218403"/>
    <n v="0"/>
    <n v="78687"/>
    <n v="0"/>
    <n v="0"/>
    <n v="3"/>
  </r>
  <r>
    <x v="19"/>
    <x v="6"/>
    <x v="1497"/>
    <n v="2000000"/>
    <n v="0"/>
    <n v="0"/>
    <n v="0"/>
    <n v="2000000"/>
    <n v="0"/>
    <n v="0"/>
    <n v="0"/>
  </r>
  <r>
    <x v="19"/>
    <x v="7"/>
    <x v="31"/>
    <n v="494194408"/>
    <n v="148514239"/>
    <n v="148514239"/>
    <n v="0"/>
    <n v="336350158"/>
    <n v="7882293"/>
    <n v="1447718"/>
    <n v="1701.7"/>
  </r>
  <r>
    <x v="19"/>
    <x v="7"/>
    <x v="417"/>
    <n v="61110"/>
    <n v="0"/>
    <n v="0"/>
    <n v="0"/>
    <n v="61110"/>
    <n v="0"/>
    <n v="0"/>
    <n v="0"/>
  </r>
  <r>
    <x v="19"/>
    <x v="7"/>
    <x v="1498"/>
    <n v="31212"/>
    <n v="4293"/>
    <n v="4293"/>
    <n v="0"/>
    <n v="26919"/>
    <n v="0"/>
    <n v="0"/>
    <n v="0"/>
  </r>
  <r>
    <x v="19"/>
    <x v="7"/>
    <x v="1499"/>
    <n v="113476"/>
    <n v="0"/>
    <n v="0"/>
    <n v="0"/>
    <n v="113476"/>
    <n v="0"/>
    <n v="0"/>
    <n v="0.8"/>
  </r>
  <r>
    <x v="19"/>
    <x v="7"/>
    <x v="1500"/>
    <n v="24409"/>
    <n v="0"/>
    <n v="0"/>
    <n v="0"/>
    <n v="24409"/>
    <n v="0"/>
    <n v="0"/>
    <n v="0"/>
  </r>
  <r>
    <x v="19"/>
    <x v="7"/>
    <x v="1501"/>
    <n v="17086"/>
    <n v="0"/>
    <n v="0"/>
    <n v="0"/>
    <n v="17086"/>
    <n v="0"/>
    <n v="0"/>
    <n v="0"/>
  </r>
  <r>
    <x v="19"/>
    <x v="7"/>
    <x v="1502"/>
    <n v="39151"/>
    <n v="0"/>
    <n v="0"/>
    <n v="0"/>
    <n v="39151"/>
    <n v="0"/>
    <n v="0"/>
    <n v="0"/>
  </r>
  <r>
    <x v="19"/>
    <x v="7"/>
    <x v="1503"/>
    <n v="53644"/>
    <n v="0"/>
    <n v="0"/>
    <n v="0"/>
    <n v="53644"/>
    <n v="0"/>
    <n v="0"/>
    <n v="0.8"/>
  </r>
  <r>
    <x v="19"/>
    <x v="7"/>
    <x v="99"/>
    <n v="47045"/>
    <n v="47045"/>
    <n v="47045"/>
    <n v="0"/>
    <n v="0"/>
    <n v="0"/>
    <n v="0"/>
    <n v="0.8"/>
  </r>
  <r>
    <x v="19"/>
    <x v="7"/>
    <x v="1504"/>
    <n v="8684"/>
    <n v="0"/>
    <n v="0"/>
    <n v="0"/>
    <n v="8684"/>
    <n v="0"/>
    <n v="0"/>
    <n v="0"/>
  </r>
  <r>
    <x v="19"/>
    <x v="7"/>
    <x v="985"/>
    <n v="47583"/>
    <n v="47583"/>
    <n v="47583"/>
    <n v="0"/>
    <n v="0"/>
    <n v="0"/>
    <n v="0"/>
    <n v="0"/>
  </r>
  <r>
    <x v="19"/>
    <x v="7"/>
    <x v="986"/>
    <n v="590048"/>
    <n v="295024"/>
    <n v="295024"/>
    <n v="0"/>
    <n v="0"/>
    <n v="295024"/>
    <n v="0"/>
    <n v="1.5"/>
  </r>
  <r>
    <x v="19"/>
    <x v="7"/>
    <x v="1505"/>
    <n v="36272"/>
    <n v="36272"/>
    <n v="36272"/>
    <n v="0"/>
    <n v="0"/>
    <n v="0"/>
    <n v="0"/>
    <n v="0"/>
  </r>
  <r>
    <x v="19"/>
    <x v="7"/>
    <x v="989"/>
    <n v="733658"/>
    <n v="733658"/>
    <n v="733658"/>
    <n v="0"/>
    <n v="0"/>
    <n v="0"/>
    <n v="0"/>
    <n v="4.7"/>
  </r>
  <r>
    <x v="19"/>
    <x v="7"/>
    <x v="1506"/>
    <n v="5445751"/>
    <n v="5445751"/>
    <n v="5445751"/>
    <n v="0"/>
    <n v="0"/>
    <n v="0"/>
    <n v="0"/>
    <n v="0"/>
  </r>
  <r>
    <x v="19"/>
    <x v="7"/>
    <x v="1507"/>
    <n v="2700"/>
    <n v="0"/>
    <n v="0"/>
    <n v="0"/>
    <n v="2700"/>
    <n v="0"/>
    <n v="0"/>
    <n v="0"/>
  </r>
  <r>
    <x v="19"/>
    <x v="7"/>
    <x v="1508"/>
    <n v="98744"/>
    <n v="0"/>
    <n v="0"/>
    <n v="0"/>
    <n v="98744"/>
    <n v="0"/>
    <n v="0"/>
    <n v="1.4"/>
  </r>
  <r>
    <x v="19"/>
    <x v="7"/>
    <x v="1218"/>
    <n v="78254"/>
    <n v="78254"/>
    <n v="78254"/>
    <n v="0"/>
    <n v="0"/>
    <n v="0"/>
    <n v="0"/>
    <n v="0.5"/>
  </r>
  <r>
    <x v="19"/>
    <x v="7"/>
    <x v="1509"/>
    <n v="200000"/>
    <n v="200000"/>
    <n v="200000"/>
    <n v="0"/>
    <n v="0"/>
    <n v="0"/>
    <n v="0"/>
    <n v="0"/>
  </r>
  <r>
    <x v="19"/>
    <x v="7"/>
    <x v="1510"/>
    <n v="72267"/>
    <n v="72267"/>
    <n v="72267"/>
    <n v="0"/>
    <n v="0"/>
    <n v="0"/>
    <n v="0"/>
    <n v="0.9"/>
  </r>
  <r>
    <x v="19"/>
    <x v="7"/>
    <x v="558"/>
    <n v="100000"/>
    <n v="0"/>
    <n v="0"/>
    <n v="0"/>
    <n v="0"/>
    <n v="100000"/>
    <n v="0"/>
    <n v="1"/>
  </r>
  <r>
    <x v="19"/>
    <x v="7"/>
    <x v="425"/>
    <n v="300108"/>
    <n v="300108"/>
    <n v="300108"/>
    <n v="0"/>
    <n v="0"/>
    <n v="0"/>
    <n v="0"/>
    <n v="1.4"/>
  </r>
  <r>
    <x v="19"/>
    <x v="7"/>
    <x v="1168"/>
    <n v="99642"/>
    <n v="0"/>
    <n v="0"/>
    <n v="0"/>
    <n v="99642"/>
    <n v="0"/>
    <n v="0"/>
    <n v="0"/>
  </r>
  <r>
    <x v="19"/>
    <x v="7"/>
    <x v="426"/>
    <n v="54073"/>
    <n v="0"/>
    <n v="0"/>
    <n v="0"/>
    <n v="54073"/>
    <n v="0"/>
    <n v="0"/>
    <n v="0"/>
  </r>
  <r>
    <x v="19"/>
    <x v="7"/>
    <x v="1219"/>
    <n v="149729"/>
    <n v="0"/>
    <n v="0"/>
    <n v="0"/>
    <n v="149729"/>
    <n v="0"/>
    <n v="0"/>
    <n v="0.1"/>
  </r>
  <r>
    <x v="19"/>
    <x v="7"/>
    <x v="996"/>
    <n v="12861"/>
    <n v="12861"/>
    <n v="12861"/>
    <n v="0"/>
    <n v="0"/>
    <n v="0"/>
    <n v="0"/>
    <n v="0"/>
  </r>
  <r>
    <x v="19"/>
    <x v="7"/>
    <x v="1220"/>
    <n v="51483"/>
    <n v="51483"/>
    <n v="51483"/>
    <n v="0"/>
    <n v="0"/>
    <n v="0"/>
    <n v="0"/>
    <n v="0"/>
  </r>
  <r>
    <x v="19"/>
    <x v="7"/>
    <x v="1497"/>
    <n v="-2403569"/>
    <n v="-2403569"/>
    <n v="-2403569"/>
    <n v="0"/>
    <n v="0"/>
    <n v="0"/>
    <n v="0"/>
    <n v="0"/>
  </r>
  <r>
    <x v="19"/>
    <x v="8"/>
    <x v="36"/>
    <n v="525369300"/>
    <n v="156468782"/>
    <n v="156468782"/>
    <n v="0"/>
    <n v="358439946"/>
    <n v="9608440"/>
    <n v="852132"/>
    <n v="1739.4"/>
  </r>
  <r>
    <x v="19"/>
    <x v="8"/>
    <x v="1113"/>
    <n v="41769"/>
    <n v="41769"/>
    <n v="41769"/>
    <n v="0"/>
    <n v="0"/>
    <n v="0"/>
    <n v="0"/>
    <n v="0.4"/>
  </r>
  <r>
    <x v="19"/>
    <x v="8"/>
    <x v="1511"/>
    <n v="10782"/>
    <n v="0"/>
    <n v="0"/>
    <n v="0"/>
    <n v="10782"/>
    <n v="0"/>
    <n v="0"/>
    <n v="0"/>
  </r>
  <r>
    <x v="19"/>
    <x v="8"/>
    <x v="260"/>
    <n v="37980"/>
    <n v="0"/>
    <n v="0"/>
    <n v="0"/>
    <n v="37980"/>
    <n v="0"/>
    <n v="0"/>
    <n v="0.4"/>
  </r>
  <r>
    <x v="19"/>
    <x v="8"/>
    <x v="1512"/>
    <n v="6900"/>
    <n v="0"/>
    <n v="0"/>
    <n v="0"/>
    <n v="6900"/>
    <n v="0"/>
    <n v="0"/>
    <n v="0"/>
  </r>
  <r>
    <x v="19"/>
    <x v="8"/>
    <x v="1513"/>
    <n v="31684"/>
    <n v="0"/>
    <n v="0"/>
    <n v="0"/>
    <n v="31684"/>
    <n v="0"/>
    <n v="0"/>
    <n v="0"/>
  </r>
  <r>
    <x v="19"/>
    <x v="8"/>
    <x v="434"/>
    <n v="122855"/>
    <n v="0"/>
    <n v="0"/>
    <n v="0"/>
    <n v="122855"/>
    <n v="0"/>
    <n v="0"/>
    <n v="0"/>
  </r>
  <r>
    <x v="19"/>
    <x v="8"/>
    <x v="1514"/>
    <n v="42399"/>
    <n v="42399"/>
    <n v="42399"/>
    <n v="0"/>
    <n v="0"/>
    <n v="0"/>
    <n v="0"/>
    <n v="0"/>
  </r>
  <r>
    <x v="19"/>
    <x v="8"/>
    <x v="1515"/>
    <n v="19605"/>
    <n v="0"/>
    <n v="0"/>
    <n v="0"/>
    <n v="19605"/>
    <n v="0"/>
    <n v="0"/>
    <n v="0"/>
  </r>
  <r>
    <x v="19"/>
    <x v="8"/>
    <x v="436"/>
    <n v="10444"/>
    <n v="0"/>
    <n v="0"/>
    <n v="0"/>
    <n v="10444"/>
    <n v="0"/>
    <n v="0"/>
    <n v="0"/>
  </r>
  <r>
    <x v="19"/>
    <x v="8"/>
    <x v="437"/>
    <n v="0"/>
    <n v="0"/>
    <n v="0"/>
    <n v="0"/>
    <n v="0"/>
    <n v="0"/>
    <n v="0"/>
    <n v="0"/>
  </r>
  <r>
    <x v="19"/>
    <x v="8"/>
    <x v="1516"/>
    <n v="59443"/>
    <n v="59443"/>
    <n v="59443"/>
    <n v="0"/>
    <n v="0"/>
    <n v="0"/>
    <n v="0"/>
    <n v="0"/>
  </r>
  <r>
    <x v="19"/>
    <x v="8"/>
    <x v="1517"/>
    <n v="5000"/>
    <n v="0"/>
    <n v="0"/>
    <n v="0"/>
    <n v="5000"/>
    <n v="0"/>
    <n v="0"/>
    <n v="0"/>
  </r>
  <r>
    <x v="19"/>
    <x v="8"/>
    <x v="1518"/>
    <n v="17200"/>
    <n v="17200"/>
    <n v="17200"/>
    <n v="0"/>
    <n v="0"/>
    <n v="0"/>
    <n v="0"/>
    <n v="0"/>
  </r>
  <r>
    <x v="19"/>
    <x v="8"/>
    <x v="1519"/>
    <n v="129665"/>
    <n v="129665"/>
    <n v="129665"/>
    <n v="0"/>
    <n v="0"/>
    <n v="0"/>
    <n v="0"/>
    <n v="1.8"/>
  </r>
  <r>
    <x v="19"/>
    <x v="8"/>
    <x v="1222"/>
    <n v="113407"/>
    <n v="113407"/>
    <n v="113407"/>
    <n v="0"/>
    <n v="0"/>
    <n v="0"/>
    <n v="0"/>
    <n v="0"/>
  </r>
  <r>
    <x v="19"/>
    <x v="8"/>
    <x v="1520"/>
    <n v="645368"/>
    <n v="0"/>
    <n v="0"/>
    <n v="0"/>
    <n v="645368"/>
    <n v="0"/>
    <n v="0"/>
    <n v="0"/>
  </r>
  <r>
    <x v="19"/>
    <x v="8"/>
    <x v="1521"/>
    <n v="14191"/>
    <n v="0"/>
    <n v="0"/>
    <n v="0"/>
    <n v="14191"/>
    <n v="0"/>
    <n v="0"/>
    <n v="0"/>
  </r>
  <r>
    <x v="19"/>
    <x v="8"/>
    <x v="1522"/>
    <n v="1455"/>
    <n v="0"/>
    <n v="0"/>
    <n v="0"/>
    <n v="1455"/>
    <n v="0"/>
    <n v="0"/>
    <n v="0"/>
  </r>
  <r>
    <x v="19"/>
    <x v="8"/>
    <x v="1223"/>
    <n v="44609"/>
    <n v="44609"/>
    <n v="44609"/>
    <n v="0"/>
    <n v="0"/>
    <n v="0"/>
    <n v="0"/>
    <n v="0"/>
  </r>
  <r>
    <x v="19"/>
    <x v="8"/>
    <x v="444"/>
    <n v="10444"/>
    <n v="0"/>
    <n v="0"/>
    <n v="0"/>
    <n v="10444"/>
    <n v="0"/>
    <n v="0"/>
    <n v="0"/>
  </r>
  <r>
    <x v="19"/>
    <x v="8"/>
    <x v="1523"/>
    <n v="167585"/>
    <n v="167585"/>
    <n v="167585"/>
    <n v="0"/>
    <n v="0"/>
    <n v="0"/>
    <n v="0"/>
    <n v="0"/>
  </r>
  <r>
    <x v="19"/>
    <x v="8"/>
    <x v="1224"/>
    <n v="178494"/>
    <n v="178494"/>
    <n v="178494"/>
    <n v="0"/>
    <n v="0"/>
    <n v="0"/>
    <n v="0"/>
    <n v="1.2"/>
  </r>
  <r>
    <x v="19"/>
    <x v="8"/>
    <x v="1524"/>
    <n v="4010"/>
    <n v="0"/>
    <n v="0"/>
    <n v="0"/>
    <n v="4010"/>
    <n v="0"/>
    <n v="0"/>
    <n v="0"/>
  </r>
  <r>
    <x v="19"/>
    <x v="8"/>
    <x v="1011"/>
    <n v="383027"/>
    <n v="383027"/>
    <n v="383027"/>
    <n v="0"/>
    <n v="0"/>
    <n v="0"/>
    <n v="0"/>
    <n v="0.4"/>
  </r>
  <r>
    <x v="19"/>
    <x v="8"/>
    <x v="1012"/>
    <n v="618973"/>
    <n v="618973"/>
    <n v="618973"/>
    <n v="0"/>
    <n v="0"/>
    <n v="0"/>
    <n v="0"/>
    <n v="5.3"/>
  </r>
  <r>
    <x v="19"/>
    <x v="8"/>
    <x v="1525"/>
    <n v="33206"/>
    <n v="0"/>
    <n v="0"/>
    <n v="0"/>
    <n v="33206"/>
    <n v="0"/>
    <n v="0"/>
    <n v="0"/>
  </r>
  <r>
    <x v="19"/>
    <x v="8"/>
    <x v="1526"/>
    <n v="-585523"/>
    <n v="0"/>
    <n v="0"/>
    <n v="0"/>
    <n v="-585523"/>
    <n v="0"/>
    <n v="0"/>
    <n v="0"/>
  </r>
  <r>
    <x v="19"/>
    <x v="9"/>
    <x v="42"/>
    <n v="557041568"/>
    <n v="154621461"/>
    <n v="154621461"/>
    <n v="0"/>
    <n v="392122764"/>
    <n v="9445211"/>
    <n v="852132"/>
    <n v="1817.2"/>
  </r>
  <r>
    <x v="19"/>
    <x v="9"/>
    <x v="1527"/>
    <n v="9718"/>
    <n v="9718"/>
    <n v="9718"/>
    <n v="0"/>
    <n v="0"/>
    <n v="0"/>
    <n v="0"/>
    <n v="0"/>
  </r>
  <r>
    <x v="19"/>
    <x v="9"/>
    <x v="1528"/>
    <n v="13137"/>
    <n v="13137"/>
    <n v="13137"/>
    <n v="0"/>
    <n v="0"/>
    <n v="0"/>
    <n v="0"/>
    <n v="0"/>
  </r>
  <r>
    <x v="19"/>
    <x v="9"/>
    <x v="458"/>
    <n v="-78287"/>
    <n v="0"/>
    <n v="0"/>
    <n v="0"/>
    <n v="-78287"/>
    <n v="0"/>
    <n v="0"/>
    <n v="-1"/>
  </r>
  <r>
    <x v="19"/>
    <x v="9"/>
    <x v="1529"/>
    <n v="135446"/>
    <n v="135446"/>
    <n v="135446"/>
    <n v="0"/>
    <n v="0"/>
    <n v="0"/>
    <n v="0"/>
    <n v="1.9"/>
  </r>
  <r>
    <x v="19"/>
    <x v="9"/>
    <x v="1530"/>
    <n v="3959"/>
    <n v="0"/>
    <n v="0"/>
    <n v="0"/>
    <n v="3959"/>
    <n v="0"/>
    <n v="0"/>
    <n v="0"/>
  </r>
  <r>
    <x v="19"/>
    <x v="9"/>
    <x v="292"/>
    <n v="21467"/>
    <n v="0"/>
    <n v="0"/>
    <n v="0"/>
    <n v="21467"/>
    <n v="0"/>
    <n v="0"/>
    <n v="0"/>
  </r>
  <r>
    <x v="19"/>
    <x v="9"/>
    <x v="1371"/>
    <n v="-25883"/>
    <n v="0"/>
    <n v="0"/>
    <n v="0"/>
    <n v="-25883"/>
    <n v="0"/>
    <n v="0"/>
    <n v="0"/>
  </r>
  <r>
    <x v="19"/>
    <x v="9"/>
    <x v="1531"/>
    <n v="11606"/>
    <n v="0"/>
    <n v="0"/>
    <n v="0"/>
    <n v="11606"/>
    <n v="0"/>
    <n v="0"/>
    <n v="0"/>
  </r>
  <r>
    <x v="19"/>
    <x v="9"/>
    <x v="1532"/>
    <n v="17135"/>
    <n v="0"/>
    <n v="0"/>
    <n v="0"/>
    <n v="17135"/>
    <n v="0"/>
    <n v="0"/>
    <n v="0"/>
  </r>
  <r>
    <x v="19"/>
    <x v="9"/>
    <x v="1227"/>
    <n v="156219"/>
    <n v="156219"/>
    <n v="156219"/>
    <n v="0"/>
    <n v="0"/>
    <n v="0"/>
    <n v="0"/>
    <n v="1.2"/>
  </r>
  <r>
    <x v="20"/>
    <x v="0"/>
    <x v="0"/>
    <n v="22041223"/>
    <n v="0"/>
    <n v="0"/>
    <n v="0"/>
    <n v="22041223"/>
    <n v="0"/>
    <n v="0"/>
    <n v="137.30000000000001"/>
  </r>
  <r>
    <x v="20"/>
    <x v="0"/>
    <x v="1533"/>
    <n v="5289"/>
    <n v="0"/>
    <n v="0"/>
    <n v="0"/>
    <n v="5289"/>
    <n v="0"/>
    <n v="0"/>
    <n v="0.1"/>
  </r>
  <r>
    <x v="20"/>
    <x v="0"/>
    <x v="1534"/>
    <n v="20130"/>
    <n v="0"/>
    <n v="0"/>
    <n v="0"/>
    <n v="20130"/>
    <n v="0"/>
    <n v="0"/>
    <n v="0"/>
  </r>
  <r>
    <x v="20"/>
    <x v="0"/>
    <x v="1535"/>
    <n v="15450"/>
    <n v="0"/>
    <n v="0"/>
    <n v="0"/>
    <n v="15450"/>
    <n v="0"/>
    <n v="0"/>
    <n v="0"/>
  </r>
  <r>
    <x v="20"/>
    <x v="0"/>
    <x v="1536"/>
    <n v="5047"/>
    <n v="0"/>
    <n v="0"/>
    <n v="0"/>
    <n v="5047"/>
    <n v="0"/>
    <n v="0"/>
    <n v="0"/>
  </r>
  <r>
    <x v="20"/>
    <x v="0"/>
    <x v="1537"/>
    <n v="201516"/>
    <n v="0"/>
    <n v="0"/>
    <n v="0"/>
    <n v="201516"/>
    <n v="0"/>
    <n v="0"/>
    <n v="0"/>
  </r>
  <r>
    <x v="20"/>
    <x v="0"/>
    <x v="1538"/>
    <n v="210000"/>
    <n v="0"/>
    <n v="0"/>
    <n v="0"/>
    <n v="210000"/>
    <n v="0"/>
    <n v="0"/>
    <n v="0"/>
  </r>
  <r>
    <x v="20"/>
    <x v="1"/>
    <x v="2"/>
    <n v="22711371"/>
    <n v="0"/>
    <n v="0"/>
    <n v="0"/>
    <n v="22711371"/>
    <n v="0"/>
    <n v="0"/>
    <n v="137.4"/>
  </r>
  <r>
    <x v="20"/>
    <x v="1"/>
    <x v="1539"/>
    <n v="4120"/>
    <n v="0"/>
    <n v="0"/>
    <n v="0"/>
    <n v="4120"/>
    <n v="0"/>
    <n v="0"/>
    <n v="0"/>
  </r>
  <r>
    <x v="20"/>
    <x v="1"/>
    <x v="1540"/>
    <n v="157796"/>
    <n v="0"/>
    <n v="0"/>
    <n v="0"/>
    <n v="157796"/>
    <n v="0"/>
    <n v="0"/>
    <n v="0"/>
  </r>
  <r>
    <x v="20"/>
    <x v="1"/>
    <x v="1541"/>
    <n v="30488"/>
    <n v="0"/>
    <n v="0"/>
    <n v="0"/>
    <n v="30488"/>
    <n v="0"/>
    <n v="0"/>
    <n v="0"/>
  </r>
  <r>
    <x v="20"/>
    <x v="1"/>
    <x v="1538"/>
    <n v="-208151"/>
    <n v="0"/>
    <n v="0"/>
    <n v="0"/>
    <n v="-208151"/>
    <n v="0"/>
    <n v="0"/>
    <n v="0"/>
  </r>
  <r>
    <x v="20"/>
    <x v="1"/>
    <x v="3"/>
    <n v="300000"/>
    <n v="0"/>
    <n v="0"/>
    <n v="0"/>
    <n v="300000"/>
    <n v="0"/>
    <n v="0"/>
    <n v="0"/>
  </r>
  <r>
    <x v="20"/>
    <x v="1"/>
    <x v="1542"/>
    <n v="317149"/>
    <n v="0"/>
    <n v="0"/>
    <n v="0"/>
    <n v="317149"/>
    <n v="0"/>
    <n v="0"/>
    <n v="0"/>
  </r>
  <r>
    <x v="20"/>
    <x v="2"/>
    <x v="3"/>
    <n v="25217382"/>
    <n v="0"/>
    <n v="0"/>
    <n v="0"/>
    <n v="25217382"/>
    <n v="0"/>
    <n v="0"/>
    <n v="142.9"/>
  </r>
  <r>
    <x v="20"/>
    <x v="2"/>
    <x v="69"/>
    <n v="95555"/>
    <n v="0"/>
    <n v="0"/>
    <n v="0"/>
    <n v="95555"/>
    <n v="0"/>
    <n v="0"/>
    <n v="0"/>
  </r>
  <r>
    <x v="20"/>
    <x v="2"/>
    <x v="1444"/>
    <n v="63000"/>
    <n v="0"/>
    <n v="0"/>
    <n v="0"/>
    <n v="63000"/>
    <n v="0"/>
    <n v="0"/>
    <n v="0"/>
  </r>
  <r>
    <x v="20"/>
    <x v="2"/>
    <x v="1542"/>
    <n v="760724"/>
    <n v="0"/>
    <n v="0"/>
    <n v="0"/>
    <n v="760724"/>
    <n v="0"/>
    <n v="0"/>
    <n v="0"/>
  </r>
  <r>
    <x v="20"/>
    <x v="3"/>
    <x v="5"/>
    <n v="37369416"/>
    <n v="6300000"/>
    <n v="6300000"/>
    <n v="0"/>
    <n v="31069416"/>
    <n v="0"/>
    <n v="0"/>
    <n v="145.9"/>
  </r>
  <r>
    <x v="20"/>
    <x v="3"/>
    <x v="1543"/>
    <n v="59360"/>
    <n v="0"/>
    <n v="0"/>
    <n v="0"/>
    <n v="59360"/>
    <n v="0"/>
    <n v="0"/>
    <n v="0"/>
  </r>
  <r>
    <x v="20"/>
    <x v="3"/>
    <x v="1544"/>
    <n v="50000"/>
    <n v="0"/>
    <n v="0"/>
    <n v="0"/>
    <n v="50000"/>
    <n v="0"/>
    <n v="0"/>
    <n v="0"/>
  </r>
  <r>
    <x v="20"/>
    <x v="3"/>
    <x v="333"/>
    <n v="67840"/>
    <n v="0"/>
    <n v="0"/>
    <n v="0"/>
    <n v="67840"/>
    <n v="0"/>
    <n v="0"/>
    <n v="0"/>
  </r>
  <r>
    <x v="20"/>
    <x v="3"/>
    <x v="1545"/>
    <n v="7000"/>
    <n v="0"/>
    <n v="0"/>
    <n v="0"/>
    <n v="7000"/>
    <n v="0"/>
    <n v="0"/>
    <n v="0"/>
  </r>
  <r>
    <x v="20"/>
    <x v="3"/>
    <x v="1546"/>
    <n v="38160"/>
    <n v="0"/>
    <n v="0"/>
    <n v="0"/>
    <n v="38160"/>
    <n v="0"/>
    <n v="0"/>
    <n v="0"/>
  </r>
  <r>
    <x v="20"/>
    <x v="3"/>
    <x v="1547"/>
    <n v="16960"/>
    <n v="0"/>
    <n v="0"/>
    <n v="0"/>
    <n v="16960"/>
    <n v="0"/>
    <n v="0"/>
    <n v="0"/>
  </r>
  <r>
    <x v="20"/>
    <x v="3"/>
    <x v="1192"/>
    <n v="2402243"/>
    <n v="2118590"/>
    <n v="2118590"/>
    <n v="0"/>
    <n v="283653"/>
    <n v="0"/>
    <n v="0"/>
    <n v="0"/>
  </r>
  <r>
    <x v="20"/>
    <x v="3"/>
    <x v="1548"/>
    <n v="42650"/>
    <n v="0"/>
    <n v="0"/>
    <n v="0"/>
    <n v="42650"/>
    <n v="0"/>
    <n v="0"/>
    <n v="0"/>
  </r>
  <r>
    <x v="20"/>
    <x v="3"/>
    <x v="10"/>
    <n v="1333067"/>
    <n v="0"/>
    <n v="0"/>
    <n v="0"/>
    <n v="1333067"/>
    <n v="0"/>
    <n v="0"/>
    <n v="0"/>
  </r>
  <r>
    <x v="20"/>
    <x v="3"/>
    <x v="1549"/>
    <n v="1035000"/>
    <n v="1035000"/>
    <n v="1035000"/>
    <n v="0"/>
    <n v="0"/>
    <n v="0"/>
    <n v="0"/>
    <n v="0"/>
  </r>
  <r>
    <x v="20"/>
    <x v="4"/>
    <x v="10"/>
    <n v="31215705"/>
    <n v="0"/>
    <n v="0"/>
    <n v="0"/>
    <n v="31215705"/>
    <n v="0"/>
    <n v="0"/>
    <n v="145.9"/>
  </r>
  <r>
    <x v="20"/>
    <x v="4"/>
    <x v="1550"/>
    <n v="132795"/>
    <n v="0"/>
    <n v="0"/>
    <n v="0"/>
    <n v="132795"/>
    <n v="0"/>
    <n v="0"/>
    <n v="1.1000000000000001"/>
  </r>
  <r>
    <x v="20"/>
    <x v="4"/>
    <x v="11"/>
    <n v="-245319"/>
    <n v="0"/>
    <n v="0"/>
    <n v="0"/>
    <n v="-245319"/>
    <n v="0"/>
    <n v="0"/>
    <n v="0"/>
  </r>
  <r>
    <x v="20"/>
    <x v="5"/>
    <x v="16"/>
    <n v="32664385"/>
    <n v="271360"/>
    <n v="271360"/>
    <n v="0"/>
    <n v="32393025"/>
    <n v="0"/>
    <n v="0"/>
    <n v="146.5"/>
  </r>
  <r>
    <x v="20"/>
    <x v="5"/>
    <x v="1551"/>
    <n v="306500"/>
    <n v="0"/>
    <n v="0"/>
    <n v="0"/>
    <n v="306500"/>
    <n v="0"/>
    <n v="0"/>
    <n v="0"/>
  </r>
  <r>
    <x v="20"/>
    <x v="5"/>
    <x v="1552"/>
    <n v="82800"/>
    <n v="0"/>
    <n v="0"/>
    <n v="0"/>
    <n v="82800"/>
    <n v="0"/>
    <n v="0"/>
    <n v="0"/>
  </r>
  <r>
    <x v="20"/>
    <x v="5"/>
    <x v="372"/>
    <n v="108718"/>
    <n v="0"/>
    <n v="0"/>
    <n v="0"/>
    <n v="108718"/>
    <n v="0"/>
    <n v="0"/>
    <n v="0.7"/>
  </r>
  <r>
    <x v="20"/>
    <x v="5"/>
    <x v="1056"/>
    <n v="36000"/>
    <n v="0"/>
    <n v="0"/>
    <n v="0"/>
    <n v="36000"/>
    <n v="0"/>
    <n v="0"/>
    <n v="0"/>
  </r>
  <r>
    <x v="20"/>
    <x v="5"/>
    <x v="1553"/>
    <n v="30000"/>
    <n v="0"/>
    <n v="0"/>
    <n v="0"/>
    <n v="30000"/>
    <n v="0"/>
    <n v="0"/>
    <n v="0"/>
  </r>
  <r>
    <x v="20"/>
    <x v="5"/>
    <x v="1554"/>
    <n v="120800"/>
    <n v="0"/>
    <n v="0"/>
    <n v="0"/>
    <n v="120800"/>
    <n v="0"/>
    <n v="0"/>
    <n v="0"/>
  </r>
  <r>
    <x v="20"/>
    <x v="6"/>
    <x v="23"/>
    <n v="34463978"/>
    <n v="151651"/>
    <n v="151651"/>
    <n v="0"/>
    <n v="33854978"/>
    <n v="457349"/>
    <n v="0"/>
    <n v="146.5"/>
  </r>
  <r>
    <x v="20"/>
    <x v="6"/>
    <x v="1203"/>
    <n v="14105"/>
    <n v="0"/>
    <n v="0"/>
    <n v="0"/>
    <n v="14105"/>
    <n v="0"/>
    <n v="0"/>
    <n v="0"/>
  </r>
  <r>
    <x v="20"/>
    <x v="6"/>
    <x v="1555"/>
    <n v="1117000"/>
    <n v="1000000"/>
    <n v="1000000"/>
    <n v="0"/>
    <n v="117000"/>
    <n v="0"/>
    <n v="0"/>
    <n v="0"/>
  </r>
  <r>
    <x v="20"/>
    <x v="6"/>
    <x v="1553"/>
    <n v="14309"/>
    <n v="0"/>
    <n v="0"/>
    <n v="0"/>
    <n v="14309"/>
    <n v="0"/>
    <n v="0"/>
    <n v="0.3"/>
  </r>
  <r>
    <x v="20"/>
    <x v="6"/>
    <x v="1556"/>
    <n v="7500"/>
    <n v="0"/>
    <n v="0"/>
    <n v="0"/>
    <n v="7500"/>
    <n v="0"/>
    <n v="0"/>
    <n v="0"/>
  </r>
  <r>
    <x v="20"/>
    <x v="6"/>
    <x v="1557"/>
    <n v="47471"/>
    <n v="0"/>
    <n v="0"/>
    <n v="0"/>
    <n v="47471"/>
    <n v="0"/>
    <n v="0"/>
    <n v="0.4"/>
  </r>
  <r>
    <x v="20"/>
    <x v="6"/>
    <x v="27"/>
    <n v="-26846"/>
    <n v="0"/>
    <n v="0"/>
    <n v="0"/>
    <n v="-26846"/>
    <n v="0"/>
    <n v="0"/>
    <n v="0"/>
  </r>
  <r>
    <x v="20"/>
    <x v="6"/>
    <x v="1558"/>
    <n v="-74834"/>
    <n v="0"/>
    <n v="0"/>
    <n v="0"/>
    <n v="-74834"/>
    <n v="0"/>
    <n v="0"/>
    <n v="0"/>
  </r>
  <r>
    <x v="20"/>
    <x v="7"/>
    <x v="31"/>
    <n v="50108869"/>
    <n v="12835578"/>
    <n v="12835578"/>
    <n v="0"/>
    <n v="36481518"/>
    <n v="791773"/>
    <n v="0"/>
    <n v="155.5"/>
  </r>
  <r>
    <x v="20"/>
    <x v="7"/>
    <x v="1559"/>
    <n v="96568"/>
    <n v="0"/>
    <n v="0"/>
    <n v="0"/>
    <n v="96568"/>
    <n v="0"/>
    <n v="0"/>
    <n v="0.7"/>
  </r>
  <r>
    <x v="20"/>
    <x v="7"/>
    <x v="1560"/>
    <n v="469201"/>
    <n v="0"/>
    <n v="0"/>
    <n v="0"/>
    <n v="469201"/>
    <n v="0"/>
    <n v="0"/>
    <n v="0.5"/>
  </r>
  <r>
    <x v="20"/>
    <x v="7"/>
    <x v="1561"/>
    <n v="208646"/>
    <n v="0"/>
    <n v="0"/>
    <n v="0"/>
    <n v="208646"/>
    <n v="0"/>
    <n v="0"/>
    <n v="0"/>
  </r>
  <r>
    <x v="20"/>
    <x v="8"/>
    <x v="36"/>
    <n v="45480778"/>
    <n v="2429601"/>
    <n v="2429601"/>
    <n v="0"/>
    <n v="42741573"/>
    <n v="309604"/>
    <n v="0"/>
    <n v="161.5"/>
  </r>
  <r>
    <x v="20"/>
    <x v="8"/>
    <x v="1562"/>
    <n v="167400"/>
    <n v="75240"/>
    <n v="75240"/>
    <n v="0"/>
    <n v="92160"/>
    <n v="0"/>
    <n v="0"/>
    <n v="0"/>
  </r>
  <r>
    <x v="20"/>
    <x v="8"/>
    <x v="436"/>
    <n v="3654"/>
    <n v="0"/>
    <n v="0"/>
    <n v="0"/>
    <n v="3654"/>
    <n v="0"/>
    <n v="0"/>
    <n v="0"/>
  </r>
  <r>
    <x v="20"/>
    <x v="8"/>
    <x v="1563"/>
    <n v="464310"/>
    <n v="0"/>
    <n v="0"/>
    <n v="0"/>
    <n v="464310"/>
    <n v="0"/>
    <n v="0"/>
    <n v="2"/>
  </r>
  <r>
    <x v="20"/>
    <x v="8"/>
    <x v="1564"/>
    <n v="170723"/>
    <n v="0"/>
    <n v="0"/>
    <n v="0"/>
    <n v="170723"/>
    <n v="0"/>
    <n v="0"/>
    <n v="2.2000000000000002"/>
  </r>
  <r>
    <x v="20"/>
    <x v="8"/>
    <x v="1565"/>
    <n v="226445"/>
    <n v="0"/>
    <n v="0"/>
    <n v="0"/>
    <n v="226445"/>
    <n v="0"/>
    <n v="0"/>
    <n v="3"/>
  </r>
  <r>
    <x v="20"/>
    <x v="8"/>
    <x v="1566"/>
    <n v="54000"/>
    <n v="0"/>
    <n v="0"/>
    <n v="0"/>
    <n v="54000"/>
    <n v="0"/>
    <n v="0"/>
    <n v="0"/>
  </r>
  <r>
    <x v="20"/>
    <x v="8"/>
    <x v="42"/>
    <n v="0"/>
    <n v="0"/>
    <n v="0"/>
    <n v="0"/>
    <n v="0"/>
    <n v="0"/>
    <n v="0"/>
    <n v="0"/>
  </r>
  <r>
    <x v="20"/>
    <x v="9"/>
    <x v="42"/>
    <n v="48252479"/>
    <n v="4254"/>
    <n v="4254"/>
    <n v="0"/>
    <n v="48248225"/>
    <n v="0"/>
    <n v="0"/>
    <n v="173.4"/>
  </r>
  <r>
    <x v="20"/>
    <x v="9"/>
    <x v="1567"/>
    <n v="75432"/>
    <n v="0"/>
    <n v="0"/>
    <n v="0"/>
    <n v="75432"/>
    <n v="0"/>
    <n v="0"/>
    <n v="1"/>
  </r>
  <r>
    <x v="20"/>
    <x v="9"/>
    <x v="1568"/>
    <n v="320240"/>
    <n v="0"/>
    <n v="0"/>
    <n v="0"/>
    <n v="320240"/>
    <n v="0"/>
    <n v="0"/>
    <n v="0"/>
  </r>
  <r>
    <x v="20"/>
    <x v="9"/>
    <x v="1569"/>
    <n v="314920"/>
    <n v="0"/>
    <n v="0"/>
    <n v="0"/>
    <n v="314920"/>
    <n v="0"/>
    <n v="0"/>
    <n v="0"/>
  </r>
  <r>
    <x v="21"/>
    <x v="0"/>
    <x v="0"/>
    <n v="1404629871"/>
    <n v="0"/>
    <n v="0"/>
    <n v="0"/>
    <n v="747880934"/>
    <n v="5866138"/>
    <n v="650882799"/>
    <n v="3326.8"/>
  </r>
  <r>
    <x v="21"/>
    <x v="0"/>
    <x v="1570"/>
    <n v="95000"/>
    <n v="0"/>
    <n v="0"/>
    <n v="0"/>
    <n v="95000"/>
    <n v="0"/>
    <n v="0"/>
    <n v="0"/>
  </r>
  <r>
    <x v="21"/>
    <x v="1"/>
    <x v="2"/>
    <n v="1578506823"/>
    <n v="0"/>
    <n v="0"/>
    <n v="0"/>
    <n v="851844882"/>
    <n v="8552189"/>
    <n v="718109752"/>
    <n v="3326.8"/>
  </r>
  <r>
    <x v="21"/>
    <x v="2"/>
    <x v="3"/>
    <n v="1753538544"/>
    <n v="0"/>
    <n v="0"/>
    <n v="0"/>
    <n v="1134947195"/>
    <n v="6672645"/>
    <n v="611918704"/>
    <n v="3326.8"/>
  </r>
  <r>
    <x v="21"/>
    <x v="2"/>
    <x v="1571"/>
    <n v="74250000"/>
    <n v="0"/>
    <n v="0"/>
    <n v="0"/>
    <n v="74250000"/>
    <n v="0"/>
    <n v="0"/>
    <n v="2"/>
  </r>
  <r>
    <x v="21"/>
    <x v="3"/>
    <x v="5"/>
    <n v="2112021087"/>
    <n v="0"/>
    <n v="0"/>
    <n v="0"/>
    <n v="1483476167"/>
    <n v="7078096"/>
    <n v="621466824"/>
    <n v="3328.8"/>
  </r>
  <r>
    <x v="21"/>
    <x v="4"/>
    <x v="10"/>
    <n v="1984439402"/>
    <n v="1000000"/>
    <n v="1000000"/>
    <n v="0"/>
    <n v="1346783625"/>
    <n v="7078096"/>
    <n v="629577681"/>
    <n v="3326"/>
  </r>
  <r>
    <x v="21"/>
    <x v="4"/>
    <x v="81"/>
    <n v="52980"/>
    <n v="0"/>
    <n v="0"/>
    <n v="0"/>
    <n v="52980"/>
    <n v="0"/>
    <n v="0"/>
    <n v="0"/>
  </r>
  <r>
    <x v="21"/>
    <x v="5"/>
    <x v="16"/>
    <n v="1898659905"/>
    <n v="0"/>
    <n v="0"/>
    <n v="0"/>
    <n v="1250978446"/>
    <n v="5478096"/>
    <n v="642203363"/>
    <n v="3326"/>
  </r>
  <r>
    <x v="21"/>
    <x v="5"/>
    <x v="362"/>
    <n v="161599957"/>
    <n v="0"/>
    <n v="0"/>
    <n v="0"/>
    <n v="161599957"/>
    <n v="0"/>
    <n v="0"/>
    <n v="3"/>
  </r>
  <r>
    <x v="21"/>
    <x v="5"/>
    <x v="612"/>
    <n v="2000000"/>
    <n v="0"/>
    <n v="0"/>
    <n v="0"/>
    <n v="2000000"/>
    <n v="0"/>
    <n v="0"/>
    <n v="0"/>
  </r>
  <r>
    <x v="21"/>
    <x v="6"/>
    <x v="23"/>
    <n v="1789299665"/>
    <n v="0"/>
    <n v="0"/>
    <n v="0"/>
    <n v="954579686"/>
    <n v="5478096"/>
    <n v="829241883"/>
    <n v="3327"/>
  </r>
  <r>
    <x v="21"/>
    <x v="6"/>
    <x v="27"/>
    <n v="-29126"/>
    <n v="0"/>
    <n v="0"/>
    <n v="0"/>
    <n v="-29126"/>
    <n v="0"/>
    <n v="0"/>
    <n v="0"/>
  </r>
  <r>
    <x v="21"/>
    <x v="6"/>
    <x v="1572"/>
    <n v="751649"/>
    <n v="0"/>
    <n v="0"/>
    <n v="0"/>
    <n v="751649"/>
    <n v="0"/>
    <n v="0"/>
    <n v="0"/>
  </r>
  <r>
    <x v="21"/>
    <x v="6"/>
    <x v="1573"/>
    <n v="0"/>
    <n v="0"/>
    <n v="0"/>
    <n v="0"/>
    <n v="0"/>
    <n v="0"/>
    <n v="0"/>
    <n v="0"/>
  </r>
  <r>
    <x v="21"/>
    <x v="6"/>
    <x v="1501"/>
    <n v="-20834"/>
    <n v="0"/>
    <n v="0"/>
    <n v="0"/>
    <n v="-20834"/>
    <n v="0"/>
    <n v="0"/>
    <n v="0"/>
  </r>
  <r>
    <x v="21"/>
    <x v="7"/>
    <x v="31"/>
    <n v="1797535671"/>
    <n v="500000"/>
    <n v="500000"/>
    <n v="0"/>
    <n v="958557897"/>
    <n v="5528096"/>
    <n v="832949678"/>
    <n v="3327"/>
  </r>
  <r>
    <x v="21"/>
    <x v="7"/>
    <x v="1501"/>
    <n v="-276355"/>
    <n v="0"/>
    <n v="0"/>
    <n v="0"/>
    <n v="-276355"/>
    <n v="0"/>
    <n v="0"/>
    <n v="0"/>
  </r>
  <r>
    <x v="21"/>
    <x v="7"/>
    <x v="99"/>
    <n v="88008"/>
    <n v="0"/>
    <n v="0"/>
    <n v="0"/>
    <n v="88008"/>
    <n v="0"/>
    <n v="0"/>
    <n v="1.5"/>
  </r>
  <r>
    <x v="21"/>
    <x v="7"/>
    <x v="1574"/>
    <n v="0"/>
    <n v="0"/>
    <n v="0"/>
    <n v="0"/>
    <n v="0"/>
    <n v="0"/>
    <n v="0"/>
    <n v="0"/>
  </r>
  <r>
    <x v="21"/>
    <x v="8"/>
    <x v="36"/>
    <n v="2063783439"/>
    <n v="0"/>
    <n v="0"/>
    <n v="0"/>
    <n v="1197797806"/>
    <n v="5283672"/>
    <n v="860701961"/>
    <n v="3328.5"/>
  </r>
  <r>
    <x v="21"/>
    <x v="8"/>
    <x v="1575"/>
    <n v="0"/>
    <n v="0"/>
    <n v="0"/>
    <n v="0"/>
    <n v="0"/>
    <n v="0"/>
    <n v="0"/>
    <n v="0"/>
  </r>
  <r>
    <x v="21"/>
    <x v="9"/>
    <x v="42"/>
    <n v="2273396013"/>
    <n v="0"/>
    <n v="0"/>
    <n v="0"/>
    <n v="1449032151"/>
    <n v="5181756"/>
    <n v="819182106"/>
    <n v="3328.5"/>
  </r>
  <r>
    <x v="22"/>
    <x v="0"/>
    <x v="0"/>
    <n v="518036107"/>
    <n v="146008257"/>
    <n v="146008257"/>
    <n v="0"/>
    <n v="354252675"/>
    <n v="17775175"/>
    <n v="0"/>
    <n v="32.9"/>
  </r>
  <r>
    <x v="22"/>
    <x v="0"/>
    <x v="2"/>
    <n v="-6685000"/>
    <n v="-6700000"/>
    <n v="-6700000"/>
    <n v="0"/>
    <n v="15000"/>
    <n v="0"/>
    <n v="0"/>
    <n v="0"/>
  </r>
  <r>
    <x v="22"/>
    <x v="1"/>
    <x v="2"/>
    <n v="524067755"/>
    <n v="151447545"/>
    <n v="151447545"/>
    <n v="0"/>
    <n v="354847185"/>
    <n v="17773025"/>
    <n v="0"/>
    <n v="32.9"/>
  </r>
  <r>
    <x v="22"/>
    <x v="1"/>
    <x v="1576"/>
    <n v="27280"/>
    <n v="0"/>
    <n v="0"/>
    <n v="0"/>
    <n v="27280"/>
    <n v="0"/>
    <n v="0"/>
    <n v="0"/>
  </r>
  <r>
    <x v="22"/>
    <x v="2"/>
    <x v="3"/>
    <n v="589099929"/>
    <n v="175329817"/>
    <n v="175329817"/>
    <n v="0"/>
    <n v="396084849"/>
    <n v="17685263"/>
    <n v="0"/>
    <n v="32.9"/>
  </r>
  <r>
    <x v="22"/>
    <x v="2"/>
    <x v="1032"/>
    <n v="225000000"/>
    <n v="225000000"/>
    <n v="225000000"/>
    <n v="0"/>
    <n v="0"/>
    <n v="0"/>
    <n v="0"/>
    <n v="0"/>
  </r>
  <r>
    <x v="22"/>
    <x v="2"/>
    <x v="1577"/>
    <n v="323360"/>
    <n v="23360"/>
    <n v="23360"/>
    <n v="0"/>
    <n v="300000"/>
    <n v="0"/>
    <n v="0"/>
    <n v="0"/>
  </r>
  <r>
    <x v="22"/>
    <x v="3"/>
    <x v="5"/>
    <n v="860894883"/>
    <n v="338475495"/>
    <n v="338475495"/>
    <n v="0"/>
    <n v="448514039"/>
    <n v="73905349"/>
    <n v="0"/>
    <n v="32.9"/>
  </r>
  <r>
    <x v="22"/>
    <x v="3"/>
    <x v="1578"/>
    <n v="800000"/>
    <n v="800000"/>
    <n v="800000"/>
    <n v="0"/>
    <n v="0"/>
    <n v="0"/>
    <n v="0"/>
    <n v="0"/>
  </r>
  <r>
    <x v="22"/>
    <x v="3"/>
    <x v="1579"/>
    <n v="43920"/>
    <n v="0"/>
    <n v="0"/>
    <n v="0"/>
    <n v="43920"/>
    <n v="0"/>
    <n v="0"/>
    <n v="0"/>
  </r>
  <r>
    <x v="22"/>
    <x v="3"/>
    <x v="10"/>
    <n v="-16500000"/>
    <n v="-16500000"/>
    <n v="-16500000"/>
    <n v="0"/>
    <n v="0"/>
    <n v="0"/>
    <n v="0"/>
    <n v="0"/>
  </r>
  <r>
    <x v="22"/>
    <x v="4"/>
    <x v="10"/>
    <n v="877117998"/>
    <n v="361072642"/>
    <n v="361072642"/>
    <n v="0"/>
    <n v="444561518"/>
    <n v="71483838"/>
    <n v="0"/>
    <n v="32.9"/>
  </r>
  <r>
    <x v="22"/>
    <x v="4"/>
    <x v="345"/>
    <n v="1197552"/>
    <n v="1197552"/>
    <n v="1197552"/>
    <n v="0"/>
    <n v="0"/>
    <n v="0"/>
    <n v="0"/>
    <n v="5"/>
  </r>
  <r>
    <x v="22"/>
    <x v="4"/>
    <x v="1580"/>
    <n v="0"/>
    <n v="-12000000"/>
    <n v="-12000000"/>
    <n v="0"/>
    <n v="12000000"/>
    <n v="0"/>
    <n v="0"/>
    <n v="0"/>
  </r>
  <r>
    <x v="22"/>
    <x v="4"/>
    <x v="11"/>
    <n v="-225049947"/>
    <n v="-170981282"/>
    <n v="-170981282"/>
    <n v="0"/>
    <n v="-18071"/>
    <n v="-54050594"/>
    <n v="0"/>
    <n v="0"/>
  </r>
  <r>
    <x v="22"/>
    <x v="4"/>
    <x v="1581"/>
    <n v="84217"/>
    <n v="77812"/>
    <n v="77812"/>
    <n v="0"/>
    <n v="6405"/>
    <n v="0"/>
    <n v="0"/>
    <n v="0"/>
  </r>
  <r>
    <x v="22"/>
    <x v="4"/>
    <x v="16"/>
    <n v="700000"/>
    <n v="700000"/>
    <n v="700000"/>
    <n v="0"/>
    <n v="0"/>
    <n v="0"/>
    <n v="0"/>
    <n v="0"/>
  </r>
  <r>
    <x v="22"/>
    <x v="4"/>
    <x v="1582"/>
    <n v="380000000"/>
    <n v="380000000"/>
    <n v="380000000"/>
    <n v="0"/>
    <n v="0"/>
    <n v="0"/>
    <n v="0"/>
    <n v="0"/>
  </r>
  <r>
    <x v="22"/>
    <x v="5"/>
    <x v="16"/>
    <n v="841188651"/>
    <n v="343996903"/>
    <n v="343996903"/>
    <n v="0"/>
    <n v="422198881"/>
    <n v="74992867"/>
    <n v="0"/>
    <n v="41.4"/>
  </r>
  <r>
    <x v="22"/>
    <x v="5"/>
    <x v="963"/>
    <n v="17062"/>
    <n v="17062"/>
    <n v="17062"/>
    <n v="0"/>
    <n v="0"/>
    <n v="0"/>
    <n v="0"/>
    <n v="0.4"/>
  </r>
  <r>
    <x v="22"/>
    <x v="5"/>
    <x v="1583"/>
    <n v="205000"/>
    <n v="205000"/>
    <n v="205000"/>
    <n v="0"/>
    <n v="0"/>
    <n v="0"/>
    <n v="0"/>
    <n v="0"/>
  </r>
  <r>
    <x v="22"/>
    <x v="5"/>
    <x v="1584"/>
    <n v="4484000"/>
    <n v="4459000"/>
    <n v="4459000"/>
    <n v="0"/>
    <n v="25000"/>
    <n v="0"/>
    <n v="0"/>
    <n v="0"/>
  </r>
  <r>
    <x v="22"/>
    <x v="6"/>
    <x v="23"/>
    <n v="968626058"/>
    <n v="288067810"/>
    <n v="288067810"/>
    <n v="0"/>
    <n v="631842856"/>
    <n v="48715392"/>
    <n v="0"/>
    <n v="48.8"/>
  </r>
  <r>
    <x v="22"/>
    <x v="6"/>
    <x v="972"/>
    <n v="100000"/>
    <n v="100000"/>
    <n v="100000"/>
    <n v="0"/>
    <n v="0"/>
    <n v="0"/>
    <n v="0"/>
    <n v="0"/>
  </r>
  <r>
    <x v="22"/>
    <x v="6"/>
    <x v="1585"/>
    <n v="6650000"/>
    <n v="6650000"/>
    <n v="6650000"/>
    <n v="0"/>
    <n v="0"/>
    <n v="0"/>
    <n v="0"/>
    <n v="0"/>
  </r>
  <r>
    <x v="22"/>
    <x v="6"/>
    <x v="1586"/>
    <n v="1725883"/>
    <n v="1725883"/>
    <n v="1725883"/>
    <n v="0"/>
    <n v="0"/>
    <n v="0"/>
    <n v="0"/>
    <n v="16"/>
  </r>
  <r>
    <x v="22"/>
    <x v="6"/>
    <x v="1587"/>
    <n v="1000000"/>
    <n v="1000000"/>
    <n v="1000000"/>
    <n v="0"/>
    <n v="0"/>
    <n v="0"/>
    <n v="0"/>
    <n v="0"/>
  </r>
  <r>
    <x v="22"/>
    <x v="6"/>
    <x v="27"/>
    <n v="-6174"/>
    <n v="-3981"/>
    <n v="-3981"/>
    <n v="0"/>
    <n v="-2193"/>
    <n v="0"/>
    <n v="0"/>
    <n v="0"/>
  </r>
  <r>
    <x v="22"/>
    <x v="6"/>
    <x v="979"/>
    <n v="5200000"/>
    <n v="5200000"/>
    <n v="5200000"/>
    <n v="0"/>
    <n v="0"/>
    <n v="0"/>
    <n v="0"/>
    <n v="0"/>
  </r>
  <r>
    <x v="22"/>
    <x v="6"/>
    <x v="1588"/>
    <n v="76300"/>
    <n v="13813"/>
    <n v="13813"/>
    <n v="0"/>
    <n v="62487"/>
    <n v="0"/>
    <n v="0"/>
    <n v="0"/>
  </r>
  <r>
    <x v="22"/>
    <x v="7"/>
    <x v="31"/>
    <n v="781399404"/>
    <n v="313692919"/>
    <n v="313692919"/>
    <n v="0"/>
    <n v="436638516"/>
    <n v="31067969"/>
    <n v="0"/>
    <n v="55"/>
  </r>
  <r>
    <x v="22"/>
    <x v="7"/>
    <x v="1589"/>
    <n v="150000"/>
    <n v="0"/>
    <n v="0"/>
    <n v="0"/>
    <n v="150000"/>
    <n v="0"/>
    <n v="0"/>
    <n v="0"/>
  </r>
  <r>
    <x v="22"/>
    <x v="7"/>
    <x v="1590"/>
    <n v="87910"/>
    <n v="87910"/>
    <n v="87910"/>
    <n v="0"/>
    <n v="0"/>
    <n v="0"/>
    <n v="0"/>
    <n v="1"/>
  </r>
  <r>
    <x v="22"/>
    <x v="7"/>
    <x v="1591"/>
    <n v="10472"/>
    <n v="18630"/>
    <n v="18630"/>
    <n v="0"/>
    <n v="-8158"/>
    <n v="0"/>
    <n v="0"/>
    <n v="0"/>
  </r>
  <r>
    <x v="22"/>
    <x v="8"/>
    <x v="36"/>
    <n v="952481612"/>
    <n v="466724057"/>
    <n v="466724057"/>
    <n v="0"/>
    <n v="403938602"/>
    <n v="81818953"/>
    <n v="0"/>
    <n v="61.5"/>
  </r>
  <r>
    <x v="22"/>
    <x v="8"/>
    <x v="266"/>
    <n v="108971"/>
    <n v="108971"/>
    <n v="108971"/>
    <n v="0"/>
    <n v="0"/>
    <n v="0"/>
    <n v="0"/>
    <n v="0.5"/>
  </r>
  <r>
    <x v="22"/>
    <x v="8"/>
    <x v="1592"/>
    <n v="77554"/>
    <n v="14010"/>
    <n v="14010"/>
    <n v="0"/>
    <n v="63544"/>
    <n v="0"/>
    <n v="0"/>
    <n v="0"/>
  </r>
  <r>
    <x v="22"/>
    <x v="8"/>
    <x v="42"/>
    <n v="-500000"/>
    <n v="-500000"/>
    <n v="-500000"/>
    <n v="0"/>
    <n v="0"/>
    <n v="0"/>
    <n v="0"/>
    <n v="0"/>
  </r>
  <r>
    <x v="22"/>
    <x v="9"/>
    <x v="42"/>
    <n v="956656229"/>
    <n v="468110143"/>
    <n v="468110143"/>
    <n v="0"/>
    <n v="406003388"/>
    <n v="82542698"/>
    <n v="0"/>
    <n v="62"/>
  </r>
  <r>
    <x v="22"/>
    <x v="9"/>
    <x v="1593"/>
    <n v="375900"/>
    <n v="0"/>
    <n v="0"/>
    <n v="0"/>
    <n v="375900"/>
    <n v="0"/>
    <n v="0"/>
    <n v="2"/>
  </r>
  <r>
    <x v="22"/>
    <x v="9"/>
    <x v="1594"/>
    <n v="160826"/>
    <n v="160826"/>
    <n v="160826"/>
    <n v="0"/>
    <n v="0"/>
    <n v="0"/>
    <n v="0"/>
    <n v="0"/>
  </r>
  <r>
    <x v="22"/>
    <x v="9"/>
    <x v="1595"/>
    <n v="3173500"/>
    <n v="0"/>
    <n v="0"/>
    <n v="0"/>
    <n v="3173500"/>
    <n v="0"/>
    <n v="0"/>
    <n v="0"/>
  </r>
  <r>
    <x v="22"/>
    <x v="9"/>
    <x v="1596"/>
    <n v="3173500"/>
    <n v="0"/>
    <n v="0"/>
    <n v="0"/>
    <n v="317350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A134DF5-A404-4276-ACB5-830BF303494D}" name="PivotTable1" cacheId="1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J14" firstHeaderRow="0" firstDataRow="1" firstDataCol="1"/>
  <pivotFields count="12">
    <pivotField axis="axisRow" showAll="0">
      <items count="26">
        <item x="1"/>
        <item x="2"/>
        <item x="3"/>
        <item x="4"/>
        <item x="5"/>
        <item x="6"/>
        <item x="7"/>
        <item x="8"/>
        <item x="9"/>
        <item x="10"/>
        <item x="11"/>
        <item x="12"/>
        <item x="13"/>
        <item x="14"/>
        <item x="15"/>
        <item x="16"/>
        <item x="17"/>
        <item x="18"/>
        <item x="19"/>
        <item x="20"/>
        <item x="21"/>
        <item x="22"/>
        <item x="23"/>
        <item x="24"/>
        <item x="0"/>
        <item t="default"/>
      </items>
    </pivotField>
    <pivotField axis="axisRow" showAll="0">
      <items count="19">
        <item sd="0" x="5"/>
        <item sd="0" x="6"/>
        <item sd="0" x="7"/>
        <item sd="0" x="8"/>
        <item sd="0" x="9"/>
        <item sd="0" x="0"/>
        <item sd="0" x="1"/>
        <item m="1" x="10"/>
        <item m="1" x="11"/>
        <item m="1" x="12"/>
        <item m="1" x="13"/>
        <item m="1" x="14"/>
        <item m="1" x="15"/>
        <item m="1" x="16"/>
        <item m="1" x="17"/>
        <item sd="0" x="2"/>
        <item sd="0" x="3"/>
        <item sd="0" x="4"/>
        <item t="default"/>
      </items>
    </pivotField>
    <pivotField axis="axisRow" showAll="0">
      <items count="1617">
        <item x="48"/>
        <item x="53"/>
        <item x="67"/>
        <item x="55"/>
        <item x="56"/>
        <item x="57"/>
        <item x="58"/>
        <item x="920"/>
        <item x="1312"/>
        <item x="300"/>
        <item x="1435"/>
        <item x="1538"/>
        <item x="1025"/>
        <item x="69"/>
        <item x="301"/>
        <item x="664"/>
        <item x="61"/>
        <item x="1231"/>
        <item x="921"/>
        <item x="1026"/>
        <item x="1086"/>
        <item x="1376"/>
        <item x="922"/>
        <item x="923"/>
        <item x="132"/>
        <item x="302"/>
        <item x="133"/>
        <item x="1137"/>
        <item x="924"/>
        <item x="864"/>
        <item x="472"/>
        <item x="925"/>
        <item x="1539"/>
        <item x="665"/>
        <item x="473"/>
        <item x="926"/>
        <item x="666"/>
        <item x="1436"/>
        <item x="583"/>
        <item x="1027"/>
        <item x="1188"/>
        <item x="1232"/>
        <item x="667"/>
        <item x="927"/>
        <item x="9"/>
        <item x="62"/>
        <item x="474"/>
        <item x="134"/>
        <item x="668"/>
        <item x="63"/>
        <item x="1233"/>
        <item x="669"/>
        <item x="1437"/>
        <item x="135"/>
        <item x="1234"/>
        <item x="136"/>
        <item x="584"/>
        <item x="1138"/>
        <item x="1440"/>
        <item x="676"/>
        <item x="1379"/>
        <item x="1235"/>
        <item x="308"/>
        <item x="865"/>
        <item x="1441"/>
        <item x="1442"/>
        <item x="309"/>
        <item x="141"/>
        <item x="1544"/>
        <item x="310"/>
        <item x="677"/>
        <item x="1029"/>
        <item x="311"/>
        <item x="1140"/>
        <item x="1443"/>
        <item x="1444"/>
        <item x="678"/>
        <item x="142"/>
        <item x="679"/>
        <item x="1236"/>
        <item x="680"/>
        <item x="1190"/>
        <item x="796"/>
        <item x="1237"/>
        <item x="312"/>
        <item x="1238"/>
        <item x="70"/>
        <item x="681"/>
        <item x="1030"/>
        <item x="481"/>
        <item x="482"/>
        <item x="1031"/>
        <item x="933"/>
        <item x="95"/>
        <item x="591"/>
        <item x="490"/>
        <item x="1244"/>
        <item x="937"/>
        <item x="317"/>
        <item x="147"/>
        <item x="1321"/>
        <item x="1449"/>
        <item x="318"/>
        <item x="687"/>
        <item x="1245"/>
        <item x="148"/>
        <item x="83"/>
        <item x="1246"/>
        <item x="688"/>
        <item x="319"/>
        <item x="491"/>
        <item x="66"/>
        <item x="143"/>
        <item x="314"/>
        <item x="476"/>
        <item x="671"/>
        <item x="797"/>
        <item x="1191"/>
        <item x="1317"/>
        <item x="1380"/>
        <item x="1445"/>
        <item x="1541"/>
        <item x="1579"/>
        <item x="1601"/>
        <item x="144"/>
        <item x="74"/>
        <item x="1036"/>
        <item x="149"/>
        <item x="150"/>
        <item x="75"/>
        <item x="938"/>
        <item x="592"/>
        <item x="1450"/>
        <item x="1322"/>
        <item x="1451"/>
        <item x="320"/>
        <item x="939"/>
        <item x="321"/>
        <item x="940"/>
        <item x="1452"/>
        <item x="1323"/>
        <item x="1037"/>
        <item x="322"/>
        <item x="689"/>
        <item x="151"/>
        <item x="867"/>
        <item x="690"/>
        <item x="492"/>
        <item x="12"/>
        <item x="483"/>
        <item x="323"/>
        <item x="324"/>
        <item x="325"/>
        <item x="493"/>
        <item x="494"/>
        <item x="495"/>
        <item x="484"/>
        <item x="485"/>
        <item x="593"/>
        <item x="594"/>
        <item x="691"/>
        <item x="692"/>
        <item x="1125"/>
        <item x="1142"/>
        <item x="326"/>
        <item x="868"/>
        <item x="1453"/>
        <item x="327"/>
        <item x="693"/>
        <item x="694"/>
        <item x="695"/>
        <item x="152"/>
        <item x="153"/>
        <item x="154"/>
        <item x="1247"/>
        <item x="496"/>
        <item x="1087"/>
        <item x="155"/>
        <item x="1324"/>
        <item x="1038"/>
        <item x="941"/>
        <item x="167"/>
        <item x="497"/>
        <item x="601"/>
        <item x="1548"/>
        <item x="339"/>
        <item x="1252"/>
        <item x="168"/>
        <item x="1463"/>
        <item x="1044"/>
        <item x="871"/>
        <item x="1253"/>
        <item x="1254"/>
        <item x="504"/>
        <item x="1464"/>
        <item x="808"/>
        <item x="157"/>
        <item x="80"/>
        <item x="701"/>
        <item x="1330"/>
        <item x="1194"/>
        <item x="943"/>
        <item x="1383"/>
        <item x="872"/>
        <item x="169"/>
        <item x="170"/>
        <item x="1255"/>
        <item x="329"/>
        <item x="171"/>
        <item x="1256"/>
        <item x="172"/>
        <item x="1465"/>
        <item x="702"/>
        <item x="703"/>
        <item x="1257"/>
        <item x="1384"/>
        <item x="173"/>
        <item x="1258"/>
        <item x="505"/>
        <item x="809"/>
        <item x="1259"/>
        <item x="1045"/>
        <item x="174"/>
        <item x="1046"/>
        <item x="175"/>
        <item x="704"/>
        <item x="602"/>
        <item x="1260"/>
        <item x="705"/>
        <item x="1385"/>
        <item x="706"/>
        <item x="950"/>
        <item x="1386"/>
        <item x="951"/>
        <item x="176"/>
        <item x="1261"/>
        <item x="1090"/>
        <item x="952"/>
        <item x="1091"/>
        <item x="1549"/>
        <item x="84"/>
        <item x="1145"/>
        <item x="953"/>
        <item x="177"/>
        <item x="810"/>
        <item x="603"/>
        <item x="1466"/>
        <item x="1550"/>
        <item x="506"/>
        <item x="811"/>
        <item x="1195"/>
        <item x="1262"/>
        <item x="1387"/>
        <item x="340"/>
        <item x="1092"/>
        <item x="604"/>
        <item x="1331"/>
        <item x="507"/>
        <item x="341"/>
        <item x="812"/>
        <item x="873"/>
        <item x="813"/>
        <item x="1551"/>
        <item x="954"/>
        <item x="178"/>
        <item x="958"/>
        <item x="81"/>
        <item x="1390"/>
        <item x="1094"/>
        <item x="1265"/>
        <item x="182"/>
        <item x="85"/>
        <item x="1391"/>
        <item x="707"/>
        <item x="1392"/>
        <item x="1266"/>
        <item x="18"/>
        <item x="82"/>
        <item x="179"/>
        <item x="343"/>
        <item x="498"/>
        <item x="605"/>
        <item x="708"/>
        <item x="803"/>
        <item x="955"/>
        <item x="1093"/>
        <item x="1127"/>
        <item x="1146"/>
        <item x="1196"/>
        <item x="1263"/>
        <item x="1332"/>
        <item x="1467"/>
        <item x="1582"/>
        <item x="1602"/>
        <item x="180"/>
        <item x="1393"/>
        <item x="1394"/>
        <item x="1395"/>
        <item x="1049"/>
        <item x="19"/>
        <item x="513"/>
        <item x="514"/>
        <item x="607"/>
        <item x="815"/>
        <item x="959"/>
        <item x="1095"/>
        <item x="1267"/>
        <item x="1583"/>
        <item x="20"/>
        <item x="515"/>
        <item x="508"/>
        <item x="516"/>
        <item x="712"/>
        <item x="713"/>
        <item x="714"/>
        <item x="715"/>
        <item x="816"/>
        <item x="875"/>
        <item x="1268"/>
        <item x="86"/>
        <item x="349"/>
        <item x="1147"/>
        <item x="1607"/>
        <item x="814"/>
        <item x="606"/>
        <item x="876"/>
        <item x="1050"/>
        <item x="181"/>
        <item x="1470"/>
        <item x="709"/>
        <item x="1051"/>
        <item x="183"/>
        <item x="716"/>
        <item x="717"/>
        <item x="1471"/>
        <item x="1276"/>
        <item x="370"/>
        <item x="199"/>
        <item x="1555"/>
        <item x="1399"/>
        <item x="1400"/>
        <item x="371"/>
        <item x="736"/>
        <item x="1475"/>
        <item x="1101"/>
        <item x="1102"/>
        <item x="1476"/>
        <item x="1338"/>
        <item x="1401"/>
        <item x="819"/>
        <item x="1477"/>
        <item x="1056"/>
        <item x="737"/>
        <item x="527"/>
        <item x="200"/>
        <item x="738"/>
        <item x="739"/>
        <item x="740"/>
        <item x="201"/>
        <item x="372"/>
        <item x="373"/>
        <item x="969"/>
        <item x="1478"/>
        <item x="1586"/>
        <item x="820"/>
        <item x="1402"/>
        <item x="1479"/>
        <item x="1480"/>
        <item x="612"/>
        <item x="186"/>
        <item x="528"/>
        <item x="1057"/>
        <item x="27"/>
        <item x="374"/>
        <item x="881"/>
        <item x="970"/>
        <item x="529"/>
        <item x="202"/>
        <item x="1403"/>
        <item x="530"/>
        <item x="93"/>
        <item x="821"/>
        <item x="1481"/>
        <item x="822"/>
        <item x="375"/>
        <item x="531"/>
        <item x="971"/>
        <item x="203"/>
        <item x="28"/>
        <item x="1058"/>
        <item x="972"/>
        <item x="1277"/>
        <item x="1097"/>
        <item x="823"/>
        <item x="1200"/>
        <item x="720"/>
        <item x="1151"/>
        <item x="24"/>
        <item x="204"/>
        <item x="1482"/>
        <item x="376"/>
        <item x="613"/>
        <item x="1404"/>
        <item x="741"/>
        <item x="1103"/>
        <item x="205"/>
        <item x="532"/>
        <item x="742"/>
        <item x="824"/>
        <item x="1278"/>
        <item x="973"/>
        <item x="1405"/>
        <item x="354"/>
        <item x="377"/>
        <item x="355"/>
        <item x="878"/>
        <item x="206"/>
        <item x="1279"/>
        <item x="29"/>
        <item x="356"/>
        <item x="1201"/>
        <item x="207"/>
        <item x="614"/>
        <item x="378"/>
        <item x="379"/>
        <item x="825"/>
        <item x="1483"/>
        <item x="615"/>
        <item x="1155"/>
        <item x="1059"/>
        <item x="1484"/>
        <item x="1060"/>
        <item x="1098"/>
        <item x="1202"/>
        <item x="826"/>
        <item x="616"/>
        <item x="1345"/>
        <item x="1211"/>
        <item x="628"/>
        <item x="395"/>
        <item x="396"/>
        <item x="1489"/>
        <item x="1490"/>
        <item x="1491"/>
        <item x="1212"/>
        <item x="748"/>
        <item x="1492"/>
        <item x="749"/>
        <item x="33"/>
        <item x="750"/>
        <item x="1559"/>
        <item x="751"/>
        <item x="1064"/>
        <item x="974"/>
        <item x="1346"/>
        <item x="397"/>
        <item x="833"/>
        <item x="1560"/>
        <item x="1408"/>
        <item x="398"/>
        <item x="629"/>
        <item x="1409"/>
        <item x="539"/>
        <item x="1410"/>
        <item x="1065"/>
        <item x="1411"/>
        <item x="752"/>
        <item x="34"/>
        <item x="399"/>
        <item x="400"/>
        <item x="401"/>
        <item x="1285"/>
        <item x="94"/>
        <item x="208"/>
        <item x="381"/>
        <item x="519"/>
        <item x="617"/>
        <item x="743"/>
        <item x="827"/>
        <item x="1156"/>
        <item x="1203"/>
        <item x="1280"/>
        <item x="1339"/>
        <item x="1472"/>
        <item x="1557"/>
        <item x="1587"/>
        <item x="1605"/>
        <item x="1"/>
        <item x="209"/>
        <item x="533"/>
        <item x="610"/>
        <item x="618"/>
        <item x="1204"/>
        <item x="2"/>
        <item x="220"/>
        <item x="1213"/>
        <item x="1347"/>
        <item x="1348"/>
        <item x="221"/>
        <item x="402"/>
        <item x="222"/>
        <item x="223"/>
        <item x="1412"/>
        <item x="828"/>
        <item x="886"/>
        <item x="1349"/>
        <item x="1413"/>
        <item x="834"/>
        <item x="403"/>
        <item x="404"/>
        <item x="224"/>
        <item x="405"/>
        <item x="1214"/>
        <item x="534"/>
        <item x="225"/>
        <item x="406"/>
        <item x="1286"/>
        <item x="1493"/>
        <item x="753"/>
        <item x="835"/>
        <item x="407"/>
        <item x="1287"/>
        <item x="408"/>
        <item x="1350"/>
        <item x="540"/>
        <item x="754"/>
        <item x="755"/>
        <item x="980"/>
        <item x="1066"/>
        <item x="409"/>
        <item x="541"/>
        <item x="542"/>
        <item x="226"/>
        <item x="116"/>
        <item x="543"/>
        <item x="544"/>
        <item x="410"/>
        <item x="35"/>
        <item x="1215"/>
        <item x="744"/>
        <item x="1160"/>
        <item x="1494"/>
        <item x="1575"/>
        <item x="630"/>
        <item x="1216"/>
        <item x="545"/>
        <item x="631"/>
        <item x="4"/>
        <item x="98"/>
        <item x="227"/>
        <item x="546"/>
        <item x="1217"/>
        <item x="1495"/>
        <item x="1218"/>
        <item x="411"/>
        <item x="632"/>
        <item x="1496"/>
        <item x="1351"/>
        <item x="981"/>
        <item x="1108"/>
        <item x="412"/>
        <item x="982"/>
        <item x="756"/>
        <item x="228"/>
        <item x="1414"/>
        <item x="117"/>
        <item x="1415"/>
        <item x="229"/>
        <item x="836"/>
        <item x="230"/>
        <item x="413"/>
        <item x="757"/>
        <item x="1161"/>
        <item x="36"/>
        <item x="758"/>
        <item x="414"/>
        <item x="1109"/>
        <item x="231"/>
        <item x="415"/>
        <item x="1288"/>
        <item x="633"/>
        <item x="887"/>
        <item x="547"/>
        <item x="416"/>
        <item x="1497"/>
        <item x="1498"/>
        <item x="417"/>
        <item x="382"/>
        <item x="1067"/>
        <item x="1110"/>
        <item x="418"/>
        <item x="1418"/>
        <item x="763"/>
        <item x="40"/>
        <item x="249"/>
        <item x="845"/>
        <item x="104"/>
        <item x="1509"/>
        <item x="846"/>
        <item x="1510"/>
        <item x="764"/>
        <item x="765"/>
        <item x="1169"/>
        <item x="423"/>
        <item x="994"/>
        <item x="1220"/>
        <item x="640"/>
        <item x="1511"/>
        <item x="766"/>
        <item x="641"/>
        <item x="895"/>
        <item x="1358"/>
        <item x="896"/>
        <item x="1294"/>
        <item x="424"/>
        <item x="1131"/>
        <item x="1221"/>
        <item x="1073"/>
        <item x="1359"/>
        <item x="1419"/>
        <item x="847"/>
        <item x="1512"/>
        <item x="555"/>
        <item x="848"/>
        <item x="105"/>
        <item x="849"/>
        <item x="1420"/>
        <item x="767"/>
        <item x="768"/>
        <item x="995"/>
        <item x="250"/>
        <item x="996"/>
        <item x="556"/>
        <item x="850"/>
        <item x="997"/>
        <item x="557"/>
        <item x="897"/>
        <item x="425"/>
        <item x="1421"/>
        <item x="851"/>
        <item x="251"/>
        <item x="1295"/>
        <item x="558"/>
        <item x="1296"/>
        <item x="642"/>
        <item x="1297"/>
        <item x="559"/>
        <item x="1422"/>
        <item x="560"/>
        <item x="252"/>
        <item x="426"/>
        <item x="769"/>
        <item x="643"/>
        <item x="1513"/>
        <item x="253"/>
        <item x="1170"/>
        <item x="561"/>
        <item x="644"/>
        <item x="645"/>
        <item x="427"/>
        <item x="770"/>
        <item x="1074"/>
        <item x="998"/>
        <item x="428"/>
        <item x="1171"/>
        <item x="429"/>
        <item x="771"/>
        <item x="1360"/>
        <item x="1222"/>
        <item x="1361"/>
        <item x="1172"/>
        <item x="999"/>
        <item x="898"/>
        <item x="254"/>
        <item x="852"/>
        <item x="1000"/>
        <item x="562"/>
        <item x="1423"/>
        <item x="1113"/>
        <item x="563"/>
        <item x="1592"/>
        <item x="772"/>
        <item x="430"/>
        <item x="1223"/>
        <item x="1075"/>
        <item x="1593"/>
        <item x="441"/>
        <item x="442"/>
        <item x="1008"/>
        <item x="650"/>
        <item x="122"/>
        <item x="651"/>
        <item x="1428"/>
        <item x="855"/>
        <item x="569"/>
        <item x="1521"/>
        <item x="123"/>
        <item x="856"/>
        <item x="1522"/>
        <item x="1009"/>
        <item x="1225"/>
        <item x="1010"/>
        <item x="270"/>
        <item x="271"/>
        <item x="777"/>
        <item x="1523"/>
        <item x="902"/>
        <item x="857"/>
        <item x="1524"/>
        <item x="1429"/>
        <item x="443"/>
        <item x="108"/>
        <item x="1178"/>
        <item x="903"/>
        <item x="1525"/>
        <item x="272"/>
        <item x="1566"/>
        <item x="1430"/>
        <item x="444"/>
        <item x="445"/>
        <item x="273"/>
        <item x="778"/>
        <item x="41"/>
        <item x="106"/>
        <item x="120"/>
        <item x="256"/>
        <item x="431"/>
        <item x="549"/>
        <item x="646"/>
        <item x="760"/>
        <item x="853"/>
        <item x="899"/>
        <item x="1001"/>
        <item x="1076"/>
        <item x="1115"/>
        <item x="1132"/>
        <item x="1173"/>
        <item x="1219"/>
        <item x="1298"/>
        <item x="1362"/>
        <item x="1424"/>
        <item x="1500"/>
        <item x="1564"/>
        <item x="1577"/>
        <item x="1594"/>
        <item x="1611"/>
        <item x="3"/>
        <item x="257"/>
        <item x="258"/>
        <item x="773"/>
        <item x="1299"/>
        <item x="274"/>
        <item x="779"/>
        <item x="1117"/>
        <item x="124"/>
        <item x="1615"/>
        <item x="1226"/>
        <item x="1118"/>
        <item x="43"/>
        <item x="275"/>
        <item x="446"/>
        <item x="447"/>
        <item x="1364"/>
        <item x="904"/>
        <item x="276"/>
        <item x="1567"/>
        <item x="1526"/>
        <item x="277"/>
        <item x="1011"/>
        <item x="448"/>
        <item x="449"/>
        <item x="1227"/>
        <item x="125"/>
        <item x="450"/>
        <item x="451"/>
        <item x="1431"/>
        <item x="1527"/>
        <item x="1365"/>
        <item x="570"/>
        <item x="452"/>
        <item x="1568"/>
        <item x="278"/>
        <item x="1012"/>
        <item x="453"/>
        <item x="1013"/>
        <item x="652"/>
        <item x="1366"/>
        <item x="1078"/>
        <item x="1014"/>
        <item x="1015"/>
        <item x="780"/>
        <item x="454"/>
        <item x="905"/>
        <item x="279"/>
        <item x="455"/>
        <item x="1079"/>
        <item x="1528"/>
        <item x="456"/>
        <item x="653"/>
        <item x="1016"/>
        <item x="1432"/>
        <item x="109"/>
        <item x="126"/>
        <item x="259"/>
        <item x="260"/>
        <item x="280"/>
        <item x="281"/>
        <item x="282"/>
        <item x="571"/>
        <item x="457"/>
        <item x="283"/>
        <item x="654"/>
        <item x="781"/>
        <item x="782"/>
        <item x="774"/>
        <item x="900"/>
        <item x="44"/>
        <item x="1306"/>
        <item x="1367"/>
        <item x="1179"/>
        <item x="1080"/>
        <item x="6"/>
        <item x="783"/>
        <item x="1368"/>
        <item x="1180"/>
        <item x="1433"/>
        <item x="906"/>
        <item x="655"/>
        <item x="284"/>
        <item x="261"/>
        <item x="45"/>
        <item x="1081"/>
        <item x="619"/>
        <item x="107"/>
        <item x="911"/>
        <item x="912"/>
        <item x="1122"/>
        <item x="861"/>
        <item x="1311"/>
        <item x="1373"/>
        <item x="462"/>
        <item x="1135"/>
        <item x="791"/>
        <item x="294"/>
        <item x="1229"/>
        <item x="295"/>
        <item x="463"/>
        <item x="296"/>
        <item x="1085"/>
        <item x="792"/>
        <item x="297"/>
        <item x="1374"/>
        <item x="464"/>
        <item x="1021"/>
        <item x="913"/>
        <item x="465"/>
        <item x="862"/>
        <item x="287"/>
        <item x="793"/>
        <item x="1534"/>
        <item x="1535"/>
        <item x="1571"/>
        <item x="1185"/>
        <item x="1572"/>
        <item x="298"/>
        <item x="466"/>
        <item x="580"/>
        <item x="1186"/>
        <item x="1598"/>
        <item x="1230"/>
        <item x="1599"/>
        <item x="49"/>
        <item x="50"/>
        <item x="51"/>
        <item x="52"/>
        <item x="54"/>
        <item x="661"/>
        <item x="467"/>
        <item x="299"/>
        <item x="914"/>
        <item x="468"/>
        <item x="915"/>
        <item x="10"/>
        <item x="916"/>
        <item x="130"/>
        <item x="1375"/>
        <item x="59"/>
        <item x="131"/>
        <item x="1536"/>
        <item x="794"/>
        <item x="469"/>
        <item x="68"/>
        <item x="917"/>
        <item x="1022"/>
        <item x="1136"/>
        <item x="863"/>
        <item x="60"/>
        <item x="1023"/>
        <item x="1537"/>
        <item x="662"/>
        <item x="581"/>
        <item x="470"/>
        <item x="918"/>
        <item x="582"/>
        <item x="919"/>
        <item x="471"/>
        <item x="663"/>
        <item x="1024"/>
        <item x="672"/>
        <item x="673"/>
        <item x="139"/>
        <item x="304"/>
        <item x="305"/>
        <item x="585"/>
        <item x="1377"/>
        <item x="477"/>
        <item x="1314"/>
        <item x="478"/>
        <item x="930"/>
        <item x="1378"/>
        <item x="1542"/>
        <item x="64"/>
        <item x="137"/>
        <item x="303"/>
        <item x="475"/>
        <item x="670"/>
        <item x="795"/>
        <item x="1123"/>
        <item x="1189"/>
        <item x="1313"/>
        <item x="1438"/>
        <item x="1540"/>
        <item x="1573"/>
        <item x="1600"/>
        <item x="138"/>
        <item x="65"/>
        <item x="1124"/>
        <item x="1315"/>
        <item x="1439"/>
        <item x="586"/>
        <item x="928"/>
        <item x="929"/>
        <item x="931"/>
        <item x="1139"/>
        <item x="674"/>
        <item x="932"/>
        <item x="1028"/>
        <item x="1316"/>
        <item x="11"/>
        <item x="306"/>
        <item x="479"/>
        <item x="587"/>
        <item x="588"/>
        <item x="480"/>
        <item x="307"/>
        <item x="675"/>
        <item x="140"/>
        <item x="1543"/>
        <item x="145"/>
        <item x="1088"/>
        <item x="1239"/>
        <item x="313"/>
        <item x="1032"/>
        <item x="1240"/>
        <item x="315"/>
        <item x="1241"/>
        <item x="1033"/>
        <item x="13"/>
        <item x="1318"/>
        <item x="146"/>
        <item x="316"/>
        <item x="1446"/>
        <item x="72"/>
        <item x="1381"/>
        <item x="487"/>
        <item x="1242"/>
        <item x="73"/>
        <item x="1319"/>
        <item x="1034"/>
        <item x="866"/>
        <item x="683"/>
        <item x="1035"/>
        <item x="798"/>
        <item x="589"/>
        <item x="1141"/>
        <item x="1320"/>
        <item x="488"/>
        <item x="1447"/>
        <item x="934"/>
        <item x="935"/>
        <item x="799"/>
        <item x="684"/>
        <item x="800"/>
        <item x="685"/>
        <item x="1448"/>
        <item x="590"/>
        <item x="489"/>
        <item x="686"/>
        <item x="936"/>
        <item x="1243"/>
        <item x="595"/>
        <item x="944"/>
        <item x="596"/>
        <item x="330"/>
        <item x="331"/>
        <item x="76"/>
        <item x="158"/>
        <item x="1040"/>
        <item x="1326"/>
        <item x="804"/>
        <item x="1455"/>
        <item x="801"/>
        <item x="1327"/>
        <item x="805"/>
        <item x="1456"/>
        <item x="159"/>
        <item x="1328"/>
        <item x="696"/>
        <item x="1249"/>
        <item x="332"/>
        <item x="1546"/>
        <item x="333"/>
        <item x="697"/>
        <item x="71"/>
        <item x="328"/>
        <item x="486"/>
        <item x="682"/>
        <item x="802"/>
        <item x="942"/>
        <item x="1089"/>
        <item x="1126"/>
        <item x="1192"/>
        <item x="1248"/>
        <item x="1325"/>
        <item x="1382"/>
        <item x="1454"/>
        <item x="1545"/>
        <item x="1574"/>
        <item x="1580"/>
        <item x="1604"/>
        <item x="156"/>
        <item x="1193"/>
        <item x="698"/>
        <item x="597"/>
        <item x="1457"/>
        <item x="1458"/>
        <item x="77"/>
        <item x="15"/>
        <item x="160"/>
        <item x="78"/>
        <item x="945"/>
        <item x="1459"/>
        <item x="869"/>
        <item x="79"/>
        <item x="1581"/>
        <item x="1460"/>
        <item x="161"/>
        <item x="334"/>
        <item x="1329"/>
        <item x="806"/>
        <item x="946"/>
        <item x="16"/>
        <item x="870"/>
        <item x="598"/>
        <item x="499"/>
        <item x="1250"/>
        <item x="162"/>
        <item x="1547"/>
        <item x="1039"/>
        <item x="163"/>
        <item x="1461"/>
        <item x="14"/>
        <item x="500"/>
        <item x="699"/>
        <item x="807"/>
        <item x="1143"/>
        <item x="164"/>
        <item x="165"/>
        <item x="947"/>
        <item x="17"/>
        <item x="1144"/>
        <item x="501"/>
        <item x="335"/>
        <item x="948"/>
        <item x="1251"/>
        <item x="599"/>
        <item x="600"/>
        <item x="336"/>
        <item x="949"/>
        <item x="502"/>
        <item x="1041"/>
        <item x="166"/>
        <item x="1042"/>
        <item x="1462"/>
        <item x="337"/>
        <item x="1043"/>
        <item x="503"/>
        <item x="338"/>
        <item x="700"/>
        <item x="344"/>
        <item x="345"/>
        <item x="711"/>
        <item x="1388"/>
        <item x="510"/>
        <item x="1468"/>
        <item x="1264"/>
        <item x="1469"/>
        <item x="511"/>
        <item x="1553"/>
        <item x="1389"/>
        <item x="346"/>
        <item x="347"/>
        <item x="1333"/>
        <item x="348"/>
        <item x="1148"/>
        <item x="956"/>
        <item x="874"/>
        <item x="512"/>
        <item x="1047"/>
        <item x="957"/>
        <item x="1334"/>
        <item x="1048"/>
        <item x="342"/>
        <item x="350"/>
        <item x="351"/>
        <item x="1269"/>
        <item x="358"/>
        <item x="1128"/>
        <item x="520"/>
        <item x="1270"/>
        <item x="359"/>
        <item x="360"/>
        <item x="721"/>
        <item x="1099"/>
        <item x="521"/>
        <item x="361"/>
        <item x="87"/>
        <item x="352"/>
        <item x="509"/>
        <item x="710"/>
        <item x="817"/>
        <item x="960"/>
        <item x="1197"/>
        <item x="1335"/>
        <item x="1552"/>
        <item x="1584"/>
        <item x="1603"/>
        <item x="184"/>
        <item x="1149"/>
        <item x="1198"/>
        <item x="187"/>
        <item x="188"/>
        <item x="1396"/>
        <item x="96"/>
        <item x="88"/>
        <item x="722"/>
        <item x="89"/>
        <item x="961"/>
        <item x="25"/>
        <item x="962"/>
        <item x="1271"/>
        <item x="963"/>
        <item x="189"/>
        <item x="964"/>
        <item x="608"/>
        <item x="1608"/>
        <item x="190"/>
        <item x="723"/>
        <item x="191"/>
        <item x="965"/>
        <item x="522"/>
        <item x="724"/>
        <item x="725"/>
        <item x="523"/>
        <item x="90"/>
        <item x="91"/>
        <item x="966"/>
        <item x="192"/>
        <item x="726"/>
        <item x="1336"/>
        <item x="1272"/>
        <item x="1337"/>
        <item x="818"/>
        <item x="967"/>
        <item x="1273"/>
        <item x="193"/>
        <item x="1152"/>
        <item x="92"/>
        <item x="362"/>
        <item x="1052"/>
        <item x="727"/>
        <item x="728"/>
        <item x="185"/>
        <item x="21"/>
        <item x="1100"/>
        <item x="0"/>
        <item x="194"/>
        <item x="524"/>
        <item x="525"/>
        <item x="526"/>
        <item x="517"/>
        <item x="611"/>
        <item x="729"/>
        <item x="877"/>
        <item x="1199"/>
        <item x="1585"/>
        <item x="363"/>
        <item x="609"/>
        <item x="879"/>
        <item x="22"/>
        <item x="23"/>
        <item x="718"/>
        <item x="1053"/>
        <item x="719"/>
        <item x="1150"/>
        <item x="353"/>
        <item x="1274"/>
        <item x="1054"/>
        <item x="1153"/>
        <item x="880"/>
        <item x="968"/>
        <item x="1154"/>
        <item x="1554"/>
        <item x="364"/>
        <item x="1096"/>
        <item x="1473"/>
        <item x="195"/>
        <item x="365"/>
        <item x="1397"/>
        <item x="366"/>
        <item x="196"/>
        <item x="730"/>
        <item x="1474"/>
        <item x="1398"/>
        <item x="197"/>
        <item x="198"/>
        <item x="731"/>
        <item x="732"/>
        <item x="733"/>
        <item x="26"/>
        <item x="1275"/>
        <item x="1055"/>
        <item x="518"/>
        <item x="367"/>
        <item x="734"/>
        <item x="368"/>
        <item x="735"/>
        <item x="369"/>
        <item x="1340"/>
        <item x="1341"/>
        <item x="210"/>
        <item x="1104"/>
        <item x="1485"/>
        <item x="620"/>
        <item x="621"/>
        <item x="622"/>
        <item x="1206"/>
        <item x="829"/>
        <item x="1061"/>
        <item x="975"/>
        <item x="1157"/>
        <item x="1486"/>
        <item x="1588"/>
        <item x="1406"/>
        <item x="830"/>
        <item x="1281"/>
        <item x="383"/>
        <item x="1342"/>
        <item x="536"/>
        <item x="211"/>
        <item x="212"/>
        <item x="1407"/>
        <item x="882"/>
        <item x="1282"/>
        <item x="831"/>
        <item x="976"/>
        <item x="384"/>
        <item x="537"/>
        <item x="1487"/>
        <item x="1062"/>
        <item x="385"/>
        <item x="386"/>
        <item x="213"/>
        <item x="977"/>
        <item x="1207"/>
        <item x="30"/>
        <item x="883"/>
        <item x="1343"/>
        <item x="1105"/>
        <item x="214"/>
        <item x="745"/>
        <item x="1208"/>
        <item x="1558"/>
        <item x="387"/>
        <item x="1158"/>
        <item x="388"/>
        <item x="389"/>
        <item x="884"/>
        <item x="390"/>
        <item x="215"/>
        <item x="1106"/>
        <item x="1209"/>
        <item x="623"/>
        <item x="746"/>
        <item x="1488"/>
        <item x="624"/>
        <item x="625"/>
        <item x="1283"/>
        <item x="1344"/>
        <item x="1107"/>
        <item x="391"/>
        <item x="216"/>
        <item x="217"/>
        <item x="97"/>
        <item x="1159"/>
        <item x="832"/>
        <item x="218"/>
        <item x="392"/>
        <item x="978"/>
        <item x="31"/>
        <item x="219"/>
        <item x="32"/>
        <item x="393"/>
        <item x="747"/>
        <item x="115"/>
        <item x="380"/>
        <item x="626"/>
        <item x="394"/>
        <item x="979"/>
        <item x="1589"/>
        <item x="1284"/>
        <item x="1063"/>
        <item x="627"/>
        <item x="885"/>
        <item x="1590"/>
        <item x="1210"/>
        <item x="538"/>
        <item x="1556"/>
        <item x="1610"/>
        <item x="984"/>
        <item x="550"/>
        <item x="234"/>
        <item x="635"/>
        <item x="419"/>
        <item x="235"/>
        <item x="236"/>
        <item x="420"/>
        <item x="1353"/>
        <item x="1290"/>
        <item x="985"/>
        <item x="889"/>
        <item x="1501"/>
        <item x="237"/>
        <item x="636"/>
        <item x="1069"/>
        <item x="101"/>
        <item x="1502"/>
        <item x="838"/>
        <item x="890"/>
        <item x="1164"/>
        <item x="238"/>
        <item x="102"/>
        <item x="1112"/>
        <item x="839"/>
        <item x="1070"/>
        <item x="761"/>
        <item x="239"/>
        <item x="240"/>
        <item x="38"/>
        <item x="241"/>
        <item x="1503"/>
        <item x="242"/>
        <item x="891"/>
        <item x="892"/>
        <item x="37"/>
        <item x="99"/>
        <item x="118"/>
        <item x="232"/>
        <item x="357"/>
        <item x="535"/>
        <item x="634"/>
        <item x="759"/>
        <item x="837"/>
        <item x="888"/>
        <item x="983"/>
        <item x="1068"/>
        <item x="1111"/>
        <item x="1129"/>
        <item x="1162"/>
        <item x="1205"/>
        <item x="1289"/>
        <item x="1352"/>
        <item x="1416"/>
        <item x="1499"/>
        <item x="1561"/>
        <item x="1576"/>
        <item x="1591"/>
        <item x="1606"/>
        <item x="233"/>
        <item x="548"/>
        <item x="1163"/>
        <item x="1504"/>
        <item x="1505"/>
        <item x="1291"/>
        <item x="637"/>
        <item x="1562"/>
        <item x="1506"/>
        <item x="638"/>
        <item x="1165"/>
        <item x="840"/>
        <item x="1354"/>
        <item x="1292"/>
        <item x="841"/>
        <item x="103"/>
        <item x="1166"/>
        <item x="1417"/>
        <item x="1167"/>
        <item x="986"/>
        <item x="39"/>
        <item x="1071"/>
        <item x="987"/>
        <item x="421"/>
        <item x="1507"/>
        <item x="5"/>
        <item x="762"/>
        <item x="243"/>
        <item x="244"/>
        <item x="245"/>
        <item x="246"/>
        <item x="551"/>
        <item x="842"/>
        <item x="843"/>
        <item x="844"/>
        <item x="893"/>
        <item x="1130"/>
        <item x="1355"/>
        <item x="1356"/>
        <item x="1612"/>
        <item x="988"/>
        <item x="1293"/>
        <item x="1168"/>
        <item x="1357"/>
        <item x="247"/>
        <item x="552"/>
        <item x="119"/>
        <item x="989"/>
        <item x="990"/>
        <item x="1563"/>
        <item x="1508"/>
        <item x="422"/>
        <item x="991"/>
        <item x="248"/>
        <item x="553"/>
        <item x="992"/>
        <item x="993"/>
        <item x="894"/>
        <item x="1072"/>
        <item x="639"/>
        <item x="554"/>
        <item x="1613"/>
        <item x="1114"/>
        <item x="255"/>
        <item x="775"/>
        <item x="1363"/>
        <item x="1300"/>
        <item x="776"/>
        <item x="432"/>
        <item x="262"/>
        <item x="1116"/>
        <item x="433"/>
        <item x="1514"/>
        <item x="1174"/>
        <item x="1002"/>
        <item x="1301"/>
        <item x="565"/>
        <item x="263"/>
        <item x="42"/>
        <item x="854"/>
        <item x="1515"/>
        <item x="264"/>
        <item x="265"/>
        <item x="1565"/>
        <item x="901"/>
        <item x="121"/>
        <item x="434"/>
        <item x="1302"/>
        <item x="1516"/>
        <item x="647"/>
        <item x="566"/>
        <item x="567"/>
        <item x="435"/>
        <item x="1003"/>
        <item x="1425"/>
        <item x="1004"/>
        <item x="1303"/>
        <item x="648"/>
        <item x="266"/>
        <item x="267"/>
        <item x="1304"/>
        <item x="568"/>
        <item x="1175"/>
        <item x="1005"/>
        <item x="436"/>
        <item x="1305"/>
        <item x="1224"/>
        <item x="437"/>
        <item x="1077"/>
        <item x="1517"/>
        <item x="1006"/>
        <item x="268"/>
        <item x="438"/>
        <item x="1518"/>
        <item x="1176"/>
        <item x="1426"/>
        <item x="439"/>
        <item x="1177"/>
        <item x="440"/>
        <item x="1427"/>
        <item x="649"/>
        <item x="1614"/>
        <item x="1519"/>
        <item x="1007"/>
        <item x="1520"/>
        <item x="269"/>
        <item x="1570"/>
        <item x="1120"/>
        <item x="459"/>
        <item x="1370"/>
        <item x="1530"/>
        <item x="859"/>
        <item x="1531"/>
        <item x="1182"/>
        <item x="1183"/>
        <item x="1184"/>
        <item x="1308"/>
        <item x="574"/>
        <item x="46"/>
        <item x="110"/>
        <item x="127"/>
        <item x="285"/>
        <item x="458"/>
        <item x="564"/>
        <item x="656"/>
        <item x="784"/>
        <item x="858"/>
        <item x="907"/>
        <item x="1017"/>
        <item x="1082"/>
        <item x="1119"/>
        <item x="1133"/>
        <item x="1181"/>
        <item x="1228"/>
        <item x="1307"/>
        <item x="1369"/>
        <item x="1434"/>
        <item x="1529"/>
        <item x="1569"/>
        <item x="1578"/>
        <item x="1595"/>
        <item x="1609"/>
        <item x="7"/>
        <item x="286"/>
        <item x="1018"/>
        <item x="1309"/>
        <item x="460"/>
        <item x="1596"/>
        <item x="1371"/>
        <item x="575"/>
        <item x="909"/>
        <item x="1083"/>
        <item x="860"/>
        <item x="785"/>
        <item x="1084"/>
        <item x="8"/>
        <item x="111"/>
        <item x="112"/>
        <item x="113"/>
        <item x="288"/>
        <item x="289"/>
        <item x="290"/>
        <item x="291"/>
        <item x="576"/>
        <item x="128"/>
        <item x="572"/>
        <item x="577"/>
        <item x="657"/>
        <item x="658"/>
        <item x="786"/>
        <item x="787"/>
        <item x="788"/>
        <item x="908"/>
        <item x="1121"/>
        <item x="1134"/>
        <item x="1310"/>
        <item x="1597"/>
        <item x="789"/>
        <item x="129"/>
        <item x="659"/>
        <item x="573"/>
        <item x="910"/>
        <item x="292"/>
        <item x="47"/>
        <item x="578"/>
        <item x="790"/>
        <item x="461"/>
        <item x="1019"/>
        <item x="1020"/>
        <item x="114"/>
        <item x="1372"/>
        <item x="100"/>
        <item x="579"/>
        <item x="293"/>
        <item x="660"/>
        <item x="1532"/>
        <item x="1533"/>
        <item x="1187"/>
        <item t="default"/>
      </items>
    </pivotField>
    <pivotField dataField="1" showAll="0"/>
    <pivotField dataField="1" showAll="0"/>
    <pivotField dataField="1" numFmtId="165" showAll="0"/>
    <pivotField dataField="1" showAll="0"/>
    <pivotField dataField="1" showAll="0"/>
    <pivotField dataField="1" showAll="0"/>
    <pivotField dataField="1" showAll="0"/>
    <pivotField dataField="1" showAll="0"/>
    <pivotField dataField="1" numFmtId="164" showAll="0"/>
  </pivotFields>
  <rowFields count="3">
    <field x="1"/>
    <field x="0"/>
    <field x="2"/>
  </rowFields>
  <rowItems count="11">
    <i>
      <x/>
    </i>
    <i>
      <x v="1"/>
    </i>
    <i>
      <x v="2"/>
    </i>
    <i>
      <x v="3"/>
    </i>
    <i>
      <x v="4"/>
    </i>
    <i>
      <x v="5"/>
    </i>
    <i>
      <x v="6"/>
    </i>
    <i>
      <x v="15"/>
    </i>
    <i>
      <x v="16"/>
    </i>
    <i>
      <x v="17"/>
    </i>
    <i t="grand">
      <x/>
    </i>
  </rowItems>
  <colFields count="1">
    <field x="-2"/>
  </colFields>
  <colItems count="9">
    <i>
      <x/>
    </i>
    <i i="1">
      <x v="1"/>
    </i>
    <i i="2">
      <x v="2"/>
    </i>
    <i i="3">
      <x v="3"/>
    </i>
    <i i="4">
      <x v="4"/>
    </i>
    <i i="5">
      <x v="5"/>
    </i>
    <i i="6">
      <x v="6"/>
    </i>
    <i i="7">
      <x v="7"/>
    </i>
    <i i="8">
      <x v="8"/>
    </i>
  </colItems>
  <dataFields count="9">
    <dataField name="Sum of Total Funds" fld="3" baseField="0" baseItem="0" numFmtId="168"/>
    <dataField name="Sum of Capital Construction Fund" fld="4" baseField="0" baseItem="0" numFmtId="168"/>
    <dataField name="Sum of Subtotal General Fund" fld="5" baseField="0" baseItem="0" numFmtId="168"/>
    <dataField name="Sum of General Fund" fld="6" baseField="0" baseItem="0" numFmtId="168"/>
    <dataField name="Sum of General Fund Exempt" fld="7" baseField="0" baseItem="0" numFmtId="168"/>
    <dataField name="Sum of Cash Funds" fld="8" baseField="0" baseItem="0" numFmtId="168"/>
    <dataField name="Sum of Reappropriated Funds" fld="9" baseField="0" baseItem="0" numFmtId="168"/>
    <dataField name="Sum of Federal Funds" fld="10" baseField="0" baseItem="0" numFmtId="168"/>
    <dataField name="Sum of FTE" fld="11" baseField="0" baseItem="0" numFmtId="169"/>
  </dataFields>
  <formats count="4">
    <format dxfId="235">
      <pivotArea outline="0" collapsedLevelsAreSubtotals="1" fieldPosition="0">
        <references count="1">
          <reference field="4294967294" count="8" selected="0">
            <x v="0"/>
            <x v="1"/>
            <x v="2"/>
            <x v="3"/>
            <x v="4"/>
            <x v="5"/>
            <x v="6"/>
            <x v="7"/>
          </reference>
        </references>
      </pivotArea>
    </format>
    <format dxfId="234">
      <pivotArea dataOnly="0" labelOnly="1" outline="0" fieldPosition="0">
        <references count="1">
          <reference field="4294967294" count="8">
            <x v="0"/>
            <x v="1"/>
            <x v="2"/>
            <x v="3"/>
            <x v="4"/>
            <x v="5"/>
            <x v="6"/>
            <x v="7"/>
          </reference>
        </references>
      </pivotArea>
    </format>
    <format dxfId="233">
      <pivotArea outline="0" collapsedLevelsAreSubtotals="1" fieldPosition="0">
        <references count="1">
          <reference field="4294967294" count="1" selected="0">
            <x v="8"/>
          </reference>
        </references>
      </pivotArea>
    </format>
    <format dxfId="232">
      <pivotArea dataOnly="0" labelOnly="1" outline="0" fieldPosition="0">
        <references count="1">
          <reference field="4294967294" count="1">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4FB67C3-7432-4B50-AF57-8CE476E3861E}" name="PivotTable1" cacheId="1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J269" firstHeaderRow="0" firstDataRow="1" firstDataCol="1"/>
  <pivotFields count="12">
    <pivotField axis="axisRow" showAll="0">
      <items count="26">
        <item x="1"/>
        <item x="2"/>
        <item x="3"/>
        <item x="4"/>
        <item x="5"/>
        <item x="6"/>
        <item x="7"/>
        <item x="8"/>
        <item x="9"/>
        <item x="10"/>
        <item x="11"/>
        <item x="12"/>
        <item x="13"/>
        <item x="14"/>
        <item x="15"/>
        <item x="16"/>
        <item x="17"/>
        <item x="18"/>
        <item x="19"/>
        <item x="20"/>
        <item x="21"/>
        <item x="22"/>
        <item x="23"/>
        <item x="24"/>
        <item x="0"/>
        <item t="default"/>
      </items>
    </pivotField>
    <pivotField axis="axisRow" showAll="0">
      <items count="19">
        <item sd="0" x="5"/>
        <item sd="0" x="6"/>
        <item sd="0" x="7"/>
        <item sd="0" x="8"/>
        <item sd="0" x="9"/>
        <item sd="0" x="0"/>
        <item sd="0" x="1"/>
        <item m="1" x="10"/>
        <item m="1" x="11"/>
        <item m="1" x="12"/>
        <item m="1" x="13"/>
        <item m="1" x="14"/>
        <item m="1" x="15"/>
        <item m="1" x="16"/>
        <item m="1" x="17"/>
        <item sd="0" x="2"/>
        <item sd="0" x="3"/>
        <item sd="0" x="4"/>
        <item t="default"/>
      </items>
    </pivotField>
    <pivotField axis="axisRow" showAll="0">
      <items count="1617">
        <item x="48"/>
        <item x="53"/>
        <item x="67"/>
        <item x="55"/>
        <item x="56"/>
        <item x="57"/>
        <item x="58"/>
        <item x="920"/>
        <item x="1312"/>
        <item x="300"/>
        <item x="1435"/>
        <item x="1538"/>
        <item x="1025"/>
        <item x="69"/>
        <item x="301"/>
        <item x="664"/>
        <item x="61"/>
        <item x="1231"/>
        <item x="921"/>
        <item x="1026"/>
        <item x="1086"/>
        <item x="1376"/>
        <item x="922"/>
        <item x="923"/>
        <item x="132"/>
        <item x="302"/>
        <item x="133"/>
        <item x="1137"/>
        <item x="924"/>
        <item x="864"/>
        <item x="472"/>
        <item x="925"/>
        <item x="1539"/>
        <item x="665"/>
        <item x="473"/>
        <item x="926"/>
        <item x="666"/>
        <item x="1436"/>
        <item x="583"/>
        <item x="1027"/>
        <item x="1188"/>
        <item x="1232"/>
        <item x="667"/>
        <item x="927"/>
        <item x="9"/>
        <item x="62"/>
        <item x="474"/>
        <item x="134"/>
        <item x="668"/>
        <item x="63"/>
        <item x="1233"/>
        <item x="669"/>
        <item x="1437"/>
        <item x="135"/>
        <item x="1234"/>
        <item x="136"/>
        <item x="584"/>
        <item x="1138"/>
        <item x="1440"/>
        <item x="676"/>
        <item x="1379"/>
        <item x="1235"/>
        <item x="308"/>
        <item x="865"/>
        <item x="1441"/>
        <item x="1442"/>
        <item x="309"/>
        <item x="141"/>
        <item x="1544"/>
        <item x="310"/>
        <item x="677"/>
        <item x="1029"/>
        <item x="311"/>
        <item x="1140"/>
        <item x="1443"/>
        <item x="1444"/>
        <item x="678"/>
        <item x="142"/>
        <item x="679"/>
        <item x="1236"/>
        <item x="680"/>
        <item x="1190"/>
        <item x="796"/>
        <item x="1237"/>
        <item x="312"/>
        <item x="1238"/>
        <item x="70"/>
        <item x="681"/>
        <item x="1030"/>
        <item x="481"/>
        <item x="482"/>
        <item x="1031"/>
        <item x="933"/>
        <item x="95"/>
        <item x="591"/>
        <item x="490"/>
        <item x="1244"/>
        <item x="937"/>
        <item x="317"/>
        <item x="147"/>
        <item x="1321"/>
        <item x="1449"/>
        <item x="318"/>
        <item x="687"/>
        <item x="1245"/>
        <item x="148"/>
        <item x="83"/>
        <item x="1246"/>
        <item x="688"/>
        <item x="319"/>
        <item x="491"/>
        <item x="66"/>
        <item x="143"/>
        <item x="314"/>
        <item x="476"/>
        <item x="671"/>
        <item x="797"/>
        <item x="1191"/>
        <item x="1317"/>
        <item x="1380"/>
        <item x="1445"/>
        <item x="1541"/>
        <item x="1579"/>
        <item x="1601"/>
        <item x="144"/>
        <item x="74"/>
        <item x="1036"/>
        <item x="149"/>
        <item x="150"/>
        <item x="75"/>
        <item x="938"/>
        <item x="592"/>
        <item x="1450"/>
        <item x="1322"/>
        <item x="1451"/>
        <item x="320"/>
        <item x="939"/>
        <item x="321"/>
        <item x="940"/>
        <item x="1452"/>
        <item x="1323"/>
        <item x="1037"/>
        <item x="322"/>
        <item x="689"/>
        <item x="151"/>
        <item x="867"/>
        <item x="690"/>
        <item x="492"/>
        <item x="12"/>
        <item x="483"/>
        <item x="323"/>
        <item x="324"/>
        <item x="325"/>
        <item x="493"/>
        <item x="494"/>
        <item x="495"/>
        <item x="484"/>
        <item x="485"/>
        <item x="593"/>
        <item x="594"/>
        <item x="691"/>
        <item x="692"/>
        <item x="1125"/>
        <item x="1142"/>
        <item x="326"/>
        <item x="868"/>
        <item x="1453"/>
        <item x="327"/>
        <item x="693"/>
        <item x="694"/>
        <item x="695"/>
        <item x="152"/>
        <item x="153"/>
        <item x="154"/>
        <item x="1247"/>
        <item x="496"/>
        <item x="1087"/>
        <item x="155"/>
        <item x="1324"/>
        <item x="1038"/>
        <item x="941"/>
        <item x="167"/>
        <item x="497"/>
        <item x="601"/>
        <item x="1548"/>
        <item x="339"/>
        <item x="1252"/>
        <item x="168"/>
        <item x="1463"/>
        <item x="1044"/>
        <item x="871"/>
        <item x="1253"/>
        <item x="1254"/>
        <item x="504"/>
        <item x="1464"/>
        <item x="808"/>
        <item x="157"/>
        <item x="80"/>
        <item x="701"/>
        <item x="1330"/>
        <item x="1194"/>
        <item x="943"/>
        <item x="1383"/>
        <item x="872"/>
        <item x="169"/>
        <item x="170"/>
        <item x="1255"/>
        <item x="329"/>
        <item x="171"/>
        <item x="1256"/>
        <item x="172"/>
        <item x="1465"/>
        <item x="702"/>
        <item x="703"/>
        <item x="1257"/>
        <item x="1384"/>
        <item x="173"/>
        <item x="1258"/>
        <item x="505"/>
        <item x="809"/>
        <item x="1259"/>
        <item x="1045"/>
        <item x="174"/>
        <item x="1046"/>
        <item x="175"/>
        <item x="704"/>
        <item x="602"/>
        <item x="1260"/>
        <item x="705"/>
        <item x="1385"/>
        <item x="706"/>
        <item x="950"/>
        <item x="1386"/>
        <item x="951"/>
        <item x="176"/>
        <item x="1261"/>
        <item x="1090"/>
        <item x="952"/>
        <item x="1091"/>
        <item x="1549"/>
        <item x="84"/>
        <item x="1145"/>
        <item x="953"/>
        <item x="177"/>
        <item x="810"/>
        <item x="603"/>
        <item x="1466"/>
        <item x="1550"/>
        <item x="506"/>
        <item x="811"/>
        <item x="1195"/>
        <item x="1262"/>
        <item x="1387"/>
        <item x="340"/>
        <item x="1092"/>
        <item x="604"/>
        <item x="1331"/>
        <item x="507"/>
        <item x="341"/>
        <item x="812"/>
        <item x="873"/>
        <item x="813"/>
        <item x="1551"/>
        <item x="954"/>
        <item x="178"/>
        <item x="958"/>
        <item x="81"/>
        <item x="1390"/>
        <item x="1094"/>
        <item x="1265"/>
        <item x="182"/>
        <item x="85"/>
        <item x="1391"/>
        <item x="707"/>
        <item x="1392"/>
        <item x="1266"/>
        <item x="18"/>
        <item x="82"/>
        <item x="179"/>
        <item x="343"/>
        <item x="498"/>
        <item x="605"/>
        <item x="708"/>
        <item x="803"/>
        <item x="955"/>
        <item x="1093"/>
        <item x="1127"/>
        <item x="1146"/>
        <item x="1196"/>
        <item x="1263"/>
        <item x="1332"/>
        <item x="1467"/>
        <item x="1582"/>
        <item x="1602"/>
        <item x="180"/>
        <item x="1393"/>
        <item x="1394"/>
        <item x="1395"/>
        <item x="1049"/>
        <item x="19"/>
        <item x="513"/>
        <item x="514"/>
        <item x="607"/>
        <item x="815"/>
        <item x="959"/>
        <item x="1095"/>
        <item x="1267"/>
        <item x="1583"/>
        <item x="20"/>
        <item x="515"/>
        <item x="508"/>
        <item x="516"/>
        <item x="712"/>
        <item x="713"/>
        <item x="714"/>
        <item x="715"/>
        <item x="816"/>
        <item x="875"/>
        <item x="1268"/>
        <item x="86"/>
        <item x="349"/>
        <item x="1147"/>
        <item x="1607"/>
        <item x="814"/>
        <item x="606"/>
        <item x="876"/>
        <item x="1050"/>
        <item x="181"/>
        <item x="1470"/>
        <item x="709"/>
        <item x="1051"/>
        <item x="183"/>
        <item x="716"/>
        <item x="717"/>
        <item x="1471"/>
        <item x="1276"/>
        <item x="370"/>
        <item x="199"/>
        <item x="1555"/>
        <item x="1399"/>
        <item x="1400"/>
        <item x="371"/>
        <item x="736"/>
        <item x="1475"/>
        <item x="1101"/>
        <item x="1102"/>
        <item x="1476"/>
        <item x="1338"/>
        <item x="1401"/>
        <item x="819"/>
        <item x="1477"/>
        <item x="1056"/>
        <item x="737"/>
        <item x="527"/>
        <item x="200"/>
        <item x="738"/>
        <item x="739"/>
        <item x="740"/>
        <item x="201"/>
        <item x="372"/>
        <item x="373"/>
        <item x="969"/>
        <item x="1478"/>
        <item x="1586"/>
        <item x="820"/>
        <item x="1402"/>
        <item x="1479"/>
        <item x="1480"/>
        <item x="612"/>
        <item x="186"/>
        <item x="528"/>
        <item x="1057"/>
        <item x="27"/>
        <item x="374"/>
        <item x="881"/>
        <item x="970"/>
        <item x="529"/>
        <item x="202"/>
        <item x="1403"/>
        <item x="530"/>
        <item x="93"/>
        <item x="821"/>
        <item x="1481"/>
        <item x="822"/>
        <item x="375"/>
        <item x="531"/>
        <item x="971"/>
        <item x="203"/>
        <item x="28"/>
        <item x="1058"/>
        <item x="972"/>
        <item x="1277"/>
        <item x="1097"/>
        <item x="823"/>
        <item x="1200"/>
        <item x="720"/>
        <item x="1151"/>
        <item x="24"/>
        <item x="204"/>
        <item x="1482"/>
        <item x="376"/>
        <item x="613"/>
        <item x="1404"/>
        <item x="741"/>
        <item x="1103"/>
        <item x="205"/>
        <item x="532"/>
        <item x="742"/>
        <item x="824"/>
        <item x="1278"/>
        <item x="973"/>
        <item x="1405"/>
        <item x="354"/>
        <item x="377"/>
        <item x="355"/>
        <item x="878"/>
        <item x="206"/>
        <item x="1279"/>
        <item x="29"/>
        <item x="356"/>
        <item x="1201"/>
        <item x="207"/>
        <item x="614"/>
        <item x="378"/>
        <item x="379"/>
        <item x="825"/>
        <item x="1483"/>
        <item x="615"/>
        <item x="1155"/>
        <item x="1059"/>
        <item x="1484"/>
        <item x="1060"/>
        <item x="1098"/>
        <item x="1202"/>
        <item x="826"/>
        <item x="616"/>
        <item x="1345"/>
        <item x="1211"/>
        <item x="628"/>
        <item x="395"/>
        <item x="396"/>
        <item x="1489"/>
        <item x="1490"/>
        <item x="1491"/>
        <item x="1212"/>
        <item x="748"/>
        <item x="1492"/>
        <item x="749"/>
        <item x="33"/>
        <item x="750"/>
        <item x="1559"/>
        <item x="751"/>
        <item x="1064"/>
        <item x="974"/>
        <item x="1346"/>
        <item x="397"/>
        <item x="833"/>
        <item x="1560"/>
        <item x="1408"/>
        <item x="398"/>
        <item x="629"/>
        <item x="1409"/>
        <item x="539"/>
        <item x="1410"/>
        <item x="1065"/>
        <item x="1411"/>
        <item x="752"/>
        <item x="34"/>
        <item x="399"/>
        <item x="400"/>
        <item x="401"/>
        <item x="1285"/>
        <item x="94"/>
        <item x="208"/>
        <item x="381"/>
        <item x="519"/>
        <item x="617"/>
        <item x="743"/>
        <item x="827"/>
        <item x="1156"/>
        <item x="1203"/>
        <item x="1280"/>
        <item x="1339"/>
        <item x="1472"/>
        <item x="1557"/>
        <item x="1587"/>
        <item x="1605"/>
        <item x="1"/>
        <item x="209"/>
        <item x="533"/>
        <item x="610"/>
        <item x="618"/>
        <item x="1204"/>
        <item x="2"/>
        <item x="220"/>
        <item x="1213"/>
        <item x="1347"/>
        <item x="1348"/>
        <item x="221"/>
        <item x="402"/>
        <item x="222"/>
        <item x="223"/>
        <item x="1412"/>
        <item x="828"/>
        <item x="886"/>
        <item x="1349"/>
        <item x="1413"/>
        <item x="834"/>
        <item x="403"/>
        <item x="404"/>
        <item x="224"/>
        <item x="405"/>
        <item x="1214"/>
        <item x="534"/>
        <item x="225"/>
        <item x="406"/>
        <item x="1286"/>
        <item x="1493"/>
        <item x="753"/>
        <item x="835"/>
        <item x="407"/>
        <item x="1287"/>
        <item x="408"/>
        <item x="1350"/>
        <item x="540"/>
        <item x="754"/>
        <item x="755"/>
        <item x="980"/>
        <item x="1066"/>
        <item x="409"/>
        <item x="541"/>
        <item x="542"/>
        <item x="226"/>
        <item x="116"/>
        <item x="543"/>
        <item x="544"/>
        <item x="410"/>
        <item x="35"/>
        <item x="1215"/>
        <item x="744"/>
        <item x="1160"/>
        <item x="1494"/>
        <item x="1575"/>
        <item x="630"/>
        <item x="1216"/>
        <item x="545"/>
        <item x="631"/>
        <item x="4"/>
        <item x="98"/>
        <item x="227"/>
        <item x="546"/>
        <item x="1217"/>
        <item x="1495"/>
        <item x="1218"/>
        <item x="411"/>
        <item x="632"/>
        <item x="1496"/>
        <item x="1351"/>
        <item x="981"/>
        <item x="1108"/>
        <item x="412"/>
        <item x="982"/>
        <item x="756"/>
        <item x="228"/>
        <item x="1414"/>
        <item x="117"/>
        <item x="1415"/>
        <item x="229"/>
        <item x="836"/>
        <item x="230"/>
        <item x="413"/>
        <item x="757"/>
        <item x="1161"/>
        <item x="36"/>
        <item x="758"/>
        <item x="414"/>
        <item x="1109"/>
        <item x="231"/>
        <item x="415"/>
        <item x="1288"/>
        <item x="633"/>
        <item x="887"/>
        <item x="547"/>
        <item x="416"/>
        <item x="1497"/>
        <item x="1498"/>
        <item x="417"/>
        <item x="382"/>
        <item x="1067"/>
        <item x="1110"/>
        <item x="418"/>
        <item x="1418"/>
        <item x="763"/>
        <item x="40"/>
        <item x="249"/>
        <item x="845"/>
        <item x="104"/>
        <item x="1509"/>
        <item x="846"/>
        <item x="1510"/>
        <item x="764"/>
        <item x="765"/>
        <item x="1169"/>
        <item x="423"/>
        <item x="994"/>
        <item x="1220"/>
        <item x="640"/>
        <item x="1511"/>
        <item x="766"/>
        <item x="641"/>
        <item x="895"/>
        <item x="1358"/>
        <item x="896"/>
        <item x="1294"/>
        <item x="424"/>
        <item x="1131"/>
        <item x="1221"/>
        <item x="1073"/>
        <item x="1359"/>
        <item x="1419"/>
        <item x="847"/>
        <item x="1512"/>
        <item x="555"/>
        <item x="848"/>
        <item x="105"/>
        <item x="849"/>
        <item x="1420"/>
        <item x="767"/>
        <item x="768"/>
        <item x="995"/>
        <item x="250"/>
        <item x="996"/>
        <item x="556"/>
        <item x="850"/>
        <item x="997"/>
        <item x="557"/>
        <item x="897"/>
        <item x="425"/>
        <item x="1421"/>
        <item x="851"/>
        <item x="251"/>
        <item x="1295"/>
        <item x="558"/>
        <item x="1296"/>
        <item x="642"/>
        <item x="1297"/>
        <item x="559"/>
        <item x="1422"/>
        <item x="560"/>
        <item x="252"/>
        <item x="426"/>
        <item x="769"/>
        <item x="643"/>
        <item x="1513"/>
        <item x="253"/>
        <item x="1170"/>
        <item x="561"/>
        <item x="644"/>
        <item x="645"/>
        <item x="427"/>
        <item x="770"/>
        <item x="1074"/>
        <item x="998"/>
        <item x="428"/>
        <item x="1171"/>
        <item x="429"/>
        <item x="771"/>
        <item x="1360"/>
        <item x="1222"/>
        <item x="1361"/>
        <item x="1172"/>
        <item x="999"/>
        <item x="898"/>
        <item x="254"/>
        <item x="852"/>
        <item x="1000"/>
        <item x="562"/>
        <item x="1423"/>
        <item x="1113"/>
        <item x="563"/>
        <item x="1592"/>
        <item x="772"/>
        <item x="430"/>
        <item x="1223"/>
        <item x="1075"/>
        <item x="1593"/>
        <item x="441"/>
        <item x="442"/>
        <item x="1008"/>
        <item x="650"/>
        <item x="122"/>
        <item x="651"/>
        <item x="1428"/>
        <item x="855"/>
        <item x="569"/>
        <item x="1521"/>
        <item x="123"/>
        <item x="856"/>
        <item x="1522"/>
        <item x="1009"/>
        <item x="1225"/>
        <item x="1010"/>
        <item x="270"/>
        <item x="271"/>
        <item x="777"/>
        <item x="1523"/>
        <item x="902"/>
        <item x="857"/>
        <item x="1524"/>
        <item x="1429"/>
        <item x="443"/>
        <item x="108"/>
        <item x="1178"/>
        <item x="903"/>
        <item x="1525"/>
        <item x="272"/>
        <item x="1566"/>
        <item x="1430"/>
        <item x="444"/>
        <item x="445"/>
        <item x="273"/>
        <item x="778"/>
        <item x="41"/>
        <item x="106"/>
        <item x="120"/>
        <item x="256"/>
        <item x="431"/>
        <item x="549"/>
        <item x="646"/>
        <item x="760"/>
        <item x="853"/>
        <item x="899"/>
        <item x="1001"/>
        <item x="1076"/>
        <item x="1115"/>
        <item x="1132"/>
        <item x="1173"/>
        <item x="1219"/>
        <item x="1298"/>
        <item x="1362"/>
        <item x="1424"/>
        <item x="1500"/>
        <item x="1564"/>
        <item x="1577"/>
        <item x="1594"/>
        <item x="1611"/>
        <item x="3"/>
        <item x="257"/>
        <item x="258"/>
        <item x="773"/>
        <item x="1299"/>
        <item x="274"/>
        <item x="779"/>
        <item x="1117"/>
        <item x="124"/>
        <item x="1615"/>
        <item x="1226"/>
        <item x="1118"/>
        <item x="43"/>
        <item x="275"/>
        <item x="446"/>
        <item x="447"/>
        <item x="1364"/>
        <item x="904"/>
        <item x="276"/>
        <item x="1567"/>
        <item x="1526"/>
        <item x="277"/>
        <item x="1011"/>
        <item x="448"/>
        <item x="449"/>
        <item x="1227"/>
        <item x="125"/>
        <item x="450"/>
        <item x="451"/>
        <item x="1431"/>
        <item x="1527"/>
        <item x="1365"/>
        <item x="570"/>
        <item x="452"/>
        <item x="1568"/>
        <item x="278"/>
        <item x="1012"/>
        <item x="453"/>
        <item x="1013"/>
        <item x="652"/>
        <item x="1366"/>
        <item x="1078"/>
        <item x="1014"/>
        <item x="1015"/>
        <item x="780"/>
        <item x="454"/>
        <item x="905"/>
        <item x="279"/>
        <item x="455"/>
        <item x="1079"/>
        <item x="1528"/>
        <item x="456"/>
        <item x="653"/>
        <item x="1016"/>
        <item x="1432"/>
        <item x="109"/>
        <item x="126"/>
        <item x="259"/>
        <item x="260"/>
        <item x="280"/>
        <item x="281"/>
        <item x="282"/>
        <item x="571"/>
        <item x="457"/>
        <item x="283"/>
        <item x="654"/>
        <item x="781"/>
        <item x="782"/>
        <item x="774"/>
        <item x="900"/>
        <item x="44"/>
        <item x="1306"/>
        <item x="1367"/>
        <item x="1179"/>
        <item x="1080"/>
        <item x="6"/>
        <item x="783"/>
        <item x="1368"/>
        <item x="1180"/>
        <item x="1433"/>
        <item x="906"/>
        <item x="655"/>
        <item x="284"/>
        <item x="261"/>
        <item x="45"/>
        <item x="1081"/>
        <item x="619"/>
        <item x="107"/>
        <item x="911"/>
        <item x="912"/>
        <item x="1122"/>
        <item x="861"/>
        <item x="1311"/>
        <item x="1373"/>
        <item x="462"/>
        <item x="1135"/>
        <item x="791"/>
        <item x="294"/>
        <item x="1229"/>
        <item x="295"/>
        <item x="463"/>
        <item x="296"/>
        <item x="1085"/>
        <item x="792"/>
        <item x="297"/>
        <item x="1374"/>
        <item x="464"/>
        <item x="1021"/>
        <item x="913"/>
        <item x="465"/>
        <item x="862"/>
        <item x="287"/>
        <item x="793"/>
        <item x="1534"/>
        <item x="1535"/>
        <item x="1571"/>
        <item x="1185"/>
        <item x="1572"/>
        <item x="298"/>
        <item x="466"/>
        <item x="580"/>
        <item x="1186"/>
        <item x="1598"/>
        <item x="1230"/>
        <item x="1599"/>
        <item x="49"/>
        <item x="50"/>
        <item x="51"/>
        <item x="52"/>
        <item x="54"/>
        <item x="661"/>
        <item x="467"/>
        <item x="299"/>
        <item x="914"/>
        <item x="468"/>
        <item x="915"/>
        <item x="10"/>
        <item x="916"/>
        <item x="130"/>
        <item x="1375"/>
        <item x="59"/>
        <item x="131"/>
        <item x="1536"/>
        <item x="794"/>
        <item x="469"/>
        <item x="68"/>
        <item x="917"/>
        <item x="1022"/>
        <item x="1136"/>
        <item x="863"/>
        <item x="60"/>
        <item x="1023"/>
        <item x="1537"/>
        <item x="662"/>
        <item x="581"/>
        <item x="470"/>
        <item x="918"/>
        <item x="582"/>
        <item x="919"/>
        <item x="471"/>
        <item x="663"/>
        <item x="1024"/>
        <item x="672"/>
        <item x="673"/>
        <item x="139"/>
        <item x="304"/>
        <item x="305"/>
        <item x="585"/>
        <item x="1377"/>
        <item x="477"/>
        <item x="1314"/>
        <item x="478"/>
        <item x="930"/>
        <item x="1378"/>
        <item x="1542"/>
        <item x="64"/>
        <item x="137"/>
        <item x="303"/>
        <item x="475"/>
        <item x="670"/>
        <item x="795"/>
        <item x="1123"/>
        <item x="1189"/>
        <item x="1313"/>
        <item x="1438"/>
        <item x="1540"/>
        <item x="1573"/>
        <item x="1600"/>
        <item x="138"/>
        <item x="65"/>
        <item x="1124"/>
        <item x="1315"/>
        <item x="1439"/>
        <item x="586"/>
        <item x="928"/>
        <item x="929"/>
        <item x="931"/>
        <item x="1139"/>
        <item x="674"/>
        <item x="932"/>
        <item x="1028"/>
        <item x="1316"/>
        <item x="11"/>
        <item x="306"/>
        <item x="479"/>
        <item x="587"/>
        <item x="588"/>
        <item x="480"/>
        <item x="307"/>
        <item x="675"/>
        <item x="140"/>
        <item x="1543"/>
        <item x="145"/>
        <item x="1088"/>
        <item x="1239"/>
        <item x="313"/>
        <item x="1032"/>
        <item x="1240"/>
        <item x="315"/>
        <item x="1241"/>
        <item x="1033"/>
        <item x="13"/>
        <item x="1318"/>
        <item x="146"/>
        <item x="316"/>
        <item x="1446"/>
        <item x="72"/>
        <item x="1381"/>
        <item x="487"/>
        <item x="1242"/>
        <item x="73"/>
        <item x="1319"/>
        <item x="1034"/>
        <item x="866"/>
        <item x="683"/>
        <item x="1035"/>
        <item x="798"/>
        <item x="589"/>
        <item x="1141"/>
        <item x="1320"/>
        <item x="488"/>
        <item x="1447"/>
        <item x="934"/>
        <item x="935"/>
        <item x="799"/>
        <item x="684"/>
        <item x="800"/>
        <item x="685"/>
        <item x="1448"/>
        <item x="590"/>
        <item x="489"/>
        <item x="686"/>
        <item x="936"/>
        <item x="1243"/>
        <item x="595"/>
        <item x="944"/>
        <item x="596"/>
        <item x="330"/>
        <item x="331"/>
        <item x="76"/>
        <item x="158"/>
        <item x="1040"/>
        <item x="1326"/>
        <item x="804"/>
        <item x="1455"/>
        <item x="801"/>
        <item x="1327"/>
        <item x="805"/>
        <item x="1456"/>
        <item x="159"/>
        <item x="1328"/>
        <item x="696"/>
        <item x="1249"/>
        <item x="332"/>
        <item x="1546"/>
        <item x="333"/>
        <item x="697"/>
        <item x="71"/>
        <item x="328"/>
        <item x="486"/>
        <item x="682"/>
        <item x="802"/>
        <item x="942"/>
        <item x="1089"/>
        <item x="1126"/>
        <item x="1192"/>
        <item x="1248"/>
        <item x="1325"/>
        <item x="1382"/>
        <item x="1454"/>
        <item x="1545"/>
        <item x="1574"/>
        <item x="1580"/>
        <item x="1604"/>
        <item x="156"/>
        <item x="1193"/>
        <item x="698"/>
        <item x="597"/>
        <item x="1457"/>
        <item x="1458"/>
        <item x="77"/>
        <item x="15"/>
        <item x="160"/>
        <item x="78"/>
        <item x="945"/>
        <item x="1459"/>
        <item x="869"/>
        <item x="79"/>
        <item x="1581"/>
        <item x="1460"/>
        <item x="161"/>
        <item x="334"/>
        <item x="1329"/>
        <item x="806"/>
        <item x="946"/>
        <item x="16"/>
        <item x="870"/>
        <item x="598"/>
        <item x="499"/>
        <item x="1250"/>
        <item x="162"/>
        <item x="1547"/>
        <item x="1039"/>
        <item x="163"/>
        <item x="1461"/>
        <item x="14"/>
        <item x="500"/>
        <item x="699"/>
        <item x="807"/>
        <item x="1143"/>
        <item x="164"/>
        <item x="165"/>
        <item x="947"/>
        <item x="17"/>
        <item x="1144"/>
        <item x="501"/>
        <item x="335"/>
        <item x="948"/>
        <item x="1251"/>
        <item x="599"/>
        <item x="600"/>
        <item x="336"/>
        <item x="949"/>
        <item x="502"/>
        <item x="1041"/>
        <item x="166"/>
        <item x="1042"/>
        <item x="1462"/>
        <item x="337"/>
        <item x="1043"/>
        <item x="503"/>
        <item x="338"/>
        <item x="700"/>
        <item x="344"/>
        <item x="345"/>
        <item x="711"/>
        <item x="1388"/>
        <item x="510"/>
        <item x="1468"/>
        <item x="1264"/>
        <item x="1469"/>
        <item x="511"/>
        <item x="1553"/>
        <item x="1389"/>
        <item x="346"/>
        <item x="347"/>
        <item x="1333"/>
        <item x="348"/>
        <item x="1148"/>
        <item x="956"/>
        <item x="874"/>
        <item x="512"/>
        <item x="1047"/>
        <item x="957"/>
        <item x="1334"/>
        <item x="1048"/>
        <item x="342"/>
        <item x="350"/>
        <item x="351"/>
        <item x="1269"/>
        <item x="358"/>
        <item x="1128"/>
        <item x="520"/>
        <item x="1270"/>
        <item x="359"/>
        <item x="360"/>
        <item x="721"/>
        <item x="1099"/>
        <item x="521"/>
        <item x="361"/>
        <item x="87"/>
        <item x="352"/>
        <item x="509"/>
        <item x="710"/>
        <item x="817"/>
        <item x="960"/>
        <item x="1197"/>
        <item x="1335"/>
        <item x="1552"/>
        <item x="1584"/>
        <item x="1603"/>
        <item x="184"/>
        <item x="1149"/>
        <item x="1198"/>
        <item x="187"/>
        <item x="188"/>
        <item x="1396"/>
        <item x="96"/>
        <item x="88"/>
        <item x="722"/>
        <item x="89"/>
        <item x="961"/>
        <item x="25"/>
        <item x="962"/>
        <item x="1271"/>
        <item x="963"/>
        <item x="189"/>
        <item x="964"/>
        <item x="608"/>
        <item x="1608"/>
        <item x="190"/>
        <item x="723"/>
        <item x="191"/>
        <item x="965"/>
        <item x="522"/>
        <item x="724"/>
        <item x="725"/>
        <item x="523"/>
        <item x="90"/>
        <item x="91"/>
        <item x="966"/>
        <item x="192"/>
        <item x="726"/>
        <item x="1336"/>
        <item x="1272"/>
        <item x="1337"/>
        <item x="818"/>
        <item x="967"/>
        <item x="1273"/>
        <item x="193"/>
        <item x="1152"/>
        <item x="92"/>
        <item x="362"/>
        <item x="1052"/>
        <item x="727"/>
        <item x="728"/>
        <item x="185"/>
        <item x="21"/>
        <item x="1100"/>
        <item x="0"/>
        <item x="194"/>
        <item x="524"/>
        <item x="525"/>
        <item x="526"/>
        <item x="517"/>
        <item x="611"/>
        <item x="729"/>
        <item x="877"/>
        <item x="1199"/>
        <item x="1585"/>
        <item x="363"/>
        <item x="609"/>
        <item x="879"/>
        <item x="22"/>
        <item x="23"/>
        <item x="718"/>
        <item x="1053"/>
        <item x="719"/>
        <item x="1150"/>
        <item x="353"/>
        <item x="1274"/>
        <item x="1054"/>
        <item x="1153"/>
        <item x="880"/>
        <item x="968"/>
        <item x="1154"/>
        <item x="1554"/>
        <item x="364"/>
        <item x="1096"/>
        <item x="1473"/>
        <item x="195"/>
        <item x="365"/>
        <item x="1397"/>
        <item x="366"/>
        <item x="196"/>
        <item x="730"/>
        <item x="1474"/>
        <item x="1398"/>
        <item x="197"/>
        <item x="198"/>
        <item x="731"/>
        <item x="732"/>
        <item x="733"/>
        <item x="26"/>
        <item x="1275"/>
        <item x="1055"/>
        <item x="518"/>
        <item x="367"/>
        <item x="734"/>
        <item x="368"/>
        <item x="735"/>
        <item x="369"/>
        <item x="1340"/>
        <item x="1341"/>
        <item x="210"/>
        <item x="1104"/>
        <item x="1485"/>
        <item x="620"/>
        <item x="621"/>
        <item x="622"/>
        <item x="1206"/>
        <item x="829"/>
        <item x="1061"/>
        <item x="975"/>
        <item x="1157"/>
        <item x="1486"/>
        <item x="1588"/>
        <item x="1406"/>
        <item x="830"/>
        <item x="1281"/>
        <item x="383"/>
        <item x="1342"/>
        <item x="536"/>
        <item x="211"/>
        <item x="212"/>
        <item x="1407"/>
        <item x="882"/>
        <item x="1282"/>
        <item x="831"/>
        <item x="976"/>
        <item x="384"/>
        <item x="537"/>
        <item x="1487"/>
        <item x="1062"/>
        <item x="385"/>
        <item x="386"/>
        <item x="213"/>
        <item x="977"/>
        <item x="1207"/>
        <item x="30"/>
        <item x="883"/>
        <item x="1343"/>
        <item x="1105"/>
        <item x="214"/>
        <item x="745"/>
        <item x="1208"/>
        <item x="1558"/>
        <item x="387"/>
        <item x="1158"/>
        <item x="388"/>
        <item x="389"/>
        <item x="884"/>
        <item x="390"/>
        <item x="215"/>
        <item x="1106"/>
        <item x="1209"/>
        <item x="623"/>
        <item x="746"/>
        <item x="1488"/>
        <item x="624"/>
        <item x="625"/>
        <item x="1283"/>
        <item x="1344"/>
        <item x="1107"/>
        <item x="391"/>
        <item x="216"/>
        <item x="217"/>
        <item x="97"/>
        <item x="1159"/>
        <item x="832"/>
        <item x="218"/>
        <item x="392"/>
        <item x="978"/>
        <item x="31"/>
        <item x="219"/>
        <item x="32"/>
        <item x="393"/>
        <item x="747"/>
        <item x="115"/>
        <item x="380"/>
        <item x="626"/>
        <item x="394"/>
        <item x="979"/>
        <item x="1589"/>
        <item x="1284"/>
        <item x="1063"/>
        <item x="627"/>
        <item x="885"/>
        <item x="1590"/>
        <item x="1210"/>
        <item x="538"/>
        <item x="1556"/>
        <item x="1610"/>
        <item x="984"/>
        <item x="550"/>
        <item x="234"/>
        <item x="635"/>
        <item x="419"/>
        <item x="235"/>
        <item x="236"/>
        <item x="420"/>
        <item x="1353"/>
        <item x="1290"/>
        <item x="985"/>
        <item x="889"/>
        <item x="1501"/>
        <item x="237"/>
        <item x="636"/>
        <item x="1069"/>
        <item x="101"/>
        <item x="1502"/>
        <item x="838"/>
        <item x="890"/>
        <item x="1164"/>
        <item x="238"/>
        <item x="102"/>
        <item x="1112"/>
        <item x="839"/>
        <item x="1070"/>
        <item x="761"/>
        <item x="239"/>
        <item x="240"/>
        <item x="38"/>
        <item x="241"/>
        <item x="1503"/>
        <item x="242"/>
        <item x="891"/>
        <item x="892"/>
        <item x="37"/>
        <item x="99"/>
        <item x="118"/>
        <item x="232"/>
        <item x="357"/>
        <item x="535"/>
        <item x="634"/>
        <item x="759"/>
        <item x="837"/>
        <item x="888"/>
        <item x="983"/>
        <item x="1068"/>
        <item x="1111"/>
        <item x="1129"/>
        <item x="1162"/>
        <item x="1205"/>
        <item x="1289"/>
        <item x="1352"/>
        <item x="1416"/>
        <item x="1499"/>
        <item x="1561"/>
        <item x="1576"/>
        <item x="1591"/>
        <item x="1606"/>
        <item x="233"/>
        <item x="548"/>
        <item x="1163"/>
        <item x="1504"/>
        <item x="1505"/>
        <item x="1291"/>
        <item x="637"/>
        <item x="1562"/>
        <item x="1506"/>
        <item x="638"/>
        <item x="1165"/>
        <item x="840"/>
        <item x="1354"/>
        <item x="1292"/>
        <item x="841"/>
        <item x="103"/>
        <item x="1166"/>
        <item x="1417"/>
        <item x="1167"/>
        <item x="986"/>
        <item x="39"/>
        <item x="1071"/>
        <item x="987"/>
        <item x="421"/>
        <item x="1507"/>
        <item x="5"/>
        <item x="762"/>
        <item x="243"/>
        <item x="244"/>
        <item x="245"/>
        <item x="246"/>
        <item x="551"/>
        <item x="842"/>
        <item x="843"/>
        <item x="844"/>
        <item x="893"/>
        <item x="1130"/>
        <item x="1355"/>
        <item x="1356"/>
        <item x="1612"/>
        <item x="988"/>
        <item x="1293"/>
        <item x="1168"/>
        <item x="1357"/>
        <item x="247"/>
        <item x="552"/>
        <item x="119"/>
        <item x="989"/>
        <item x="990"/>
        <item x="1563"/>
        <item x="1508"/>
        <item x="422"/>
        <item x="991"/>
        <item x="248"/>
        <item x="553"/>
        <item x="992"/>
        <item x="993"/>
        <item x="894"/>
        <item x="1072"/>
        <item x="639"/>
        <item x="554"/>
        <item x="1613"/>
        <item x="1114"/>
        <item x="255"/>
        <item x="775"/>
        <item x="1363"/>
        <item x="1300"/>
        <item x="776"/>
        <item x="432"/>
        <item x="262"/>
        <item x="1116"/>
        <item x="433"/>
        <item x="1514"/>
        <item x="1174"/>
        <item x="1002"/>
        <item x="1301"/>
        <item x="565"/>
        <item x="263"/>
        <item x="42"/>
        <item x="854"/>
        <item x="1515"/>
        <item x="264"/>
        <item x="265"/>
        <item x="1565"/>
        <item x="901"/>
        <item x="121"/>
        <item x="434"/>
        <item x="1302"/>
        <item x="1516"/>
        <item x="647"/>
        <item x="566"/>
        <item x="567"/>
        <item x="435"/>
        <item x="1003"/>
        <item x="1425"/>
        <item x="1004"/>
        <item x="1303"/>
        <item x="648"/>
        <item x="266"/>
        <item x="267"/>
        <item x="1304"/>
        <item x="568"/>
        <item x="1175"/>
        <item x="1005"/>
        <item x="436"/>
        <item x="1305"/>
        <item x="1224"/>
        <item x="437"/>
        <item x="1077"/>
        <item x="1517"/>
        <item x="1006"/>
        <item x="268"/>
        <item x="438"/>
        <item x="1518"/>
        <item x="1176"/>
        <item x="1426"/>
        <item x="439"/>
        <item x="1177"/>
        <item x="440"/>
        <item x="1427"/>
        <item x="649"/>
        <item x="1614"/>
        <item x="1519"/>
        <item x="1007"/>
        <item x="1520"/>
        <item x="269"/>
        <item x="1570"/>
        <item x="1120"/>
        <item x="459"/>
        <item x="1370"/>
        <item x="1530"/>
        <item x="859"/>
        <item x="1531"/>
        <item x="1182"/>
        <item x="1183"/>
        <item x="1184"/>
        <item x="1308"/>
        <item x="574"/>
        <item x="46"/>
        <item x="110"/>
        <item x="127"/>
        <item x="285"/>
        <item x="458"/>
        <item x="564"/>
        <item x="656"/>
        <item x="784"/>
        <item x="858"/>
        <item x="907"/>
        <item x="1017"/>
        <item x="1082"/>
        <item x="1119"/>
        <item x="1133"/>
        <item x="1181"/>
        <item x="1228"/>
        <item x="1307"/>
        <item x="1369"/>
        <item x="1434"/>
        <item x="1529"/>
        <item x="1569"/>
        <item x="1578"/>
        <item x="1595"/>
        <item x="1609"/>
        <item x="7"/>
        <item x="286"/>
        <item x="1018"/>
        <item x="1309"/>
        <item x="460"/>
        <item x="1596"/>
        <item x="1371"/>
        <item x="575"/>
        <item x="909"/>
        <item x="1083"/>
        <item x="860"/>
        <item x="785"/>
        <item x="1084"/>
        <item x="8"/>
        <item x="111"/>
        <item x="112"/>
        <item x="113"/>
        <item x="288"/>
        <item x="289"/>
        <item x="290"/>
        <item x="291"/>
        <item x="576"/>
        <item x="128"/>
        <item x="572"/>
        <item x="577"/>
        <item x="657"/>
        <item x="658"/>
        <item x="786"/>
        <item x="787"/>
        <item x="788"/>
        <item x="908"/>
        <item x="1121"/>
        <item x="1134"/>
        <item x="1310"/>
        <item x="1597"/>
        <item x="789"/>
        <item x="129"/>
        <item x="659"/>
        <item x="573"/>
        <item x="910"/>
        <item x="292"/>
        <item x="47"/>
        <item x="578"/>
        <item x="790"/>
        <item x="461"/>
        <item x="1019"/>
        <item x="1020"/>
        <item x="114"/>
        <item x="1372"/>
        <item x="100"/>
        <item x="579"/>
        <item x="293"/>
        <item x="660"/>
        <item x="1532"/>
        <item x="1533"/>
        <item x="1187"/>
        <item t="default"/>
      </items>
    </pivotField>
    <pivotField dataField="1" showAll="0"/>
    <pivotField dataField="1" showAll="0"/>
    <pivotField dataField="1" numFmtId="165" showAll="0"/>
    <pivotField dataField="1" showAll="0"/>
    <pivotField dataField="1" showAll="0"/>
    <pivotField dataField="1" showAll="0"/>
    <pivotField dataField="1" showAll="0"/>
    <pivotField dataField="1" showAll="0"/>
    <pivotField dataField="1" numFmtId="164" showAll="0"/>
  </pivotFields>
  <rowFields count="3">
    <field x="0"/>
    <field x="1"/>
    <field x="2"/>
  </rowFields>
  <rowItems count="266">
    <i>
      <x/>
    </i>
    <i r="1">
      <x/>
    </i>
    <i r="1">
      <x v="1"/>
    </i>
    <i r="1">
      <x v="2"/>
    </i>
    <i r="1">
      <x v="3"/>
    </i>
    <i r="1">
      <x v="4"/>
    </i>
    <i r="1">
      <x v="5"/>
    </i>
    <i r="1">
      <x v="6"/>
    </i>
    <i r="1">
      <x v="15"/>
    </i>
    <i r="1">
      <x v="16"/>
    </i>
    <i r="1">
      <x v="17"/>
    </i>
    <i>
      <x v="1"/>
    </i>
    <i r="1">
      <x/>
    </i>
    <i r="1">
      <x v="1"/>
    </i>
    <i r="1">
      <x v="2"/>
    </i>
    <i r="1">
      <x v="3"/>
    </i>
    <i r="1">
      <x v="4"/>
    </i>
    <i r="1">
      <x v="5"/>
    </i>
    <i r="1">
      <x v="6"/>
    </i>
    <i r="1">
      <x v="15"/>
    </i>
    <i r="1">
      <x v="16"/>
    </i>
    <i r="1">
      <x v="17"/>
    </i>
    <i>
      <x v="2"/>
    </i>
    <i r="1">
      <x v="5"/>
    </i>
    <i r="1">
      <x v="6"/>
    </i>
    <i r="1">
      <x v="15"/>
    </i>
    <i r="1">
      <x v="16"/>
    </i>
    <i r="1">
      <x v="17"/>
    </i>
    <i>
      <x v="3"/>
    </i>
    <i r="1">
      <x/>
    </i>
    <i r="1">
      <x v="1"/>
    </i>
    <i r="1">
      <x v="2"/>
    </i>
    <i r="1">
      <x v="3"/>
    </i>
    <i r="1">
      <x v="4"/>
    </i>
    <i r="1">
      <x v="5"/>
    </i>
    <i r="1">
      <x v="6"/>
    </i>
    <i r="1">
      <x v="15"/>
    </i>
    <i r="1">
      <x v="16"/>
    </i>
    <i r="1">
      <x v="17"/>
    </i>
    <i>
      <x v="4"/>
    </i>
    <i r="1">
      <x/>
    </i>
    <i r="1">
      <x v="1"/>
    </i>
    <i r="1">
      <x v="2"/>
    </i>
    <i r="1">
      <x v="3"/>
    </i>
    <i r="1">
      <x v="4"/>
    </i>
    <i r="1">
      <x v="5"/>
    </i>
    <i r="1">
      <x v="6"/>
    </i>
    <i r="1">
      <x v="15"/>
    </i>
    <i r="1">
      <x v="16"/>
    </i>
    <i r="1">
      <x v="17"/>
    </i>
    <i>
      <x v="5"/>
    </i>
    <i r="1">
      <x/>
    </i>
    <i r="1">
      <x v="1"/>
    </i>
    <i r="1">
      <x v="2"/>
    </i>
    <i r="1">
      <x v="3"/>
    </i>
    <i r="1">
      <x v="4"/>
    </i>
    <i r="1">
      <x v="5"/>
    </i>
    <i r="1">
      <x v="6"/>
    </i>
    <i r="1">
      <x v="15"/>
    </i>
    <i r="1">
      <x v="16"/>
    </i>
    <i r="1">
      <x v="17"/>
    </i>
    <i>
      <x v="6"/>
    </i>
    <i r="1">
      <x/>
    </i>
    <i r="1">
      <x v="1"/>
    </i>
    <i r="1">
      <x v="2"/>
    </i>
    <i r="1">
      <x v="3"/>
    </i>
    <i r="1">
      <x v="4"/>
    </i>
    <i r="1">
      <x v="5"/>
    </i>
    <i r="1">
      <x v="6"/>
    </i>
    <i r="1">
      <x v="15"/>
    </i>
    <i r="1">
      <x v="16"/>
    </i>
    <i r="1">
      <x v="17"/>
    </i>
    <i>
      <x v="7"/>
    </i>
    <i r="1">
      <x/>
    </i>
    <i r="1">
      <x v="1"/>
    </i>
    <i r="1">
      <x v="2"/>
    </i>
    <i r="1">
      <x v="3"/>
    </i>
    <i r="1">
      <x v="4"/>
    </i>
    <i r="1">
      <x v="5"/>
    </i>
    <i r="1">
      <x v="6"/>
    </i>
    <i r="1">
      <x v="15"/>
    </i>
    <i r="1">
      <x v="16"/>
    </i>
    <i r="1">
      <x v="17"/>
    </i>
    <i>
      <x v="8"/>
    </i>
    <i r="1">
      <x/>
    </i>
    <i r="1">
      <x v="1"/>
    </i>
    <i r="1">
      <x v="2"/>
    </i>
    <i r="1">
      <x v="3"/>
    </i>
    <i r="1">
      <x v="4"/>
    </i>
    <i r="1">
      <x v="5"/>
    </i>
    <i r="1">
      <x v="6"/>
    </i>
    <i r="1">
      <x v="15"/>
    </i>
    <i r="1">
      <x v="16"/>
    </i>
    <i r="1">
      <x v="17"/>
    </i>
    <i>
      <x v="9"/>
    </i>
    <i r="1">
      <x/>
    </i>
    <i r="1">
      <x v="1"/>
    </i>
    <i r="1">
      <x v="2"/>
    </i>
    <i r="1">
      <x v="3"/>
    </i>
    <i r="1">
      <x v="4"/>
    </i>
    <i r="1">
      <x v="5"/>
    </i>
    <i r="1">
      <x v="6"/>
    </i>
    <i r="1">
      <x v="15"/>
    </i>
    <i r="1">
      <x v="16"/>
    </i>
    <i r="1">
      <x v="17"/>
    </i>
    <i>
      <x v="10"/>
    </i>
    <i r="1">
      <x/>
    </i>
    <i r="1">
      <x v="1"/>
    </i>
    <i r="1">
      <x v="2"/>
    </i>
    <i r="1">
      <x v="3"/>
    </i>
    <i r="1">
      <x v="4"/>
    </i>
    <i r="1">
      <x v="5"/>
    </i>
    <i r="1">
      <x v="6"/>
    </i>
    <i r="1">
      <x v="15"/>
    </i>
    <i r="1">
      <x v="16"/>
    </i>
    <i r="1">
      <x v="17"/>
    </i>
    <i>
      <x v="11"/>
    </i>
    <i r="1">
      <x/>
    </i>
    <i r="1">
      <x v="1"/>
    </i>
    <i r="1">
      <x v="2"/>
    </i>
    <i r="1">
      <x v="3"/>
    </i>
    <i r="1">
      <x v="4"/>
    </i>
    <i r="1">
      <x v="5"/>
    </i>
    <i r="1">
      <x v="6"/>
    </i>
    <i r="1">
      <x v="15"/>
    </i>
    <i r="1">
      <x v="16"/>
    </i>
    <i r="1">
      <x v="17"/>
    </i>
    <i>
      <x v="12"/>
    </i>
    <i r="1">
      <x/>
    </i>
    <i r="1">
      <x v="1"/>
    </i>
    <i r="1">
      <x v="2"/>
    </i>
    <i r="1">
      <x v="3"/>
    </i>
    <i r="1">
      <x v="4"/>
    </i>
    <i r="1">
      <x v="5"/>
    </i>
    <i r="1">
      <x v="6"/>
    </i>
    <i r="1">
      <x v="15"/>
    </i>
    <i r="1">
      <x v="16"/>
    </i>
    <i r="1">
      <x v="17"/>
    </i>
    <i>
      <x v="13"/>
    </i>
    <i r="1">
      <x/>
    </i>
    <i r="1">
      <x v="1"/>
    </i>
    <i r="1">
      <x v="2"/>
    </i>
    <i r="1">
      <x v="3"/>
    </i>
    <i r="1">
      <x v="4"/>
    </i>
    <i r="1">
      <x v="5"/>
    </i>
    <i r="1">
      <x v="6"/>
    </i>
    <i r="1">
      <x v="15"/>
    </i>
    <i r="1">
      <x v="16"/>
    </i>
    <i r="1">
      <x v="17"/>
    </i>
    <i>
      <x v="14"/>
    </i>
    <i r="1">
      <x/>
    </i>
    <i r="1">
      <x v="1"/>
    </i>
    <i r="1">
      <x v="2"/>
    </i>
    <i r="1">
      <x v="3"/>
    </i>
    <i r="1">
      <x v="4"/>
    </i>
    <i r="1">
      <x v="5"/>
    </i>
    <i r="1">
      <x v="6"/>
    </i>
    <i r="1">
      <x v="15"/>
    </i>
    <i r="1">
      <x v="16"/>
    </i>
    <i r="1">
      <x v="17"/>
    </i>
    <i>
      <x v="15"/>
    </i>
    <i r="1">
      <x/>
    </i>
    <i r="1">
      <x v="1"/>
    </i>
    <i r="1">
      <x v="2"/>
    </i>
    <i r="1">
      <x v="3"/>
    </i>
    <i r="1">
      <x v="4"/>
    </i>
    <i r="1">
      <x v="5"/>
    </i>
    <i r="1">
      <x v="6"/>
    </i>
    <i r="1">
      <x v="15"/>
    </i>
    <i r="1">
      <x v="16"/>
    </i>
    <i r="1">
      <x v="17"/>
    </i>
    <i>
      <x v="16"/>
    </i>
    <i r="1">
      <x/>
    </i>
    <i r="1">
      <x v="1"/>
    </i>
    <i r="1">
      <x v="2"/>
    </i>
    <i r="1">
      <x v="3"/>
    </i>
    <i r="1">
      <x v="4"/>
    </i>
    <i r="1">
      <x v="5"/>
    </i>
    <i r="1">
      <x v="6"/>
    </i>
    <i r="1">
      <x v="15"/>
    </i>
    <i r="1">
      <x v="16"/>
    </i>
    <i r="1">
      <x v="17"/>
    </i>
    <i>
      <x v="17"/>
    </i>
    <i r="1">
      <x/>
    </i>
    <i r="1">
      <x v="1"/>
    </i>
    <i r="1">
      <x v="2"/>
    </i>
    <i r="1">
      <x v="3"/>
    </i>
    <i r="1">
      <x v="4"/>
    </i>
    <i r="1">
      <x v="5"/>
    </i>
    <i r="1">
      <x v="6"/>
    </i>
    <i r="1">
      <x v="15"/>
    </i>
    <i r="1">
      <x v="16"/>
    </i>
    <i r="1">
      <x v="17"/>
    </i>
    <i>
      <x v="18"/>
    </i>
    <i r="1">
      <x/>
    </i>
    <i r="1">
      <x v="1"/>
    </i>
    <i r="1">
      <x v="2"/>
    </i>
    <i r="1">
      <x v="3"/>
    </i>
    <i r="1">
      <x v="4"/>
    </i>
    <i r="1">
      <x v="5"/>
    </i>
    <i r="1">
      <x v="6"/>
    </i>
    <i r="1">
      <x v="15"/>
    </i>
    <i r="1">
      <x v="16"/>
    </i>
    <i r="1">
      <x v="17"/>
    </i>
    <i>
      <x v="19"/>
    </i>
    <i r="1">
      <x/>
    </i>
    <i r="1">
      <x v="1"/>
    </i>
    <i r="1">
      <x v="2"/>
    </i>
    <i r="1">
      <x v="3"/>
    </i>
    <i r="1">
      <x v="4"/>
    </i>
    <i r="1">
      <x v="5"/>
    </i>
    <i r="1">
      <x v="6"/>
    </i>
    <i r="1">
      <x v="15"/>
    </i>
    <i r="1">
      <x v="16"/>
    </i>
    <i r="1">
      <x v="17"/>
    </i>
    <i>
      <x v="20"/>
    </i>
    <i r="1">
      <x/>
    </i>
    <i r="1">
      <x v="1"/>
    </i>
    <i r="1">
      <x v="2"/>
    </i>
    <i r="1">
      <x v="3"/>
    </i>
    <i r="1">
      <x v="4"/>
    </i>
    <i r="1">
      <x v="5"/>
    </i>
    <i r="1">
      <x v="6"/>
    </i>
    <i r="1">
      <x v="15"/>
    </i>
    <i r="1">
      <x v="16"/>
    </i>
    <i r="1">
      <x v="17"/>
    </i>
    <i>
      <x v="21"/>
    </i>
    <i r="1">
      <x/>
    </i>
    <i r="1">
      <x v="1"/>
    </i>
    <i r="1">
      <x v="2"/>
    </i>
    <i r="1">
      <x v="3"/>
    </i>
    <i r="1">
      <x v="4"/>
    </i>
    <i r="1">
      <x v="5"/>
    </i>
    <i r="1">
      <x v="6"/>
    </i>
    <i r="1">
      <x v="15"/>
    </i>
    <i r="1">
      <x v="16"/>
    </i>
    <i r="1">
      <x v="17"/>
    </i>
    <i>
      <x v="22"/>
    </i>
    <i r="1">
      <x/>
    </i>
    <i r="1">
      <x v="1"/>
    </i>
    <i r="1">
      <x v="2"/>
    </i>
    <i r="1">
      <x v="3"/>
    </i>
    <i r="1">
      <x v="4"/>
    </i>
    <i r="1">
      <x v="5"/>
    </i>
    <i r="1">
      <x v="6"/>
    </i>
    <i r="1">
      <x v="15"/>
    </i>
    <i r="1">
      <x v="16"/>
    </i>
    <i r="1">
      <x v="17"/>
    </i>
    <i>
      <x v="23"/>
    </i>
    <i r="1">
      <x/>
    </i>
    <i r="1">
      <x v="1"/>
    </i>
    <i r="1">
      <x v="2"/>
    </i>
    <i r="1">
      <x v="3"/>
    </i>
    <i r="1">
      <x v="4"/>
    </i>
    <i r="1">
      <x v="5"/>
    </i>
    <i r="1">
      <x v="6"/>
    </i>
    <i r="1">
      <x v="15"/>
    </i>
    <i r="1">
      <x v="16"/>
    </i>
    <i r="1">
      <x v="17"/>
    </i>
    <i>
      <x v="24"/>
    </i>
    <i r="1">
      <x v="5"/>
    </i>
    <i r="1">
      <x v="6"/>
    </i>
    <i r="1">
      <x v="15"/>
    </i>
    <i r="1">
      <x v="16"/>
    </i>
    <i r="1">
      <x v="17"/>
    </i>
    <i t="grand">
      <x/>
    </i>
  </rowItems>
  <colFields count="1">
    <field x="-2"/>
  </colFields>
  <colItems count="9">
    <i>
      <x/>
    </i>
    <i i="1">
      <x v="1"/>
    </i>
    <i i="2">
      <x v="2"/>
    </i>
    <i i="3">
      <x v="3"/>
    </i>
    <i i="4">
      <x v="4"/>
    </i>
    <i i="5">
      <x v="5"/>
    </i>
    <i i="6">
      <x v="6"/>
    </i>
    <i i="7">
      <x v="7"/>
    </i>
    <i i="8">
      <x v="8"/>
    </i>
  </colItems>
  <dataFields count="9">
    <dataField name="Sum of Total Funds" fld="3" baseField="0" baseItem="0" numFmtId="168"/>
    <dataField name="Sum of Capital Construction Fund" fld="4" baseField="0" baseItem="0" numFmtId="168"/>
    <dataField name="Sum of Subtotal General Fund" fld="5" baseField="0" baseItem="0" numFmtId="168"/>
    <dataField name="Sum of General Fund" fld="6" baseField="0" baseItem="0" numFmtId="168"/>
    <dataField name="Sum of General Fund Exempt" fld="7" baseField="0" baseItem="0" numFmtId="168"/>
    <dataField name="Sum of Cash Funds" fld="8" baseField="0" baseItem="0" numFmtId="168"/>
    <dataField name="Sum of Reappropriated Funds" fld="9" baseField="0" baseItem="0" numFmtId="168"/>
    <dataField name="Sum of Federal Funds" fld="10" baseField="0" baseItem="0" numFmtId="168"/>
    <dataField name="Sum of FTE" fld="11" baseField="0" baseItem="0" numFmtId="169"/>
  </dataFields>
  <formats count="4">
    <format dxfId="228">
      <pivotArea outline="0" collapsedLevelsAreSubtotals="1" fieldPosition="0">
        <references count="1">
          <reference field="4294967294" count="8" selected="0">
            <x v="0"/>
            <x v="1"/>
            <x v="2"/>
            <x v="3"/>
            <x v="4"/>
            <x v="5"/>
            <x v="6"/>
            <x v="7"/>
          </reference>
        </references>
      </pivotArea>
    </format>
    <format dxfId="229">
      <pivotArea dataOnly="0" labelOnly="1" outline="0" fieldPosition="0">
        <references count="1">
          <reference field="4294967294" count="8">
            <x v="0"/>
            <x v="1"/>
            <x v="2"/>
            <x v="3"/>
            <x v="4"/>
            <x v="5"/>
            <x v="6"/>
            <x v="7"/>
          </reference>
        </references>
      </pivotArea>
    </format>
    <format dxfId="230">
      <pivotArea outline="0" collapsedLevelsAreSubtotals="1" fieldPosition="0">
        <references count="1">
          <reference field="4294967294" count="1" selected="0">
            <x v="8"/>
          </reference>
        </references>
      </pivotArea>
    </format>
    <format dxfId="231">
      <pivotArea dataOnly="0" labelOnly="1" outline="0" fieldPosition="0">
        <references count="1">
          <reference field="4294967294" count="1">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CDB2CC0-17FB-4DEB-BA90-EDCA1D9D2B96}" name="PivotTable2"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I14" firstHeaderRow="0" firstDataRow="1" firstDataCol="1"/>
  <pivotFields count="11">
    <pivotField axis="axisRow" showAll="0">
      <items count="24">
        <item x="0"/>
        <item x="1"/>
        <item x="2"/>
        <item x="3"/>
        <item x="4"/>
        <item x="5"/>
        <item x="6"/>
        <item x="7"/>
        <item x="8"/>
        <item x="9"/>
        <item x="10"/>
        <item x="11"/>
        <item x="12"/>
        <item x="13"/>
        <item x="14"/>
        <item x="15"/>
        <item x="16"/>
        <item x="17"/>
        <item x="18"/>
        <item x="19"/>
        <item x="20"/>
        <item x="21"/>
        <item x="22"/>
        <item t="default"/>
      </items>
    </pivotField>
    <pivotField axis="axisRow" showAll="0">
      <items count="19">
        <item sd="0" x="0"/>
        <item sd="0" x="1"/>
        <item sd="0" x="2"/>
        <item sd="0" x="3"/>
        <item sd="0" x="4"/>
        <item sd="0" x="5"/>
        <item sd="0" x="6"/>
        <item m="1" x="10"/>
        <item m="1" x="11"/>
        <item m="1" x="12"/>
        <item m="1" x="13"/>
        <item m="1" x="14"/>
        <item m="1" x="15"/>
        <item m="1" x="16"/>
        <item m="1" x="17"/>
        <item sd="0" x="7"/>
        <item sd="0" x="8"/>
        <item sd="0" x="9"/>
        <item t="default"/>
      </items>
    </pivotField>
    <pivotField axis="axisRow" showAll="0">
      <items count="1598">
        <item x="44"/>
        <item x="49"/>
        <item x="63"/>
        <item x="51"/>
        <item x="52"/>
        <item x="53"/>
        <item x="54"/>
        <item x="917"/>
        <item x="1309"/>
        <item x="297"/>
        <item x="1432"/>
        <item x="1535"/>
        <item x="1022"/>
        <item x="65"/>
        <item x="298"/>
        <item x="661"/>
        <item x="57"/>
        <item x="1228"/>
        <item x="918"/>
        <item x="1023"/>
        <item x="1083"/>
        <item x="1373"/>
        <item x="919"/>
        <item x="920"/>
        <item x="129"/>
        <item x="299"/>
        <item x="130"/>
        <item x="1134"/>
        <item x="921"/>
        <item x="861"/>
        <item x="469"/>
        <item x="922"/>
        <item x="1536"/>
        <item x="662"/>
        <item x="470"/>
        <item x="923"/>
        <item x="663"/>
        <item x="1433"/>
        <item x="580"/>
        <item x="1024"/>
        <item x="1185"/>
        <item x="1229"/>
        <item x="664"/>
        <item x="924"/>
        <item x="0"/>
        <item x="58"/>
        <item x="471"/>
        <item x="131"/>
        <item x="665"/>
        <item x="59"/>
        <item x="1230"/>
        <item x="666"/>
        <item x="1434"/>
        <item x="132"/>
        <item x="1231"/>
        <item x="133"/>
        <item x="581"/>
        <item x="1135"/>
        <item x="1437"/>
        <item x="673"/>
        <item x="1376"/>
        <item x="1232"/>
        <item x="305"/>
        <item x="862"/>
        <item x="1438"/>
        <item x="1439"/>
        <item x="306"/>
        <item x="138"/>
        <item x="1541"/>
        <item x="307"/>
        <item x="674"/>
        <item x="1026"/>
        <item x="308"/>
        <item x="1137"/>
        <item x="1440"/>
        <item x="1441"/>
        <item x="675"/>
        <item x="139"/>
        <item x="676"/>
        <item x="1233"/>
        <item x="677"/>
        <item x="1187"/>
        <item x="793"/>
        <item x="1234"/>
        <item x="309"/>
        <item x="1235"/>
        <item x="66"/>
        <item x="678"/>
        <item x="1027"/>
        <item x="478"/>
        <item x="479"/>
        <item x="1028"/>
        <item x="930"/>
        <item x="91"/>
        <item x="588"/>
        <item x="487"/>
        <item x="1241"/>
        <item x="934"/>
        <item x="314"/>
        <item x="144"/>
        <item x="1318"/>
        <item x="1446"/>
        <item x="315"/>
        <item x="684"/>
        <item x="1242"/>
        <item x="145"/>
        <item x="79"/>
        <item x="1243"/>
        <item x="685"/>
        <item x="316"/>
        <item x="488"/>
        <item x="62"/>
        <item x="140"/>
        <item x="311"/>
        <item x="473"/>
        <item x="668"/>
        <item x="794"/>
        <item x="1188"/>
        <item x="1314"/>
        <item x="1377"/>
        <item x="1442"/>
        <item x="1538"/>
        <item x="1576"/>
        <item x="141"/>
        <item x="70"/>
        <item x="1033"/>
        <item x="146"/>
        <item x="147"/>
        <item x="71"/>
        <item x="935"/>
        <item x="589"/>
        <item x="1447"/>
        <item x="1319"/>
        <item x="1448"/>
        <item x="317"/>
        <item x="936"/>
        <item x="318"/>
        <item x="937"/>
        <item x="1449"/>
        <item x="1320"/>
        <item x="1034"/>
        <item x="319"/>
        <item x="686"/>
        <item x="148"/>
        <item x="864"/>
        <item x="687"/>
        <item x="489"/>
        <item x="3"/>
        <item x="480"/>
        <item x="320"/>
        <item x="321"/>
        <item x="322"/>
        <item x="490"/>
        <item x="491"/>
        <item x="492"/>
        <item x="481"/>
        <item x="482"/>
        <item x="590"/>
        <item x="591"/>
        <item x="688"/>
        <item x="689"/>
        <item x="1122"/>
        <item x="1139"/>
        <item x="323"/>
        <item x="865"/>
        <item x="1450"/>
        <item x="324"/>
        <item x="690"/>
        <item x="691"/>
        <item x="692"/>
        <item x="149"/>
        <item x="150"/>
        <item x="151"/>
        <item x="1244"/>
        <item x="493"/>
        <item x="1084"/>
        <item x="152"/>
        <item x="1321"/>
        <item x="1035"/>
        <item x="938"/>
        <item x="164"/>
        <item x="494"/>
        <item x="598"/>
        <item x="1545"/>
        <item x="336"/>
        <item x="1249"/>
        <item x="165"/>
        <item x="1460"/>
        <item x="1041"/>
        <item x="868"/>
        <item x="1250"/>
        <item x="1251"/>
        <item x="501"/>
        <item x="1461"/>
        <item x="805"/>
        <item x="154"/>
        <item x="76"/>
        <item x="698"/>
        <item x="1327"/>
        <item x="1191"/>
        <item x="940"/>
        <item x="1380"/>
        <item x="869"/>
        <item x="166"/>
        <item x="167"/>
        <item x="1252"/>
        <item x="326"/>
        <item x="168"/>
        <item x="1253"/>
        <item x="169"/>
        <item x="1462"/>
        <item x="699"/>
        <item x="700"/>
        <item x="1254"/>
        <item x="1381"/>
        <item x="170"/>
        <item x="1255"/>
        <item x="502"/>
        <item x="806"/>
        <item x="1256"/>
        <item x="1042"/>
        <item x="171"/>
        <item x="1043"/>
        <item x="172"/>
        <item x="701"/>
        <item x="599"/>
        <item x="1257"/>
        <item x="702"/>
        <item x="1382"/>
        <item x="703"/>
        <item x="947"/>
        <item x="1383"/>
        <item x="948"/>
        <item x="173"/>
        <item x="1258"/>
        <item x="1087"/>
        <item x="949"/>
        <item x="1088"/>
        <item x="1546"/>
        <item x="80"/>
        <item x="1142"/>
        <item x="950"/>
        <item x="174"/>
        <item x="807"/>
        <item x="600"/>
        <item x="1463"/>
        <item x="1547"/>
        <item x="503"/>
        <item x="808"/>
        <item x="1192"/>
        <item x="1259"/>
        <item x="1384"/>
        <item x="337"/>
        <item x="1089"/>
        <item x="601"/>
        <item x="1328"/>
        <item x="504"/>
        <item x="338"/>
        <item x="809"/>
        <item x="870"/>
        <item x="810"/>
        <item x="1548"/>
        <item x="951"/>
        <item x="175"/>
        <item x="955"/>
        <item x="77"/>
        <item x="1387"/>
        <item x="1091"/>
        <item x="1262"/>
        <item x="179"/>
        <item x="81"/>
        <item x="1388"/>
        <item x="704"/>
        <item x="1389"/>
        <item x="1263"/>
        <item x="9"/>
        <item x="78"/>
        <item x="176"/>
        <item x="340"/>
        <item x="495"/>
        <item x="602"/>
        <item x="705"/>
        <item x="800"/>
        <item x="952"/>
        <item x="1090"/>
        <item x="1124"/>
        <item x="1143"/>
        <item x="1193"/>
        <item x="1260"/>
        <item x="1329"/>
        <item x="1464"/>
        <item x="1579"/>
        <item x="177"/>
        <item x="1390"/>
        <item x="1391"/>
        <item x="1392"/>
        <item x="1046"/>
        <item x="10"/>
        <item x="510"/>
        <item x="511"/>
        <item x="604"/>
        <item x="812"/>
        <item x="956"/>
        <item x="1092"/>
        <item x="1264"/>
        <item x="1580"/>
        <item x="11"/>
        <item x="512"/>
        <item x="505"/>
        <item x="513"/>
        <item x="709"/>
        <item x="710"/>
        <item x="711"/>
        <item x="712"/>
        <item x="813"/>
        <item x="872"/>
        <item x="1265"/>
        <item x="82"/>
        <item x="346"/>
        <item x="1144"/>
        <item x="811"/>
        <item x="603"/>
        <item x="873"/>
        <item x="1047"/>
        <item x="178"/>
        <item x="1467"/>
        <item x="706"/>
        <item x="1048"/>
        <item x="180"/>
        <item x="713"/>
        <item x="714"/>
        <item x="1468"/>
        <item x="1273"/>
        <item x="367"/>
        <item x="196"/>
        <item x="1552"/>
        <item x="1396"/>
        <item x="1397"/>
        <item x="368"/>
        <item x="733"/>
        <item x="1472"/>
        <item x="1098"/>
        <item x="1099"/>
        <item x="1473"/>
        <item x="1335"/>
        <item x="1398"/>
        <item x="816"/>
        <item x="1474"/>
        <item x="1053"/>
        <item x="734"/>
        <item x="524"/>
        <item x="197"/>
        <item x="735"/>
        <item x="736"/>
        <item x="737"/>
        <item x="198"/>
        <item x="369"/>
        <item x="370"/>
        <item x="966"/>
        <item x="1475"/>
        <item x="1583"/>
        <item x="817"/>
        <item x="1399"/>
        <item x="1476"/>
        <item x="1477"/>
        <item x="609"/>
        <item x="183"/>
        <item x="525"/>
        <item x="1054"/>
        <item x="19"/>
        <item x="371"/>
        <item x="878"/>
        <item x="967"/>
        <item x="526"/>
        <item x="199"/>
        <item x="1400"/>
        <item x="527"/>
        <item x="89"/>
        <item x="818"/>
        <item x="1478"/>
        <item x="819"/>
        <item x="372"/>
        <item x="528"/>
        <item x="968"/>
        <item x="200"/>
        <item x="20"/>
        <item x="1055"/>
        <item x="969"/>
        <item x="1274"/>
        <item x="1094"/>
        <item x="820"/>
        <item x="1197"/>
        <item x="717"/>
        <item x="1148"/>
        <item x="15"/>
        <item x="201"/>
        <item x="1479"/>
        <item x="373"/>
        <item x="610"/>
        <item x="1401"/>
        <item x="738"/>
        <item x="1100"/>
        <item x="202"/>
        <item x="529"/>
        <item x="739"/>
        <item x="821"/>
        <item x="1275"/>
        <item x="970"/>
        <item x="1402"/>
        <item x="351"/>
        <item x="374"/>
        <item x="352"/>
        <item x="875"/>
        <item x="203"/>
        <item x="1276"/>
        <item x="21"/>
        <item x="353"/>
        <item x="1198"/>
        <item x="204"/>
        <item x="611"/>
        <item x="375"/>
        <item x="376"/>
        <item x="822"/>
        <item x="1480"/>
        <item x="612"/>
        <item x="1152"/>
        <item x="1056"/>
        <item x="1481"/>
        <item x="1057"/>
        <item x="1095"/>
        <item x="1199"/>
        <item x="823"/>
        <item x="613"/>
        <item x="1342"/>
        <item x="1208"/>
        <item x="625"/>
        <item x="392"/>
        <item x="393"/>
        <item x="1486"/>
        <item x="1487"/>
        <item x="1488"/>
        <item x="1209"/>
        <item x="745"/>
        <item x="1489"/>
        <item x="746"/>
        <item x="26"/>
        <item x="747"/>
        <item x="1556"/>
        <item x="748"/>
        <item x="1061"/>
        <item x="971"/>
        <item x="1343"/>
        <item x="394"/>
        <item x="830"/>
        <item x="1557"/>
        <item x="1405"/>
        <item x="395"/>
        <item x="626"/>
        <item x="1406"/>
        <item x="536"/>
        <item x="1407"/>
        <item x="1062"/>
        <item x="1408"/>
        <item x="749"/>
        <item x="27"/>
        <item x="396"/>
        <item x="397"/>
        <item x="398"/>
        <item x="1282"/>
        <item x="90"/>
        <item x="205"/>
        <item x="378"/>
        <item x="516"/>
        <item x="614"/>
        <item x="740"/>
        <item x="824"/>
        <item x="1153"/>
        <item x="1200"/>
        <item x="1277"/>
        <item x="1336"/>
        <item x="1469"/>
        <item x="1554"/>
        <item x="1584"/>
        <item x="206"/>
        <item x="530"/>
        <item x="607"/>
        <item x="615"/>
        <item x="1201"/>
        <item x="111"/>
        <item x="217"/>
        <item x="1210"/>
        <item x="1344"/>
        <item x="1345"/>
        <item x="218"/>
        <item x="399"/>
        <item x="219"/>
        <item x="220"/>
        <item x="1409"/>
        <item x="825"/>
        <item x="883"/>
        <item x="1346"/>
        <item x="1410"/>
        <item x="831"/>
        <item x="400"/>
        <item x="401"/>
        <item x="221"/>
        <item x="402"/>
        <item x="1211"/>
        <item x="531"/>
        <item x="222"/>
        <item x="403"/>
        <item x="1283"/>
        <item x="1490"/>
        <item x="750"/>
        <item x="832"/>
        <item x="404"/>
        <item x="1284"/>
        <item x="405"/>
        <item x="1347"/>
        <item x="537"/>
        <item x="751"/>
        <item x="752"/>
        <item x="977"/>
        <item x="1063"/>
        <item x="406"/>
        <item x="538"/>
        <item x="539"/>
        <item x="223"/>
        <item x="113"/>
        <item x="540"/>
        <item x="541"/>
        <item x="407"/>
        <item x="28"/>
        <item x="1212"/>
        <item x="741"/>
        <item x="1157"/>
        <item x="1491"/>
        <item x="1572"/>
        <item x="627"/>
        <item x="1213"/>
        <item x="542"/>
        <item x="628"/>
        <item x="23"/>
        <item x="94"/>
        <item x="224"/>
        <item x="543"/>
        <item x="1214"/>
        <item x="1492"/>
        <item x="1215"/>
        <item x="408"/>
        <item x="629"/>
        <item x="1493"/>
        <item x="1348"/>
        <item x="978"/>
        <item x="1105"/>
        <item x="409"/>
        <item x="979"/>
        <item x="753"/>
        <item x="225"/>
        <item x="1411"/>
        <item x="114"/>
        <item x="1412"/>
        <item x="226"/>
        <item x="833"/>
        <item x="227"/>
        <item x="410"/>
        <item x="754"/>
        <item x="1158"/>
        <item x="29"/>
        <item x="755"/>
        <item x="411"/>
        <item x="1106"/>
        <item x="228"/>
        <item x="412"/>
        <item x="1285"/>
        <item x="630"/>
        <item x="884"/>
        <item x="544"/>
        <item x="413"/>
        <item x="1494"/>
        <item x="1495"/>
        <item x="414"/>
        <item x="379"/>
        <item x="1064"/>
        <item x="1107"/>
        <item x="415"/>
        <item x="1415"/>
        <item x="760"/>
        <item x="34"/>
        <item x="246"/>
        <item x="842"/>
        <item x="100"/>
        <item x="1506"/>
        <item x="843"/>
        <item x="1507"/>
        <item x="761"/>
        <item x="762"/>
        <item x="1166"/>
        <item x="420"/>
        <item x="991"/>
        <item x="1217"/>
        <item x="637"/>
        <item x="1508"/>
        <item x="763"/>
        <item x="638"/>
        <item x="892"/>
        <item x="1355"/>
        <item x="893"/>
        <item x="1291"/>
        <item x="421"/>
        <item x="1128"/>
        <item x="1218"/>
        <item x="1070"/>
        <item x="1356"/>
        <item x="1416"/>
        <item x="844"/>
        <item x="1509"/>
        <item x="552"/>
        <item x="845"/>
        <item x="101"/>
        <item x="846"/>
        <item x="1417"/>
        <item x="764"/>
        <item x="765"/>
        <item x="992"/>
        <item x="247"/>
        <item x="993"/>
        <item x="553"/>
        <item x="847"/>
        <item x="994"/>
        <item x="554"/>
        <item x="894"/>
        <item x="422"/>
        <item x="1418"/>
        <item x="848"/>
        <item x="248"/>
        <item x="1292"/>
        <item x="555"/>
        <item x="1293"/>
        <item x="639"/>
        <item x="1294"/>
        <item x="556"/>
        <item x="1419"/>
        <item x="557"/>
        <item x="249"/>
        <item x="423"/>
        <item x="766"/>
        <item x="640"/>
        <item x="1510"/>
        <item x="250"/>
        <item x="1167"/>
        <item x="558"/>
        <item x="641"/>
        <item x="642"/>
        <item x="424"/>
        <item x="767"/>
        <item x="1071"/>
        <item x="995"/>
        <item x="425"/>
        <item x="1168"/>
        <item x="426"/>
        <item x="768"/>
        <item x="1357"/>
        <item x="1219"/>
        <item x="1358"/>
        <item x="1169"/>
        <item x="996"/>
        <item x="895"/>
        <item x="251"/>
        <item x="849"/>
        <item x="997"/>
        <item x="559"/>
        <item x="1420"/>
        <item x="1110"/>
        <item x="560"/>
        <item x="1589"/>
        <item x="769"/>
        <item x="427"/>
        <item x="1220"/>
        <item x="1072"/>
        <item x="1590"/>
        <item x="438"/>
        <item x="439"/>
        <item x="1005"/>
        <item x="647"/>
        <item x="119"/>
        <item x="648"/>
        <item x="1425"/>
        <item x="852"/>
        <item x="566"/>
        <item x="1518"/>
        <item x="120"/>
        <item x="853"/>
        <item x="1519"/>
        <item x="1006"/>
        <item x="1222"/>
        <item x="1007"/>
        <item x="267"/>
        <item x="268"/>
        <item x="774"/>
        <item x="1520"/>
        <item x="899"/>
        <item x="854"/>
        <item x="1521"/>
        <item x="1426"/>
        <item x="440"/>
        <item x="104"/>
        <item x="1175"/>
        <item x="900"/>
        <item x="1522"/>
        <item x="269"/>
        <item x="1563"/>
        <item x="1427"/>
        <item x="441"/>
        <item x="442"/>
        <item x="270"/>
        <item x="775"/>
        <item x="35"/>
        <item x="102"/>
        <item x="117"/>
        <item x="253"/>
        <item x="428"/>
        <item x="546"/>
        <item x="643"/>
        <item x="757"/>
        <item x="850"/>
        <item x="896"/>
        <item x="998"/>
        <item x="1073"/>
        <item x="1112"/>
        <item x="1129"/>
        <item x="1170"/>
        <item x="1216"/>
        <item x="1295"/>
        <item x="1359"/>
        <item x="1421"/>
        <item x="1497"/>
        <item x="1561"/>
        <item x="1574"/>
        <item x="1591"/>
        <item x="254"/>
        <item x="255"/>
        <item x="770"/>
        <item x="1296"/>
        <item x="271"/>
        <item x="776"/>
        <item x="1114"/>
        <item x="121"/>
        <item x="1223"/>
        <item x="1115"/>
        <item x="38"/>
        <item x="272"/>
        <item x="443"/>
        <item x="444"/>
        <item x="1361"/>
        <item x="901"/>
        <item x="273"/>
        <item x="1564"/>
        <item x="1523"/>
        <item x="274"/>
        <item x="1008"/>
        <item x="445"/>
        <item x="446"/>
        <item x="1224"/>
        <item x="122"/>
        <item x="447"/>
        <item x="448"/>
        <item x="1428"/>
        <item x="1524"/>
        <item x="1362"/>
        <item x="567"/>
        <item x="449"/>
        <item x="1565"/>
        <item x="275"/>
        <item x="1009"/>
        <item x="450"/>
        <item x="1010"/>
        <item x="649"/>
        <item x="1363"/>
        <item x="1075"/>
        <item x="1011"/>
        <item x="1012"/>
        <item x="777"/>
        <item x="451"/>
        <item x="902"/>
        <item x="276"/>
        <item x="452"/>
        <item x="1076"/>
        <item x="1525"/>
        <item x="453"/>
        <item x="650"/>
        <item x="1013"/>
        <item x="1429"/>
        <item x="105"/>
        <item x="123"/>
        <item x="256"/>
        <item x="257"/>
        <item x="277"/>
        <item x="278"/>
        <item x="279"/>
        <item x="568"/>
        <item x="454"/>
        <item x="280"/>
        <item x="651"/>
        <item x="778"/>
        <item x="779"/>
        <item x="771"/>
        <item x="897"/>
        <item x="39"/>
        <item x="1303"/>
        <item x="1364"/>
        <item x="1176"/>
        <item x="1077"/>
        <item x="36"/>
        <item x="780"/>
        <item x="1365"/>
        <item x="1177"/>
        <item x="1430"/>
        <item x="903"/>
        <item x="652"/>
        <item x="281"/>
        <item x="258"/>
        <item x="40"/>
        <item x="1078"/>
        <item x="616"/>
        <item x="103"/>
        <item x="908"/>
        <item x="909"/>
        <item x="1119"/>
        <item x="858"/>
        <item x="1308"/>
        <item x="1370"/>
        <item x="459"/>
        <item x="1132"/>
        <item x="788"/>
        <item x="291"/>
        <item x="1226"/>
        <item x="292"/>
        <item x="460"/>
        <item x="293"/>
        <item x="1082"/>
        <item x="789"/>
        <item x="294"/>
        <item x="1371"/>
        <item x="461"/>
        <item x="1018"/>
        <item x="910"/>
        <item x="462"/>
        <item x="859"/>
        <item x="284"/>
        <item x="790"/>
        <item x="1531"/>
        <item x="1532"/>
        <item x="1568"/>
        <item x="1182"/>
        <item x="1569"/>
        <item x="295"/>
        <item x="463"/>
        <item x="577"/>
        <item x="1183"/>
        <item x="1595"/>
        <item x="1227"/>
        <item x="1596"/>
        <item x="45"/>
        <item x="46"/>
        <item x="47"/>
        <item x="48"/>
        <item x="50"/>
        <item x="658"/>
        <item x="464"/>
        <item x="296"/>
        <item x="911"/>
        <item x="465"/>
        <item x="912"/>
        <item x="1"/>
        <item x="913"/>
        <item x="127"/>
        <item x="1372"/>
        <item x="55"/>
        <item x="128"/>
        <item x="1533"/>
        <item x="791"/>
        <item x="466"/>
        <item x="64"/>
        <item x="914"/>
        <item x="1019"/>
        <item x="1133"/>
        <item x="860"/>
        <item x="56"/>
        <item x="1020"/>
        <item x="1534"/>
        <item x="659"/>
        <item x="578"/>
        <item x="467"/>
        <item x="915"/>
        <item x="579"/>
        <item x="916"/>
        <item x="468"/>
        <item x="660"/>
        <item x="1021"/>
        <item x="669"/>
        <item x="670"/>
        <item x="136"/>
        <item x="301"/>
        <item x="302"/>
        <item x="582"/>
        <item x="1374"/>
        <item x="474"/>
        <item x="1311"/>
        <item x="475"/>
        <item x="927"/>
        <item x="1375"/>
        <item x="1539"/>
        <item x="60"/>
        <item x="134"/>
        <item x="300"/>
        <item x="472"/>
        <item x="667"/>
        <item x="792"/>
        <item x="1120"/>
        <item x="1186"/>
        <item x="1310"/>
        <item x="1435"/>
        <item x="1537"/>
        <item x="1570"/>
        <item x="135"/>
        <item x="61"/>
        <item x="1121"/>
        <item x="1312"/>
        <item x="1436"/>
        <item x="583"/>
        <item x="925"/>
        <item x="926"/>
        <item x="928"/>
        <item x="1136"/>
        <item x="671"/>
        <item x="929"/>
        <item x="1025"/>
        <item x="1313"/>
        <item x="2"/>
        <item x="303"/>
        <item x="476"/>
        <item x="584"/>
        <item x="585"/>
        <item x="477"/>
        <item x="304"/>
        <item x="672"/>
        <item x="137"/>
        <item x="1540"/>
        <item x="142"/>
        <item x="1085"/>
        <item x="1236"/>
        <item x="310"/>
        <item x="1029"/>
        <item x="1237"/>
        <item x="312"/>
        <item x="1238"/>
        <item x="1030"/>
        <item x="4"/>
        <item x="1315"/>
        <item x="143"/>
        <item x="313"/>
        <item x="1443"/>
        <item x="68"/>
        <item x="1378"/>
        <item x="484"/>
        <item x="1239"/>
        <item x="69"/>
        <item x="1316"/>
        <item x="1031"/>
        <item x="863"/>
        <item x="680"/>
        <item x="1032"/>
        <item x="795"/>
        <item x="586"/>
        <item x="1138"/>
        <item x="1317"/>
        <item x="485"/>
        <item x="1444"/>
        <item x="931"/>
        <item x="932"/>
        <item x="796"/>
        <item x="681"/>
        <item x="797"/>
        <item x="682"/>
        <item x="1445"/>
        <item x="587"/>
        <item x="486"/>
        <item x="683"/>
        <item x="933"/>
        <item x="1240"/>
        <item x="592"/>
        <item x="941"/>
        <item x="593"/>
        <item x="327"/>
        <item x="328"/>
        <item x="72"/>
        <item x="155"/>
        <item x="1037"/>
        <item x="1323"/>
        <item x="801"/>
        <item x="1452"/>
        <item x="798"/>
        <item x="1324"/>
        <item x="802"/>
        <item x="1453"/>
        <item x="156"/>
        <item x="1325"/>
        <item x="693"/>
        <item x="1246"/>
        <item x="329"/>
        <item x="1543"/>
        <item x="330"/>
        <item x="694"/>
        <item x="67"/>
        <item x="325"/>
        <item x="483"/>
        <item x="679"/>
        <item x="799"/>
        <item x="939"/>
        <item x="1086"/>
        <item x="1123"/>
        <item x="1189"/>
        <item x="1245"/>
        <item x="1322"/>
        <item x="1379"/>
        <item x="1451"/>
        <item x="1542"/>
        <item x="1571"/>
        <item x="1577"/>
        <item x="153"/>
        <item x="1190"/>
        <item x="695"/>
        <item x="594"/>
        <item x="1454"/>
        <item x="1455"/>
        <item x="73"/>
        <item x="6"/>
        <item x="157"/>
        <item x="74"/>
        <item x="942"/>
        <item x="1456"/>
        <item x="866"/>
        <item x="75"/>
        <item x="1578"/>
        <item x="1457"/>
        <item x="158"/>
        <item x="331"/>
        <item x="1326"/>
        <item x="803"/>
        <item x="943"/>
        <item x="7"/>
        <item x="867"/>
        <item x="595"/>
        <item x="496"/>
        <item x="1247"/>
        <item x="159"/>
        <item x="1544"/>
        <item x="1036"/>
        <item x="160"/>
        <item x="1458"/>
        <item x="5"/>
        <item x="497"/>
        <item x="696"/>
        <item x="804"/>
        <item x="1140"/>
        <item x="161"/>
        <item x="162"/>
        <item x="944"/>
        <item x="8"/>
        <item x="1141"/>
        <item x="498"/>
        <item x="332"/>
        <item x="945"/>
        <item x="1248"/>
        <item x="596"/>
        <item x="597"/>
        <item x="333"/>
        <item x="946"/>
        <item x="499"/>
        <item x="1038"/>
        <item x="163"/>
        <item x="1039"/>
        <item x="1459"/>
        <item x="334"/>
        <item x="1040"/>
        <item x="500"/>
        <item x="335"/>
        <item x="697"/>
        <item x="341"/>
        <item x="342"/>
        <item x="708"/>
        <item x="1385"/>
        <item x="507"/>
        <item x="1465"/>
        <item x="1261"/>
        <item x="1466"/>
        <item x="508"/>
        <item x="1550"/>
        <item x="1386"/>
        <item x="343"/>
        <item x="344"/>
        <item x="1330"/>
        <item x="345"/>
        <item x="1145"/>
        <item x="953"/>
        <item x="871"/>
        <item x="509"/>
        <item x="1044"/>
        <item x="954"/>
        <item x="1331"/>
        <item x="1045"/>
        <item x="339"/>
        <item x="347"/>
        <item x="348"/>
        <item x="1266"/>
        <item x="355"/>
        <item x="1125"/>
        <item x="517"/>
        <item x="1267"/>
        <item x="356"/>
        <item x="357"/>
        <item x="718"/>
        <item x="1096"/>
        <item x="518"/>
        <item x="358"/>
        <item x="83"/>
        <item x="349"/>
        <item x="506"/>
        <item x="707"/>
        <item x="814"/>
        <item x="957"/>
        <item x="1194"/>
        <item x="1332"/>
        <item x="1549"/>
        <item x="1581"/>
        <item x="181"/>
        <item x="1146"/>
        <item x="1195"/>
        <item x="184"/>
        <item x="185"/>
        <item x="1393"/>
        <item x="92"/>
        <item x="84"/>
        <item x="719"/>
        <item x="85"/>
        <item x="958"/>
        <item x="17"/>
        <item x="959"/>
        <item x="1268"/>
        <item x="960"/>
        <item x="186"/>
        <item x="961"/>
        <item x="605"/>
        <item x="187"/>
        <item x="720"/>
        <item x="188"/>
        <item x="962"/>
        <item x="519"/>
        <item x="721"/>
        <item x="722"/>
        <item x="520"/>
        <item x="86"/>
        <item x="87"/>
        <item x="963"/>
        <item x="189"/>
        <item x="723"/>
        <item x="1333"/>
        <item x="1269"/>
        <item x="1334"/>
        <item x="815"/>
        <item x="964"/>
        <item x="1270"/>
        <item x="190"/>
        <item x="1149"/>
        <item x="88"/>
        <item x="359"/>
        <item x="1049"/>
        <item x="724"/>
        <item x="725"/>
        <item x="182"/>
        <item x="12"/>
        <item x="1097"/>
        <item x="16"/>
        <item x="191"/>
        <item x="521"/>
        <item x="522"/>
        <item x="523"/>
        <item x="514"/>
        <item x="608"/>
        <item x="726"/>
        <item x="874"/>
        <item x="1196"/>
        <item x="1582"/>
        <item x="360"/>
        <item x="606"/>
        <item x="876"/>
        <item x="13"/>
        <item x="14"/>
        <item x="715"/>
        <item x="1050"/>
        <item x="716"/>
        <item x="1147"/>
        <item x="350"/>
        <item x="1271"/>
        <item x="1051"/>
        <item x="1150"/>
        <item x="877"/>
        <item x="965"/>
        <item x="1151"/>
        <item x="1551"/>
        <item x="361"/>
        <item x="1093"/>
        <item x="1470"/>
        <item x="192"/>
        <item x="362"/>
        <item x="1394"/>
        <item x="363"/>
        <item x="193"/>
        <item x="727"/>
        <item x="1471"/>
        <item x="1395"/>
        <item x="194"/>
        <item x="195"/>
        <item x="728"/>
        <item x="729"/>
        <item x="730"/>
        <item x="18"/>
        <item x="1272"/>
        <item x="1052"/>
        <item x="515"/>
        <item x="364"/>
        <item x="731"/>
        <item x="365"/>
        <item x="732"/>
        <item x="366"/>
        <item x="1337"/>
        <item x="1338"/>
        <item x="207"/>
        <item x="1101"/>
        <item x="1482"/>
        <item x="617"/>
        <item x="618"/>
        <item x="619"/>
        <item x="1203"/>
        <item x="826"/>
        <item x="1058"/>
        <item x="972"/>
        <item x="1154"/>
        <item x="1483"/>
        <item x="1585"/>
        <item x="1403"/>
        <item x="827"/>
        <item x="1278"/>
        <item x="380"/>
        <item x="1339"/>
        <item x="533"/>
        <item x="208"/>
        <item x="209"/>
        <item x="1404"/>
        <item x="879"/>
        <item x="1279"/>
        <item x="828"/>
        <item x="973"/>
        <item x="381"/>
        <item x="534"/>
        <item x="1484"/>
        <item x="1059"/>
        <item x="382"/>
        <item x="383"/>
        <item x="210"/>
        <item x="974"/>
        <item x="1204"/>
        <item x="22"/>
        <item x="880"/>
        <item x="1340"/>
        <item x="1102"/>
        <item x="211"/>
        <item x="742"/>
        <item x="1205"/>
        <item x="1555"/>
        <item x="384"/>
        <item x="1155"/>
        <item x="385"/>
        <item x="386"/>
        <item x="881"/>
        <item x="387"/>
        <item x="212"/>
        <item x="1103"/>
        <item x="1206"/>
        <item x="620"/>
        <item x="743"/>
        <item x="1485"/>
        <item x="621"/>
        <item x="622"/>
        <item x="1280"/>
        <item x="1341"/>
        <item x="1104"/>
        <item x="388"/>
        <item x="213"/>
        <item x="214"/>
        <item x="93"/>
        <item x="1156"/>
        <item x="829"/>
        <item x="215"/>
        <item x="389"/>
        <item x="975"/>
        <item x="24"/>
        <item x="216"/>
        <item x="25"/>
        <item x="390"/>
        <item x="744"/>
        <item x="112"/>
        <item x="377"/>
        <item x="623"/>
        <item x="391"/>
        <item x="976"/>
        <item x="1586"/>
        <item x="1281"/>
        <item x="1060"/>
        <item x="624"/>
        <item x="882"/>
        <item x="1587"/>
        <item x="1207"/>
        <item x="535"/>
        <item x="1553"/>
        <item x="981"/>
        <item x="547"/>
        <item x="231"/>
        <item x="632"/>
        <item x="416"/>
        <item x="232"/>
        <item x="233"/>
        <item x="417"/>
        <item x="1350"/>
        <item x="1287"/>
        <item x="982"/>
        <item x="886"/>
        <item x="1498"/>
        <item x="234"/>
        <item x="633"/>
        <item x="1066"/>
        <item x="97"/>
        <item x="1499"/>
        <item x="835"/>
        <item x="887"/>
        <item x="1161"/>
        <item x="235"/>
        <item x="98"/>
        <item x="1109"/>
        <item x="836"/>
        <item x="1067"/>
        <item x="758"/>
        <item x="236"/>
        <item x="237"/>
        <item x="32"/>
        <item x="238"/>
        <item x="1500"/>
        <item x="239"/>
        <item x="888"/>
        <item x="889"/>
        <item x="30"/>
        <item x="95"/>
        <item x="115"/>
        <item x="229"/>
        <item x="354"/>
        <item x="532"/>
        <item x="631"/>
        <item x="756"/>
        <item x="834"/>
        <item x="885"/>
        <item x="980"/>
        <item x="1065"/>
        <item x="1108"/>
        <item x="1126"/>
        <item x="1159"/>
        <item x="1202"/>
        <item x="1286"/>
        <item x="1349"/>
        <item x="1413"/>
        <item x="1496"/>
        <item x="1558"/>
        <item x="1573"/>
        <item x="1588"/>
        <item x="230"/>
        <item x="545"/>
        <item x="1160"/>
        <item x="1501"/>
        <item x="1502"/>
        <item x="1288"/>
        <item x="634"/>
        <item x="1559"/>
        <item x="1503"/>
        <item x="635"/>
        <item x="1162"/>
        <item x="837"/>
        <item x="1351"/>
        <item x="1289"/>
        <item x="838"/>
        <item x="99"/>
        <item x="1163"/>
        <item x="1414"/>
        <item x="1164"/>
        <item x="983"/>
        <item x="33"/>
        <item x="1068"/>
        <item x="984"/>
        <item x="418"/>
        <item x="1504"/>
        <item x="31"/>
        <item x="759"/>
        <item x="240"/>
        <item x="241"/>
        <item x="242"/>
        <item x="243"/>
        <item x="548"/>
        <item x="839"/>
        <item x="840"/>
        <item x="841"/>
        <item x="890"/>
        <item x="1127"/>
        <item x="1352"/>
        <item x="1353"/>
        <item x="985"/>
        <item x="1290"/>
        <item x="1165"/>
        <item x="1354"/>
        <item x="244"/>
        <item x="549"/>
        <item x="116"/>
        <item x="986"/>
        <item x="987"/>
        <item x="1560"/>
        <item x="1505"/>
        <item x="419"/>
        <item x="988"/>
        <item x="245"/>
        <item x="550"/>
        <item x="989"/>
        <item x="990"/>
        <item x="891"/>
        <item x="1069"/>
        <item x="636"/>
        <item x="551"/>
        <item x="1111"/>
        <item x="252"/>
        <item x="772"/>
        <item x="1360"/>
        <item x="1297"/>
        <item x="773"/>
        <item x="429"/>
        <item x="259"/>
        <item x="1113"/>
        <item x="430"/>
        <item x="1511"/>
        <item x="1171"/>
        <item x="999"/>
        <item x="1298"/>
        <item x="562"/>
        <item x="260"/>
        <item x="37"/>
        <item x="851"/>
        <item x="1512"/>
        <item x="261"/>
        <item x="262"/>
        <item x="1562"/>
        <item x="898"/>
        <item x="118"/>
        <item x="431"/>
        <item x="1299"/>
        <item x="1513"/>
        <item x="644"/>
        <item x="563"/>
        <item x="564"/>
        <item x="432"/>
        <item x="1000"/>
        <item x="1422"/>
        <item x="1001"/>
        <item x="1300"/>
        <item x="645"/>
        <item x="263"/>
        <item x="264"/>
        <item x="1301"/>
        <item x="565"/>
        <item x="1172"/>
        <item x="1002"/>
        <item x="433"/>
        <item x="1302"/>
        <item x="1221"/>
        <item x="434"/>
        <item x="1074"/>
        <item x="1514"/>
        <item x="1003"/>
        <item x="265"/>
        <item x="435"/>
        <item x="1515"/>
        <item x="1173"/>
        <item x="1423"/>
        <item x="436"/>
        <item x="1174"/>
        <item x="437"/>
        <item x="1424"/>
        <item x="646"/>
        <item x="1516"/>
        <item x="1004"/>
        <item x="1517"/>
        <item x="266"/>
        <item x="1567"/>
        <item x="1117"/>
        <item x="456"/>
        <item x="1367"/>
        <item x="1527"/>
        <item x="856"/>
        <item x="1528"/>
        <item x="1179"/>
        <item x="1180"/>
        <item x="1181"/>
        <item x="1305"/>
        <item x="571"/>
        <item x="41"/>
        <item x="106"/>
        <item x="124"/>
        <item x="282"/>
        <item x="455"/>
        <item x="561"/>
        <item x="653"/>
        <item x="781"/>
        <item x="855"/>
        <item x="904"/>
        <item x="1014"/>
        <item x="1079"/>
        <item x="1116"/>
        <item x="1130"/>
        <item x="1178"/>
        <item x="1225"/>
        <item x="1304"/>
        <item x="1366"/>
        <item x="1431"/>
        <item x="1526"/>
        <item x="1566"/>
        <item x="1575"/>
        <item x="1592"/>
        <item x="283"/>
        <item x="1015"/>
        <item x="1306"/>
        <item x="457"/>
        <item x="1593"/>
        <item x="1368"/>
        <item x="572"/>
        <item x="906"/>
        <item x="1080"/>
        <item x="857"/>
        <item x="782"/>
        <item x="1081"/>
        <item x="42"/>
        <item x="107"/>
        <item x="108"/>
        <item x="109"/>
        <item x="285"/>
        <item x="286"/>
        <item x="287"/>
        <item x="288"/>
        <item x="573"/>
        <item x="125"/>
        <item x="569"/>
        <item x="574"/>
        <item x="654"/>
        <item x="655"/>
        <item x="783"/>
        <item x="784"/>
        <item x="785"/>
        <item x="905"/>
        <item x="1118"/>
        <item x="1131"/>
        <item x="1307"/>
        <item x="1594"/>
        <item x="786"/>
        <item x="126"/>
        <item x="656"/>
        <item x="570"/>
        <item x="907"/>
        <item x="289"/>
        <item x="43"/>
        <item x="575"/>
        <item x="787"/>
        <item x="458"/>
        <item x="1016"/>
        <item x="1017"/>
        <item x="110"/>
        <item x="1369"/>
        <item x="96"/>
        <item x="576"/>
        <item x="290"/>
        <item x="657"/>
        <item x="1529"/>
        <item x="1530"/>
        <item x="1184"/>
        <item t="default"/>
      </items>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164" showAll="0"/>
  </pivotFields>
  <rowFields count="3">
    <field x="1"/>
    <field x="0"/>
    <field x="2"/>
  </rowFields>
  <rowItems count="11">
    <i>
      <x/>
    </i>
    <i>
      <x v="1"/>
    </i>
    <i>
      <x v="2"/>
    </i>
    <i>
      <x v="3"/>
    </i>
    <i>
      <x v="4"/>
    </i>
    <i>
      <x v="5"/>
    </i>
    <i>
      <x v="6"/>
    </i>
    <i>
      <x v="15"/>
    </i>
    <i>
      <x v="16"/>
    </i>
    <i>
      <x v="17"/>
    </i>
    <i t="grand">
      <x/>
    </i>
  </rowItems>
  <colFields count="1">
    <field x="-2"/>
  </colFields>
  <colItems count="8">
    <i>
      <x/>
    </i>
    <i i="1">
      <x v="1"/>
    </i>
    <i i="2">
      <x v="2"/>
    </i>
    <i i="3">
      <x v="3"/>
    </i>
    <i i="4">
      <x v="4"/>
    </i>
    <i i="5">
      <x v="5"/>
    </i>
    <i i="6">
      <x v="6"/>
    </i>
    <i i="7">
      <x v="7"/>
    </i>
  </colItems>
  <dataFields count="8">
    <dataField name="Sum of Total Funds" fld="3" baseField="0" baseItem="0" numFmtId="168"/>
    <dataField name="Sum of Subtotal General Fund" fld="4" baseField="0" baseItem="0" numFmtId="168"/>
    <dataField name="Sum of General Fund" fld="5" baseField="0" baseItem="0" numFmtId="168"/>
    <dataField name="Sum of General Fund Exempt" fld="6" baseField="0" baseItem="0" numFmtId="168"/>
    <dataField name="Sum of Cash Funds" fld="7" baseField="0" baseItem="0" numFmtId="168"/>
    <dataField name="Sum of Reappropriated Funds" fld="8" baseField="0" baseItem="0" numFmtId="168"/>
    <dataField name="Sum of Federal Funds" fld="9" baseField="0" baseItem="0" numFmtId="168"/>
    <dataField name="Sum of FTE" fld="10" baseField="0" baseItem="0" numFmtId="169"/>
  </dataFields>
  <formats count="4">
    <format dxfId="59">
      <pivotArea outline="0" collapsedLevelsAreSubtotals="1" fieldPosition="0">
        <references count="1">
          <reference field="4294967294" count="7" selected="0">
            <x v="0"/>
            <x v="1"/>
            <x v="2"/>
            <x v="3"/>
            <x v="4"/>
            <x v="5"/>
            <x v="6"/>
          </reference>
        </references>
      </pivotArea>
    </format>
    <format dxfId="58">
      <pivotArea dataOnly="0" labelOnly="1" outline="0" fieldPosition="0">
        <references count="1">
          <reference field="4294967294" count="7">
            <x v="0"/>
            <x v="1"/>
            <x v="2"/>
            <x v="3"/>
            <x v="4"/>
            <x v="5"/>
            <x v="6"/>
          </reference>
        </references>
      </pivotArea>
    </format>
    <format dxfId="57">
      <pivotArea outline="0" collapsedLevelsAreSubtotals="1" fieldPosition="0">
        <references count="1">
          <reference field="4294967294" count="1" selected="0">
            <x v="7"/>
          </reference>
        </references>
      </pivotArea>
    </format>
    <format dxfId="56">
      <pivotArea dataOnly="0" labelOnly="1" outline="0" fieldPosition="0">
        <references count="1">
          <reference field="4294967294" count="1">
            <x v="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AD0D8B8-E8E7-4435-B0C4-CE9B05A46709}" name="PivotTable2" cacheId="2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I252" firstHeaderRow="0" firstDataRow="1" firstDataCol="1"/>
  <pivotFields count="11">
    <pivotField axis="axisRow" showAll="0">
      <items count="24">
        <item x="0"/>
        <item x="1"/>
        <item x="2"/>
        <item x="3"/>
        <item x="4"/>
        <item x="5"/>
        <item x="6"/>
        <item x="7"/>
        <item x="8"/>
        <item x="9"/>
        <item x="10"/>
        <item x="11"/>
        <item x="12"/>
        <item x="13"/>
        <item x="14"/>
        <item x="15"/>
        <item x="16"/>
        <item x="17"/>
        <item x="18"/>
        <item x="19"/>
        <item x="20"/>
        <item x="21"/>
        <item x="22"/>
        <item t="default"/>
      </items>
    </pivotField>
    <pivotField axis="axisRow" showAll="0">
      <items count="19">
        <item sd="0" x="0"/>
        <item sd="0" x="1"/>
        <item sd="0" x="2"/>
        <item sd="0" x="3"/>
        <item sd="0" x="4"/>
        <item sd="0" x="5"/>
        <item sd="0" x="6"/>
        <item m="1" x="10"/>
        <item m="1" x="11"/>
        <item m="1" x="12"/>
        <item m="1" x="13"/>
        <item m="1" x="14"/>
        <item m="1" x="15"/>
        <item m="1" x="16"/>
        <item m="1" x="17"/>
        <item sd="0" x="7"/>
        <item sd="0" x="8"/>
        <item sd="0" x="9"/>
        <item t="default"/>
      </items>
    </pivotField>
    <pivotField axis="axisRow" showAll="0">
      <items count="1598">
        <item x="44"/>
        <item x="49"/>
        <item x="63"/>
        <item x="51"/>
        <item x="52"/>
        <item x="53"/>
        <item x="54"/>
        <item x="917"/>
        <item x="1309"/>
        <item x="297"/>
        <item x="1432"/>
        <item x="1535"/>
        <item x="1022"/>
        <item x="65"/>
        <item x="298"/>
        <item x="661"/>
        <item x="57"/>
        <item x="1228"/>
        <item x="918"/>
        <item x="1023"/>
        <item x="1083"/>
        <item x="1373"/>
        <item x="919"/>
        <item x="920"/>
        <item x="129"/>
        <item x="299"/>
        <item x="130"/>
        <item x="1134"/>
        <item x="921"/>
        <item x="861"/>
        <item x="469"/>
        <item x="922"/>
        <item x="1536"/>
        <item x="662"/>
        <item x="470"/>
        <item x="923"/>
        <item x="663"/>
        <item x="1433"/>
        <item x="580"/>
        <item x="1024"/>
        <item x="1185"/>
        <item x="1229"/>
        <item x="664"/>
        <item x="924"/>
        <item x="0"/>
        <item x="58"/>
        <item x="471"/>
        <item x="131"/>
        <item x="665"/>
        <item x="59"/>
        <item x="1230"/>
        <item x="666"/>
        <item x="1434"/>
        <item x="132"/>
        <item x="1231"/>
        <item x="133"/>
        <item x="581"/>
        <item x="1135"/>
        <item x="1437"/>
        <item x="673"/>
        <item x="1376"/>
        <item x="1232"/>
        <item x="305"/>
        <item x="862"/>
        <item x="1438"/>
        <item x="1439"/>
        <item x="306"/>
        <item x="138"/>
        <item x="1541"/>
        <item x="307"/>
        <item x="674"/>
        <item x="1026"/>
        <item x="308"/>
        <item x="1137"/>
        <item x="1440"/>
        <item x="1441"/>
        <item x="675"/>
        <item x="139"/>
        <item x="676"/>
        <item x="1233"/>
        <item x="677"/>
        <item x="1187"/>
        <item x="793"/>
        <item x="1234"/>
        <item x="309"/>
        <item x="1235"/>
        <item x="66"/>
        <item x="678"/>
        <item x="1027"/>
        <item x="478"/>
        <item x="479"/>
        <item x="1028"/>
        <item x="930"/>
        <item x="91"/>
        <item x="588"/>
        <item x="487"/>
        <item x="1241"/>
        <item x="934"/>
        <item x="314"/>
        <item x="144"/>
        <item x="1318"/>
        <item x="1446"/>
        <item x="315"/>
        <item x="684"/>
        <item x="1242"/>
        <item x="145"/>
        <item x="79"/>
        <item x="1243"/>
        <item x="685"/>
        <item x="316"/>
        <item x="488"/>
        <item x="62"/>
        <item x="140"/>
        <item x="311"/>
        <item x="473"/>
        <item x="668"/>
        <item x="794"/>
        <item x="1188"/>
        <item x="1314"/>
        <item x="1377"/>
        <item x="1442"/>
        <item x="1538"/>
        <item x="1576"/>
        <item x="141"/>
        <item x="70"/>
        <item x="1033"/>
        <item x="146"/>
        <item x="147"/>
        <item x="71"/>
        <item x="935"/>
        <item x="589"/>
        <item x="1447"/>
        <item x="1319"/>
        <item x="1448"/>
        <item x="317"/>
        <item x="936"/>
        <item x="318"/>
        <item x="937"/>
        <item x="1449"/>
        <item x="1320"/>
        <item x="1034"/>
        <item x="319"/>
        <item x="686"/>
        <item x="148"/>
        <item x="864"/>
        <item x="687"/>
        <item x="489"/>
        <item x="3"/>
        <item x="480"/>
        <item x="320"/>
        <item x="321"/>
        <item x="322"/>
        <item x="490"/>
        <item x="491"/>
        <item x="492"/>
        <item x="481"/>
        <item x="482"/>
        <item x="590"/>
        <item x="591"/>
        <item x="688"/>
        <item x="689"/>
        <item x="1122"/>
        <item x="1139"/>
        <item x="323"/>
        <item x="865"/>
        <item x="1450"/>
        <item x="324"/>
        <item x="690"/>
        <item x="691"/>
        <item x="692"/>
        <item x="149"/>
        <item x="150"/>
        <item x="151"/>
        <item x="1244"/>
        <item x="493"/>
        <item x="1084"/>
        <item x="152"/>
        <item x="1321"/>
        <item x="1035"/>
        <item x="938"/>
        <item x="164"/>
        <item x="494"/>
        <item x="598"/>
        <item x="1545"/>
        <item x="336"/>
        <item x="1249"/>
        <item x="165"/>
        <item x="1460"/>
        <item x="1041"/>
        <item x="868"/>
        <item x="1250"/>
        <item x="1251"/>
        <item x="501"/>
        <item x="1461"/>
        <item x="805"/>
        <item x="154"/>
        <item x="76"/>
        <item x="698"/>
        <item x="1327"/>
        <item x="1191"/>
        <item x="940"/>
        <item x="1380"/>
        <item x="869"/>
        <item x="166"/>
        <item x="167"/>
        <item x="1252"/>
        <item x="326"/>
        <item x="168"/>
        <item x="1253"/>
        <item x="169"/>
        <item x="1462"/>
        <item x="699"/>
        <item x="700"/>
        <item x="1254"/>
        <item x="1381"/>
        <item x="170"/>
        <item x="1255"/>
        <item x="502"/>
        <item x="806"/>
        <item x="1256"/>
        <item x="1042"/>
        <item x="171"/>
        <item x="1043"/>
        <item x="172"/>
        <item x="701"/>
        <item x="599"/>
        <item x="1257"/>
        <item x="702"/>
        <item x="1382"/>
        <item x="703"/>
        <item x="947"/>
        <item x="1383"/>
        <item x="948"/>
        <item x="173"/>
        <item x="1258"/>
        <item x="1087"/>
        <item x="949"/>
        <item x="1088"/>
        <item x="1546"/>
        <item x="80"/>
        <item x="1142"/>
        <item x="950"/>
        <item x="174"/>
        <item x="807"/>
        <item x="600"/>
        <item x="1463"/>
        <item x="1547"/>
        <item x="503"/>
        <item x="808"/>
        <item x="1192"/>
        <item x="1259"/>
        <item x="1384"/>
        <item x="337"/>
        <item x="1089"/>
        <item x="601"/>
        <item x="1328"/>
        <item x="504"/>
        <item x="338"/>
        <item x="809"/>
        <item x="870"/>
        <item x="810"/>
        <item x="1548"/>
        <item x="951"/>
        <item x="175"/>
        <item x="955"/>
        <item x="77"/>
        <item x="1387"/>
        <item x="1091"/>
        <item x="1262"/>
        <item x="179"/>
        <item x="81"/>
        <item x="1388"/>
        <item x="704"/>
        <item x="1389"/>
        <item x="1263"/>
        <item x="9"/>
        <item x="78"/>
        <item x="176"/>
        <item x="340"/>
        <item x="495"/>
        <item x="602"/>
        <item x="705"/>
        <item x="800"/>
        <item x="952"/>
        <item x="1090"/>
        <item x="1124"/>
        <item x="1143"/>
        <item x="1193"/>
        <item x="1260"/>
        <item x="1329"/>
        <item x="1464"/>
        <item x="1579"/>
        <item x="177"/>
        <item x="1390"/>
        <item x="1391"/>
        <item x="1392"/>
        <item x="1046"/>
        <item x="10"/>
        <item x="510"/>
        <item x="511"/>
        <item x="604"/>
        <item x="812"/>
        <item x="956"/>
        <item x="1092"/>
        <item x="1264"/>
        <item x="1580"/>
        <item x="11"/>
        <item x="512"/>
        <item x="505"/>
        <item x="513"/>
        <item x="709"/>
        <item x="710"/>
        <item x="711"/>
        <item x="712"/>
        <item x="813"/>
        <item x="872"/>
        <item x="1265"/>
        <item x="82"/>
        <item x="346"/>
        <item x="1144"/>
        <item x="811"/>
        <item x="603"/>
        <item x="873"/>
        <item x="1047"/>
        <item x="178"/>
        <item x="1467"/>
        <item x="706"/>
        <item x="1048"/>
        <item x="180"/>
        <item x="713"/>
        <item x="714"/>
        <item x="1468"/>
        <item x="1273"/>
        <item x="367"/>
        <item x="196"/>
        <item x="1552"/>
        <item x="1396"/>
        <item x="1397"/>
        <item x="368"/>
        <item x="733"/>
        <item x="1472"/>
        <item x="1098"/>
        <item x="1099"/>
        <item x="1473"/>
        <item x="1335"/>
        <item x="1398"/>
        <item x="816"/>
        <item x="1474"/>
        <item x="1053"/>
        <item x="734"/>
        <item x="524"/>
        <item x="197"/>
        <item x="735"/>
        <item x="736"/>
        <item x="737"/>
        <item x="198"/>
        <item x="369"/>
        <item x="370"/>
        <item x="966"/>
        <item x="1475"/>
        <item x="1583"/>
        <item x="817"/>
        <item x="1399"/>
        <item x="1476"/>
        <item x="1477"/>
        <item x="609"/>
        <item x="183"/>
        <item x="525"/>
        <item x="1054"/>
        <item x="19"/>
        <item x="371"/>
        <item x="878"/>
        <item x="967"/>
        <item x="526"/>
        <item x="199"/>
        <item x="1400"/>
        <item x="527"/>
        <item x="89"/>
        <item x="818"/>
        <item x="1478"/>
        <item x="819"/>
        <item x="372"/>
        <item x="528"/>
        <item x="968"/>
        <item x="200"/>
        <item x="20"/>
        <item x="1055"/>
        <item x="969"/>
        <item x="1274"/>
        <item x="1094"/>
        <item x="820"/>
        <item x="1197"/>
        <item x="717"/>
        <item x="1148"/>
        <item x="15"/>
        <item x="201"/>
        <item x="1479"/>
        <item x="373"/>
        <item x="610"/>
        <item x="1401"/>
        <item x="738"/>
        <item x="1100"/>
        <item x="202"/>
        <item x="529"/>
        <item x="739"/>
        <item x="821"/>
        <item x="1275"/>
        <item x="970"/>
        <item x="1402"/>
        <item x="351"/>
        <item x="374"/>
        <item x="352"/>
        <item x="875"/>
        <item x="203"/>
        <item x="1276"/>
        <item x="21"/>
        <item x="353"/>
        <item x="1198"/>
        <item x="204"/>
        <item x="611"/>
        <item x="375"/>
        <item x="376"/>
        <item x="822"/>
        <item x="1480"/>
        <item x="612"/>
        <item x="1152"/>
        <item x="1056"/>
        <item x="1481"/>
        <item x="1057"/>
        <item x="1095"/>
        <item x="1199"/>
        <item x="823"/>
        <item x="613"/>
        <item x="1342"/>
        <item x="1208"/>
        <item x="625"/>
        <item x="392"/>
        <item x="393"/>
        <item x="1486"/>
        <item x="1487"/>
        <item x="1488"/>
        <item x="1209"/>
        <item x="745"/>
        <item x="1489"/>
        <item x="746"/>
        <item x="26"/>
        <item x="747"/>
        <item x="1556"/>
        <item x="748"/>
        <item x="1061"/>
        <item x="971"/>
        <item x="1343"/>
        <item x="394"/>
        <item x="830"/>
        <item x="1557"/>
        <item x="1405"/>
        <item x="395"/>
        <item x="626"/>
        <item x="1406"/>
        <item x="536"/>
        <item x="1407"/>
        <item x="1062"/>
        <item x="1408"/>
        <item x="749"/>
        <item x="27"/>
        <item x="396"/>
        <item x="397"/>
        <item x="398"/>
        <item x="1282"/>
        <item x="90"/>
        <item x="205"/>
        <item x="378"/>
        <item x="516"/>
        <item x="614"/>
        <item x="740"/>
        <item x="824"/>
        <item x="1153"/>
        <item x="1200"/>
        <item x="1277"/>
        <item x="1336"/>
        <item x="1469"/>
        <item x="1554"/>
        <item x="1584"/>
        <item x="206"/>
        <item x="530"/>
        <item x="607"/>
        <item x="615"/>
        <item x="1201"/>
        <item x="111"/>
        <item x="217"/>
        <item x="1210"/>
        <item x="1344"/>
        <item x="1345"/>
        <item x="218"/>
        <item x="399"/>
        <item x="219"/>
        <item x="220"/>
        <item x="1409"/>
        <item x="825"/>
        <item x="883"/>
        <item x="1346"/>
        <item x="1410"/>
        <item x="831"/>
        <item x="400"/>
        <item x="401"/>
        <item x="221"/>
        <item x="402"/>
        <item x="1211"/>
        <item x="531"/>
        <item x="222"/>
        <item x="403"/>
        <item x="1283"/>
        <item x="1490"/>
        <item x="750"/>
        <item x="832"/>
        <item x="404"/>
        <item x="1284"/>
        <item x="405"/>
        <item x="1347"/>
        <item x="537"/>
        <item x="751"/>
        <item x="752"/>
        <item x="977"/>
        <item x="1063"/>
        <item x="406"/>
        <item x="538"/>
        <item x="539"/>
        <item x="223"/>
        <item x="113"/>
        <item x="540"/>
        <item x="541"/>
        <item x="407"/>
        <item x="28"/>
        <item x="1212"/>
        <item x="741"/>
        <item x="1157"/>
        <item x="1491"/>
        <item x="1572"/>
        <item x="627"/>
        <item x="1213"/>
        <item x="542"/>
        <item x="628"/>
        <item x="23"/>
        <item x="94"/>
        <item x="224"/>
        <item x="543"/>
        <item x="1214"/>
        <item x="1492"/>
        <item x="1215"/>
        <item x="408"/>
        <item x="629"/>
        <item x="1493"/>
        <item x="1348"/>
        <item x="978"/>
        <item x="1105"/>
        <item x="409"/>
        <item x="979"/>
        <item x="753"/>
        <item x="225"/>
        <item x="1411"/>
        <item x="114"/>
        <item x="1412"/>
        <item x="226"/>
        <item x="833"/>
        <item x="227"/>
        <item x="410"/>
        <item x="754"/>
        <item x="1158"/>
        <item x="29"/>
        <item x="755"/>
        <item x="411"/>
        <item x="1106"/>
        <item x="228"/>
        <item x="412"/>
        <item x="1285"/>
        <item x="630"/>
        <item x="884"/>
        <item x="544"/>
        <item x="413"/>
        <item x="1494"/>
        <item x="1495"/>
        <item x="414"/>
        <item x="379"/>
        <item x="1064"/>
        <item x="1107"/>
        <item x="415"/>
        <item x="1415"/>
        <item x="760"/>
        <item x="34"/>
        <item x="246"/>
        <item x="842"/>
        <item x="100"/>
        <item x="1506"/>
        <item x="843"/>
        <item x="1507"/>
        <item x="761"/>
        <item x="762"/>
        <item x="1166"/>
        <item x="420"/>
        <item x="991"/>
        <item x="1217"/>
        <item x="637"/>
        <item x="1508"/>
        <item x="763"/>
        <item x="638"/>
        <item x="892"/>
        <item x="1355"/>
        <item x="893"/>
        <item x="1291"/>
        <item x="421"/>
        <item x="1128"/>
        <item x="1218"/>
        <item x="1070"/>
        <item x="1356"/>
        <item x="1416"/>
        <item x="844"/>
        <item x="1509"/>
        <item x="552"/>
        <item x="845"/>
        <item x="101"/>
        <item x="846"/>
        <item x="1417"/>
        <item x="764"/>
        <item x="765"/>
        <item x="992"/>
        <item x="247"/>
        <item x="993"/>
        <item x="553"/>
        <item x="847"/>
        <item x="994"/>
        <item x="554"/>
        <item x="894"/>
        <item x="422"/>
        <item x="1418"/>
        <item x="848"/>
        <item x="248"/>
        <item x="1292"/>
        <item x="555"/>
        <item x="1293"/>
        <item x="639"/>
        <item x="1294"/>
        <item x="556"/>
        <item x="1419"/>
        <item x="557"/>
        <item x="249"/>
        <item x="423"/>
        <item x="766"/>
        <item x="640"/>
        <item x="1510"/>
        <item x="250"/>
        <item x="1167"/>
        <item x="558"/>
        <item x="641"/>
        <item x="642"/>
        <item x="424"/>
        <item x="767"/>
        <item x="1071"/>
        <item x="995"/>
        <item x="425"/>
        <item x="1168"/>
        <item x="426"/>
        <item x="768"/>
        <item x="1357"/>
        <item x="1219"/>
        <item x="1358"/>
        <item x="1169"/>
        <item x="996"/>
        <item x="895"/>
        <item x="251"/>
        <item x="849"/>
        <item x="997"/>
        <item x="559"/>
        <item x="1420"/>
        <item x="1110"/>
        <item x="560"/>
        <item x="1589"/>
        <item x="769"/>
        <item x="427"/>
        <item x="1220"/>
        <item x="1072"/>
        <item x="1590"/>
        <item x="438"/>
        <item x="439"/>
        <item x="1005"/>
        <item x="647"/>
        <item x="119"/>
        <item x="648"/>
        <item x="1425"/>
        <item x="852"/>
        <item x="566"/>
        <item x="1518"/>
        <item x="120"/>
        <item x="853"/>
        <item x="1519"/>
        <item x="1006"/>
        <item x="1222"/>
        <item x="1007"/>
        <item x="267"/>
        <item x="268"/>
        <item x="774"/>
        <item x="1520"/>
        <item x="899"/>
        <item x="854"/>
        <item x="1521"/>
        <item x="1426"/>
        <item x="440"/>
        <item x="104"/>
        <item x="1175"/>
        <item x="900"/>
        <item x="1522"/>
        <item x="269"/>
        <item x="1563"/>
        <item x="1427"/>
        <item x="441"/>
        <item x="442"/>
        <item x="270"/>
        <item x="775"/>
        <item x="35"/>
        <item x="102"/>
        <item x="117"/>
        <item x="253"/>
        <item x="428"/>
        <item x="546"/>
        <item x="643"/>
        <item x="757"/>
        <item x="850"/>
        <item x="896"/>
        <item x="998"/>
        <item x="1073"/>
        <item x="1112"/>
        <item x="1129"/>
        <item x="1170"/>
        <item x="1216"/>
        <item x="1295"/>
        <item x="1359"/>
        <item x="1421"/>
        <item x="1497"/>
        <item x="1561"/>
        <item x="1574"/>
        <item x="1591"/>
        <item x="254"/>
        <item x="255"/>
        <item x="770"/>
        <item x="1296"/>
        <item x="271"/>
        <item x="776"/>
        <item x="1114"/>
        <item x="121"/>
        <item x="1223"/>
        <item x="1115"/>
        <item x="38"/>
        <item x="272"/>
        <item x="443"/>
        <item x="444"/>
        <item x="1361"/>
        <item x="901"/>
        <item x="273"/>
        <item x="1564"/>
        <item x="1523"/>
        <item x="274"/>
        <item x="1008"/>
        <item x="445"/>
        <item x="446"/>
        <item x="1224"/>
        <item x="122"/>
        <item x="447"/>
        <item x="448"/>
        <item x="1428"/>
        <item x="1524"/>
        <item x="1362"/>
        <item x="567"/>
        <item x="449"/>
        <item x="1565"/>
        <item x="275"/>
        <item x="1009"/>
        <item x="450"/>
        <item x="1010"/>
        <item x="649"/>
        <item x="1363"/>
        <item x="1075"/>
        <item x="1011"/>
        <item x="1012"/>
        <item x="777"/>
        <item x="451"/>
        <item x="902"/>
        <item x="276"/>
        <item x="452"/>
        <item x="1076"/>
        <item x="1525"/>
        <item x="453"/>
        <item x="650"/>
        <item x="1013"/>
        <item x="1429"/>
        <item x="105"/>
        <item x="123"/>
        <item x="256"/>
        <item x="257"/>
        <item x="277"/>
        <item x="278"/>
        <item x="279"/>
        <item x="568"/>
        <item x="454"/>
        <item x="280"/>
        <item x="651"/>
        <item x="778"/>
        <item x="779"/>
        <item x="771"/>
        <item x="897"/>
        <item x="39"/>
        <item x="1303"/>
        <item x="1364"/>
        <item x="1176"/>
        <item x="1077"/>
        <item x="36"/>
        <item x="780"/>
        <item x="1365"/>
        <item x="1177"/>
        <item x="1430"/>
        <item x="903"/>
        <item x="652"/>
        <item x="281"/>
        <item x="258"/>
        <item x="40"/>
        <item x="1078"/>
        <item x="616"/>
        <item x="103"/>
        <item x="908"/>
        <item x="909"/>
        <item x="1119"/>
        <item x="858"/>
        <item x="1308"/>
        <item x="1370"/>
        <item x="459"/>
        <item x="1132"/>
        <item x="788"/>
        <item x="291"/>
        <item x="1226"/>
        <item x="292"/>
        <item x="460"/>
        <item x="293"/>
        <item x="1082"/>
        <item x="789"/>
        <item x="294"/>
        <item x="1371"/>
        <item x="461"/>
        <item x="1018"/>
        <item x="910"/>
        <item x="462"/>
        <item x="859"/>
        <item x="284"/>
        <item x="790"/>
        <item x="1531"/>
        <item x="1532"/>
        <item x="1568"/>
        <item x="1182"/>
        <item x="1569"/>
        <item x="295"/>
        <item x="463"/>
        <item x="577"/>
        <item x="1183"/>
        <item x="1595"/>
        <item x="1227"/>
        <item x="1596"/>
        <item x="45"/>
        <item x="46"/>
        <item x="47"/>
        <item x="48"/>
        <item x="50"/>
        <item x="658"/>
        <item x="464"/>
        <item x="296"/>
        <item x="911"/>
        <item x="465"/>
        <item x="912"/>
        <item x="1"/>
        <item x="913"/>
        <item x="127"/>
        <item x="1372"/>
        <item x="55"/>
        <item x="128"/>
        <item x="1533"/>
        <item x="791"/>
        <item x="466"/>
        <item x="64"/>
        <item x="914"/>
        <item x="1019"/>
        <item x="1133"/>
        <item x="860"/>
        <item x="56"/>
        <item x="1020"/>
        <item x="1534"/>
        <item x="659"/>
        <item x="578"/>
        <item x="467"/>
        <item x="915"/>
        <item x="579"/>
        <item x="916"/>
        <item x="468"/>
        <item x="660"/>
        <item x="1021"/>
        <item x="669"/>
        <item x="670"/>
        <item x="136"/>
        <item x="301"/>
        <item x="302"/>
        <item x="582"/>
        <item x="1374"/>
        <item x="474"/>
        <item x="1311"/>
        <item x="475"/>
        <item x="927"/>
        <item x="1375"/>
        <item x="1539"/>
        <item x="60"/>
        <item x="134"/>
        <item x="300"/>
        <item x="472"/>
        <item x="667"/>
        <item x="792"/>
        <item x="1120"/>
        <item x="1186"/>
        <item x="1310"/>
        <item x="1435"/>
        <item x="1537"/>
        <item x="1570"/>
        <item x="135"/>
        <item x="61"/>
        <item x="1121"/>
        <item x="1312"/>
        <item x="1436"/>
        <item x="583"/>
        <item x="925"/>
        <item x="926"/>
        <item x="928"/>
        <item x="1136"/>
        <item x="671"/>
        <item x="929"/>
        <item x="1025"/>
        <item x="1313"/>
        <item x="2"/>
        <item x="303"/>
        <item x="476"/>
        <item x="584"/>
        <item x="585"/>
        <item x="477"/>
        <item x="304"/>
        <item x="672"/>
        <item x="137"/>
        <item x="1540"/>
        <item x="142"/>
        <item x="1085"/>
        <item x="1236"/>
        <item x="310"/>
        <item x="1029"/>
        <item x="1237"/>
        <item x="312"/>
        <item x="1238"/>
        <item x="1030"/>
        <item x="4"/>
        <item x="1315"/>
        <item x="143"/>
        <item x="313"/>
        <item x="1443"/>
        <item x="68"/>
        <item x="1378"/>
        <item x="484"/>
        <item x="1239"/>
        <item x="69"/>
        <item x="1316"/>
        <item x="1031"/>
        <item x="863"/>
        <item x="680"/>
        <item x="1032"/>
        <item x="795"/>
        <item x="586"/>
        <item x="1138"/>
        <item x="1317"/>
        <item x="485"/>
        <item x="1444"/>
        <item x="931"/>
        <item x="932"/>
        <item x="796"/>
        <item x="681"/>
        <item x="797"/>
        <item x="682"/>
        <item x="1445"/>
        <item x="587"/>
        <item x="486"/>
        <item x="683"/>
        <item x="933"/>
        <item x="1240"/>
        <item x="592"/>
        <item x="941"/>
        <item x="593"/>
        <item x="327"/>
        <item x="328"/>
        <item x="72"/>
        <item x="155"/>
        <item x="1037"/>
        <item x="1323"/>
        <item x="801"/>
        <item x="1452"/>
        <item x="798"/>
        <item x="1324"/>
        <item x="802"/>
        <item x="1453"/>
        <item x="156"/>
        <item x="1325"/>
        <item x="693"/>
        <item x="1246"/>
        <item x="329"/>
        <item x="1543"/>
        <item x="330"/>
        <item x="694"/>
        <item x="67"/>
        <item x="325"/>
        <item x="483"/>
        <item x="679"/>
        <item x="799"/>
        <item x="939"/>
        <item x="1086"/>
        <item x="1123"/>
        <item x="1189"/>
        <item x="1245"/>
        <item x="1322"/>
        <item x="1379"/>
        <item x="1451"/>
        <item x="1542"/>
        <item x="1571"/>
        <item x="1577"/>
        <item x="153"/>
        <item x="1190"/>
        <item x="695"/>
        <item x="594"/>
        <item x="1454"/>
        <item x="1455"/>
        <item x="73"/>
        <item x="6"/>
        <item x="157"/>
        <item x="74"/>
        <item x="942"/>
        <item x="1456"/>
        <item x="866"/>
        <item x="75"/>
        <item x="1578"/>
        <item x="1457"/>
        <item x="158"/>
        <item x="331"/>
        <item x="1326"/>
        <item x="803"/>
        <item x="943"/>
        <item x="7"/>
        <item x="867"/>
        <item x="595"/>
        <item x="496"/>
        <item x="1247"/>
        <item x="159"/>
        <item x="1544"/>
        <item x="1036"/>
        <item x="160"/>
        <item x="1458"/>
        <item x="5"/>
        <item x="497"/>
        <item x="696"/>
        <item x="804"/>
        <item x="1140"/>
        <item x="161"/>
        <item x="162"/>
        <item x="944"/>
        <item x="8"/>
        <item x="1141"/>
        <item x="498"/>
        <item x="332"/>
        <item x="945"/>
        <item x="1248"/>
        <item x="596"/>
        <item x="597"/>
        <item x="333"/>
        <item x="946"/>
        <item x="499"/>
        <item x="1038"/>
        <item x="163"/>
        <item x="1039"/>
        <item x="1459"/>
        <item x="334"/>
        <item x="1040"/>
        <item x="500"/>
        <item x="335"/>
        <item x="697"/>
        <item x="341"/>
        <item x="342"/>
        <item x="708"/>
        <item x="1385"/>
        <item x="507"/>
        <item x="1465"/>
        <item x="1261"/>
        <item x="1466"/>
        <item x="508"/>
        <item x="1550"/>
        <item x="1386"/>
        <item x="343"/>
        <item x="344"/>
        <item x="1330"/>
        <item x="345"/>
        <item x="1145"/>
        <item x="953"/>
        <item x="871"/>
        <item x="509"/>
        <item x="1044"/>
        <item x="954"/>
        <item x="1331"/>
        <item x="1045"/>
        <item x="339"/>
        <item x="347"/>
        <item x="348"/>
        <item x="1266"/>
        <item x="355"/>
        <item x="1125"/>
        <item x="517"/>
        <item x="1267"/>
        <item x="356"/>
        <item x="357"/>
        <item x="718"/>
        <item x="1096"/>
        <item x="518"/>
        <item x="358"/>
        <item x="83"/>
        <item x="349"/>
        <item x="506"/>
        <item x="707"/>
        <item x="814"/>
        <item x="957"/>
        <item x="1194"/>
        <item x="1332"/>
        <item x="1549"/>
        <item x="1581"/>
        <item x="181"/>
        <item x="1146"/>
        <item x="1195"/>
        <item x="184"/>
        <item x="185"/>
        <item x="1393"/>
        <item x="92"/>
        <item x="84"/>
        <item x="719"/>
        <item x="85"/>
        <item x="958"/>
        <item x="17"/>
        <item x="959"/>
        <item x="1268"/>
        <item x="960"/>
        <item x="186"/>
        <item x="961"/>
        <item x="605"/>
        <item x="187"/>
        <item x="720"/>
        <item x="188"/>
        <item x="962"/>
        <item x="519"/>
        <item x="721"/>
        <item x="722"/>
        <item x="520"/>
        <item x="86"/>
        <item x="87"/>
        <item x="963"/>
        <item x="189"/>
        <item x="723"/>
        <item x="1333"/>
        <item x="1269"/>
        <item x="1334"/>
        <item x="815"/>
        <item x="964"/>
        <item x="1270"/>
        <item x="190"/>
        <item x="1149"/>
        <item x="88"/>
        <item x="359"/>
        <item x="1049"/>
        <item x="724"/>
        <item x="725"/>
        <item x="182"/>
        <item x="12"/>
        <item x="1097"/>
        <item x="16"/>
        <item x="191"/>
        <item x="521"/>
        <item x="522"/>
        <item x="523"/>
        <item x="514"/>
        <item x="608"/>
        <item x="726"/>
        <item x="874"/>
        <item x="1196"/>
        <item x="1582"/>
        <item x="360"/>
        <item x="606"/>
        <item x="876"/>
        <item x="13"/>
        <item x="14"/>
        <item x="715"/>
        <item x="1050"/>
        <item x="716"/>
        <item x="1147"/>
        <item x="350"/>
        <item x="1271"/>
        <item x="1051"/>
        <item x="1150"/>
        <item x="877"/>
        <item x="965"/>
        <item x="1151"/>
        <item x="1551"/>
        <item x="361"/>
        <item x="1093"/>
        <item x="1470"/>
        <item x="192"/>
        <item x="362"/>
        <item x="1394"/>
        <item x="363"/>
        <item x="193"/>
        <item x="727"/>
        <item x="1471"/>
        <item x="1395"/>
        <item x="194"/>
        <item x="195"/>
        <item x="728"/>
        <item x="729"/>
        <item x="730"/>
        <item x="18"/>
        <item x="1272"/>
        <item x="1052"/>
        <item x="515"/>
        <item x="364"/>
        <item x="731"/>
        <item x="365"/>
        <item x="732"/>
        <item x="366"/>
        <item x="1337"/>
        <item x="1338"/>
        <item x="207"/>
        <item x="1101"/>
        <item x="1482"/>
        <item x="617"/>
        <item x="618"/>
        <item x="619"/>
        <item x="1203"/>
        <item x="826"/>
        <item x="1058"/>
        <item x="972"/>
        <item x="1154"/>
        <item x="1483"/>
        <item x="1585"/>
        <item x="1403"/>
        <item x="827"/>
        <item x="1278"/>
        <item x="380"/>
        <item x="1339"/>
        <item x="533"/>
        <item x="208"/>
        <item x="209"/>
        <item x="1404"/>
        <item x="879"/>
        <item x="1279"/>
        <item x="828"/>
        <item x="973"/>
        <item x="381"/>
        <item x="534"/>
        <item x="1484"/>
        <item x="1059"/>
        <item x="382"/>
        <item x="383"/>
        <item x="210"/>
        <item x="974"/>
        <item x="1204"/>
        <item x="22"/>
        <item x="880"/>
        <item x="1340"/>
        <item x="1102"/>
        <item x="211"/>
        <item x="742"/>
        <item x="1205"/>
        <item x="1555"/>
        <item x="384"/>
        <item x="1155"/>
        <item x="385"/>
        <item x="386"/>
        <item x="881"/>
        <item x="387"/>
        <item x="212"/>
        <item x="1103"/>
        <item x="1206"/>
        <item x="620"/>
        <item x="743"/>
        <item x="1485"/>
        <item x="621"/>
        <item x="622"/>
        <item x="1280"/>
        <item x="1341"/>
        <item x="1104"/>
        <item x="388"/>
        <item x="213"/>
        <item x="214"/>
        <item x="93"/>
        <item x="1156"/>
        <item x="829"/>
        <item x="215"/>
        <item x="389"/>
        <item x="975"/>
        <item x="24"/>
        <item x="216"/>
        <item x="25"/>
        <item x="390"/>
        <item x="744"/>
        <item x="112"/>
        <item x="377"/>
        <item x="623"/>
        <item x="391"/>
        <item x="976"/>
        <item x="1586"/>
        <item x="1281"/>
        <item x="1060"/>
        <item x="624"/>
        <item x="882"/>
        <item x="1587"/>
        <item x="1207"/>
        <item x="535"/>
        <item x="1553"/>
        <item x="981"/>
        <item x="547"/>
        <item x="231"/>
        <item x="632"/>
        <item x="416"/>
        <item x="232"/>
        <item x="233"/>
        <item x="417"/>
        <item x="1350"/>
        <item x="1287"/>
        <item x="982"/>
        <item x="886"/>
        <item x="1498"/>
        <item x="234"/>
        <item x="633"/>
        <item x="1066"/>
        <item x="97"/>
        <item x="1499"/>
        <item x="835"/>
        <item x="887"/>
        <item x="1161"/>
        <item x="235"/>
        <item x="98"/>
        <item x="1109"/>
        <item x="836"/>
        <item x="1067"/>
        <item x="758"/>
        <item x="236"/>
        <item x="237"/>
        <item x="32"/>
        <item x="238"/>
        <item x="1500"/>
        <item x="239"/>
        <item x="888"/>
        <item x="889"/>
        <item x="30"/>
        <item x="95"/>
        <item x="115"/>
        <item x="229"/>
        <item x="354"/>
        <item x="532"/>
        <item x="631"/>
        <item x="756"/>
        <item x="834"/>
        <item x="885"/>
        <item x="980"/>
        <item x="1065"/>
        <item x="1108"/>
        <item x="1126"/>
        <item x="1159"/>
        <item x="1202"/>
        <item x="1286"/>
        <item x="1349"/>
        <item x="1413"/>
        <item x="1496"/>
        <item x="1558"/>
        <item x="1573"/>
        <item x="1588"/>
        <item x="230"/>
        <item x="545"/>
        <item x="1160"/>
        <item x="1501"/>
        <item x="1502"/>
        <item x="1288"/>
        <item x="634"/>
        <item x="1559"/>
        <item x="1503"/>
        <item x="635"/>
        <item x="1162"/>
        <item x="837"/>
        <item x="1351"/>
        <item x="1289"/>
        <item x="838"/>
        <item x="99"/>
        <item x="1163"/>
        <item x="1414"/>
        <item x="1164"/>
        <item x="983"/>
        <item x="33"/>
        <item x="1068"/>
        <item x="984"/>
        <item x="418"/>
        <item x="1504"/>
        <item x="31"/>
        <item x="759"/>
        <item x="240"/>
        <item x="241"/>
        <item x="242"/>
        <item x="243"/>
        <item x="548"/>
        <item x="839"/>
        <item x="840"/>
        <item x="841"/>
        <item x="890"/>
        <item x="1127"/>
        <item x="1352"/>
        <item x="1353"/>
        <item x="985"/>
        <item x="1290"/>
        <item x="1165"/>
        <item x="1354"/>
        <item x="244"/>
        <item x="549"/>
        <item x="116"/>
        <item x="986"/>
        <item x="987"/>
        <item x="1560"/>
        <item x="1505"/>
        <item x="419"/>
        <item x="988"/>
        <item x="245"/>
        <item x="550"/>
        <item x="989"/>
        <item x="990"/>
        <item x="891"/>
        <item x="1069"/>
        <item x="636"/>
        <item x="551"/>
        <item x="1111"/>
        <item x="252"/>
        <item x="772"/>
        <item x="1360"/>
        <item x="1297"/>
        <item x="773"/>
        <item x="429"/>
        <item x="259"/>
        <item x="1113"/>
        <item x="430"/>
        <item x="1511"/>
        <item x="1171"/>
        <item x="999"/>
        <item x="1298"/>
        <item x="562"/>
        <item x="260"/>
        <item x="37"/>
        <item x="851"/>
        <item x="1512"/>
        <item x="261"/>
        <item x="262"/>
        <item x="1562"/>
        <item x="898"/>
        <item x="118"/>
        <item x="431"/>
        <item x="1299"/>
        <item x="1513"/>
        <item x="644"/>
        <item x="563"/>
        <item x="564"/>
        <item x="432"/>
        <item x="1000"/>
        <item x="1422"/>
        <item x="1001"/>
        <item x="1300"/>
        <item x="645"/>
        <item x="263"/>
        <item x="264"/>
        <item x="1301"/>
        <item x="565"/>
        <item x="1172"/>
        <item x="1002"/>
        <item x="433"/>
        <item x="1302"/>
        <item x="1221"/>
        <item x="434"/>
        <item x="1074"/>
        <item x="1514"/>
        <item x="1003"/>
        <item x="265"/>
        <item x="435"/>
        <item x="1515"/>
        <item x="1173"/>
        <item x="1423"/>
        <item x="436"/>
        <item x="1174"/>
        <item x="437"/>
        <item x="1424"/>
        <item x="646"/>
        <item x="1516"/>
        <item x="1004"/>
        <item x="1517"/>
        <item x="266"/>
        <item x="1567"/>
        <item x="1117"/>
        <item x="456"/>
        <item x="1367"/>
        <item x="1527"/>
        <item x="856"/>
        <item x="1528"/>
        <item x="1179"/>
        <item x="1180"/>
        <item x="1181"/>
        <item x="1305"/>
        <item x="571"/>
        <item x="41"/>
        <item x="106"/>
        <item x="124"/>
        <item x="282"/>
        <item x="455"/>
        <item x="561"/>
        <item x="653"/>
        <item x="781"/>
        <item x="855"/>
        <item x="904"/>
        <item x="1014"/>
        <item x="1079"/>
        <item x="1116"/>
        <item x="1130"/>
        <item x="1178"/>
        <item x="1225"/>
        <item x="1304"/>
        <item x="1366"/>
        <item x="1431"/>
        <item x="1526"/>
        <item x="1566"/>
        <item x="1575"/>
        <item x="1592"/>
        <item x="283"/>
        <item x="1015"/>
        <item x="1306"/>
        <item x="457"/>
        <item x="1593"/>
        <item x="1368"/>
        <item x="572"/>
        <item x="906"/>
        <item x="1080"/>
        <item x="857"/>
        <item x="782"/>
        <item x="1081"/>
        <item x="42"/>
        <item x="107"/>
        <item x="108"/>
        <item x="109"/>
        <item x="285"/>
        <item x="286"/>
        <item x="287"/>
        <item x="288"/>
        <item x="573"/>
        <item x="125"/>
        <item x="569"/>
        <item x="574"/>
        <item x="654"/>
        <item x="655"/>
        <item x="783"/>
        <item x="784"/>
        <item x="785"/>
        <item x="905"/>
        <item x="1118"/>
        <item x="1131"/>
        <item x="1307"/>
        <item x="1594"/>
        <item x="786"/>
        <item x="126"/>
        <item x="656"/>
        <item x="570"/>
        <item x="907"/>
        <item x="289"/>
        <item x="43"/>
        <item x="575"/>
        <item x="787"/>
        <item x="458"/>
        <item x="1016"/>
        <item x="1017"/>
        <item x="110"/>
        <item x="1369"/>
        <item x="96"/>
        <item x="576"/>
        <item x="290"/>
        <item x="657"/>
        <item x="1529"/>
        <item x="1530"/>
        <item x="1184"/>
        <item t="default"/>
      </items>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164" showAll="0"/>
  </pivotFields>
  <rowFields count="3">
    <field x="0"/>
    <field x="1"/>
    <field x="2"/>
  </rowFields>
  <rowItems count="249">
    <i>
      <x/>
    </i>
    <i r="1">
      <x/>
    </i>
    <i r="1">
      <x v="1"/>
    </i>
    <i r="1">
      <x v="2"/>
    </i>
    <i r="1">
      <x v="3"/>
    </i>
    <i r="1">
      <x v="4"/>
    </i>
    <i r="1">
      <x v="5"/>
    </i>
    <i r="1">
      <x v="6"/>
    </i>
    <i r="1">
      <x v="15"/>
    </i>
    <i r="1">
      <x v="16"/>
    </i>
    <i r="1">
      <x v="17"/>
    </i>
    <i>
      <x v="1"/>
    </i>
    <i r="1">
      <x/>
    </i>
    <i r="1">
      <x v="1"/>
    </i>
    <i r="1">
      <x v="2"/>
    </i>
    <i r="1">
      <x v="3"/>
    </i>
    <i r="1">
      <x v="4"/>
    </i>
    <i r="1">
      <x v="5"/>
    </i>
    <i r="1">
      <x v="6"/>
    </i>
    <i r="1">
      <x v="15"/>
    </i>
    <i r="1">
      <x v="16"/>
    </i>
    <i r="1">
      <x v="17"/>
    </i>
    <i>
      <x v="2"/>
    </i>
    <i r="1">
      <x v="5"/>
    </i>
    <i r="1">
      <x v="6"/>
    </i>
    <i r="1">
      <x v="15"/>
    </i>
    <i r="1">
      <x v="16"/>
    </i>
    <i r="1">
      <x v="17"/>
    </i>
    <i>
      <x v="3"/>
    </i>
    <i r="1">
      <x/>
    </i>
    <i r="1">
      <x v="1"/>
    </i>
    <i r="1">
      <x v="2"/>
    </i>
    <i r="1">
      <x v="3"/>
    </i>
    <i r="1">
      <x v="4"/>
    </i>
    <i r="1">
      <x v="5"/>
    </i>
    <i r="1">
      <x v="6"/>
    </i>
    <i r="1">
      <x v="15"/>
    </i>
    <i r="1">
      <x v="16"/>
    </i>
    <i r="1">
      <x v="17"/>
    </i>
    <i>
      <x v="4"/>
    </i>
    <i r="1">
      <x/>
    </i>
    <i r="1">
      <x v="1"/>
    </i>
    <i r="1">
      <x v="2"/>
    </i>
    <i r="1">
      <x v="3"/>
    </i>
    <i r="1">
      <x v="4"/>
    </i>
    <i r="1">
      <x v="5"/>
    </i>
    <i r="1">
      <x v="6"/>
    </i>
    <i r="1">
      <x v="15"/>
    </i>
    <i r="1">
      <x v="16"/>
    </i>
    <i r="1">
      <x v="17"/>
    </i>
    <i>
      <x v="5"/>
    </i>
    <i r="1">
      <x/>
    </i>
    <i r="1">
      <x v="1"/>
    </i>
    <i r="1">
      <x v="2"/>
    </i>
    <i r="1">
      <x v="3"/>
    </i>
    <i r="1">
      <x v="4"/>
    </i>
    <i r="1">
      <x v="5"/>
    </i>
    <i r="1">
      <x v="6"/>
    </i>
    <i r="1">
      <x v="15"/>
    </i>
    <i r="1">
      <x v="16"/>
    </i>
    <i r="1">
      <x v="17"/>
    </i>
    <i>
      <x v="6"/>
    </i>
    <i r="1">
      <x/>
    </i>
    <i r="1">
      <x v="1"/>
    </i>
    <i r="1">
      <x v="2"/>
    </i>
    <i r="1">
      <x v="3"/>
    </i>
    <i r="1">
      <x v="4"/>
    </i>
    <i r="1">
      <x v="5"/>
    </i>
    <i r="1">
      <x v="6"/>
    </i>
    <i r="1">
      <x v="15"/>
    </i>
    <i r="1">
      <x v="16"/>
    </i>
    <i r="1">
      <x v="17"/>
    </i>
    <i>
      <x v="7"/>
    </i>
    <i r="1">
      <x/>
    </i>
    <i r="1">
      <x v="1"/>
    </i>
    <i r="1">
      <x v="2"/>
    </i>
    <i r="1">
      <x v="3"/>
    </i>
    <i r="1">
      <x v="4"/>
    </i>
    <i r="1">
      <x v="5"/>
    </i>
    <i r="1">
      <x v="6"/>
    </i>
    <i r="1">
      <x v="15"/>
    </i>
    <i r="1">
      <x v="16"/>
    </i>
    <i r="1">
      <x v="17"/>
    </i>
    <i>
      <x v="8"/>
    </i>
    <i r="1">
      <x/>
    </i>
    <i r="1">
      <x v="1"/>
    </i>
    <i r="1">
      <x v="2"/>
    </i>
    <i r="1">
      <x v="3"/>
    </i>
    <i r="1">
      <x v="4"/>
    </i>
    <i r="1">
      <x v="5"/>
    </i>
    <i r="1">
      <x v="6"/>
    </i>
    <i r="1">
      <x v="15"/>
    </i>
    <i r="1">
      <x v="16"/>
    </i>
    <i r="1">
      <x v="17"/>
    </i>
    <i>
      <x v="9"/>
    </i>
    <i r="1">
      <x/>
    </i>
    <i r="1">
      <x v="1"/>
    </i>
    <i r="1">
      <x v="2"/>
    </i>
    <i r="1">
      <x v="3"/>
    </i>
    <i r="1">
      <x v="4"/>
    </i>
    <i r="1">
      <x v="5"/>
    </i>
    <i r="1">
      <x v="6"/>
    </i>
    <i r="1">
      <x v="15"/>
    </i>
    <i r="1">
      <x v="16"/>
    </i>
    <i r="1">
      <x v="17"/>
    </i>
    <i>
      <x v="10"/>
    </i>
    <i r="1">
      <x/>
    </i>
    <i r="1">
      <x v="1"/>
    </i>
    <i r="1">
      <x v="2"/>
    </i>
    <i r="1">
      <x v="3"/>
    </i>
    <i r="1">
      <x v="4"/>
    </i>
    <i r="1">
      <x v="5"/>
    </i>
    <i r="1">
      <x v="6"/>
    </i>
    <i r="1">
      <x v="15"/>
    </i>
    <i r="1">
      <x v="16"/>
    </i>
    <i r="1">
      <x v="17"/>
    </i>
    <i>
      <x v="11"/>
    </i>
    <i r="1">
      <x/>
    </i>
    <i r="1">
      <x v="1"/>
    </i>
    <i r="1">
      <x v="2"/>
    </i>
    <i r="1">
      <x v="3"/>
    </i>
    <i r="1">
      <x v="4"/>
    </i>
    <i r="1">
      <x v="5"/>
    </i>
    <i r="1">
      <x v="6"/>
    </i>
    <i r="1">
      <x v="15"/>
    </i>
    <i r="1">
      <x v="16"/>
    </i>
    <i r="1">
      <x v="17"/>
    </i>
    <i>
      <x v="12"/>
    </i>
    <i r="1">
      <x/>
    </i>
    <i r="1">
      <x v="1"/>
    </i>
    <i r="1">
      <x v="2"/>
    </i>
    <i r="1">
      <x v="3"/>
    </i>
    <i r="1">
      <x v="4"/>
    </i>
    <i r="1">
      <x v="5"/>
    </i>
    <i r="1">
      <x v="6"/>
    </i>
    <i r="1">
      <x v="15"/>
    </i>
    <i r="1">
      <x v="16"/>
    </i>
    <i r="1">
      <x v="17"/>
    </i>
    <i>
      <x v="13"/>
    </i>
    <i r="1">
      <x/>
    </i>
    <i r="1">
      <x v="1"/>
    </i>
    <i r="1">
      <x v="2"/>
    </i>
    <i r="1">
      <x v="3"/>
    </i>
    <i r="1">
      <x v="4"/>
    </i>
    <i r="1">
      <x v="5"/>
    </i>
    <i r="1">
      <x v="6"/>
    </i>
    <i r="1">
      <x v="15"/>
    </i>
    <i r="1">
      <x v="16"/>
    </i>
    <i r="1">
      <x v="17"/>
    </i>
    <i>
      <x v="14"/>
    </i>
    <i r="1">
      <x/>
    </i>
    <i r="1">
      <x v="1"/>
    </i>
    <i r="1">
      <x v="2"/>
    </i>
    <i r="1">
      <x v="3"/>
    </i>
    <i r="1">
      <x v="4"/>
    </i>
    <i r="1">
      <x v="5"/>
    </i>
    <i r="1">
      <x v="6"/>
    </i>
    <i r="1">
      <x v="15"/>
    </i>
    <i r="1">
      <x v="16"/>
    </i>
    <i r="1">
      <x v="17"/>
    </i>
    <i>
      <x v="15"/>
    </i>
    <i r="1">
      <x/>
    </i>
    <i r="1">
      <x v="1"/>
    </i>
    <i r="1">
      <x v="2"/>
    </i>
    <i r="1">
      <x v="3"/>
    </i>
    <i r="1">
      <x v="4"/>
    </i>
    <i r="1">
      <x v="5"/>
    </i>
    <i r="1">
      <x v="6"/>
    </i>
    <i r="1">
      <x v="15"/>
    </i>
    <i r="1">
      <x v="16"/>
    </i>
    <i r="1">
      <x v="17"/>
    </i>
    <i>
      <x v="16"/>
    </i>
    <i r="1">
      <x/>
    </i>
    <i r="1">
      <x v="1"/>
    </i>
    <i r="1">
      <x v="2"/>
    </i>
    <i r="1">
      <x v="3"/>
    </i>
    <i r="1">
      <x v="4"/>
    </i>
    <i r="1">
      <x v="5"/>
    </i>
    <i r="1">
      <x v="6"/>
    </i>
    <i r="1">
      <x v="15"/>
    </i>
    <i r="1">
      <x v="16"/>
    </i>
    <i r="1">
      <x v="17"/>
    </i>
    <i>
      <x v="17"/>
    </i>
    <i r="1">
      <x/>
    </i>
    <i r="1">
      <x v="1"/>
    </i>
    <i r="1">
      <x v="2"/>
    </i>
    <i r="1">
      <x v="3"/>
    </i>
    <i r="1">
      <x v="4"/>
    </i>
    <i r="1">
      <x v="5"/>
    </i>
    <i r="1">
      <x v="6"/>
    </i>
    <i r="1">
      <x v="15"/>
    </i>
    <i r="1">
      <x v="16"/>
    </i>
    <i r="1">
      <x v="17"/>
    </i>
    <i>
      <x v="18"/>
    </i>
    <i r="1">
      <x/>
    </i>
    <i r="1">
      <x v="1"/>
    </i>
    <i r="1">
      <x v="2"/>
    </i>
    <i r="1">
      <x v="3"/>
    </i>
    <i r="1">
      <x v="4"/>
    </i>
    <i r="1">
      <x v="5"/>
    </i>
    <i r="1">
      <x v="6"/>
    </i>
    <i r="1">
      <x v="15"/>
    </i>
    <i r="1">
      <x v="16"/>
    </i>
    <i r="1">
      <x v="17"/>
    </i>
    <i>
      <x v="19"/>
    </i>
    <i r="1">
      <x/>
    </i>
    <i r="1">
      <x v="1"/>
    </i>
    <i r="1">
      <x v="2"/>
    </i>
    <i r="1">
      <x v="3"/>
    </i>
    <i r="1">
      <x v="4"/>
    </i>
    <i r="1">
      <x v="5"/>
    </i>
    <i r="1">
      <x v="6"/>
    </i>
    <i r="1">
      <x v="15"/>
    </i>
    <i r="1">
      <x v="16"/>
    </i>
    <i r="1">
      <x v="17"/>
    </i>
    <i>
      <x v="20"/>
    </i>
    <i r="1">
      <x/>
    </i>
    <i r="1">
      <x v="1"/>
    </i>
    <i r="1">
      <x v="2"/>
    </i>
    <i r="1">
      <x v="3"/>
    </i>
    <i r="1">
      <x v="4"/>
    </i>
    <i r="1">
      <x v="5"/>
    </i>
    <i r="1">
      <x v="6"/>
    </i>
    <i r="1">
      <x v="15"/>
    </i>
    <i r="1">
      <x v="16"/>
    </i>
    <i r="1">
      <x v="17"/>
    </i>
    <i>
      <x v="21"/>
    </i>
    <i r="1">
      <x/>
    </i>
    <i r="1">
      <x v="1"/>
    </i>
    <i r="1">
      <x v="2"/>
    </i>
    <i r="1">
      <x v="3"/>
    </i>
    <i r="1">
      <x v="4"/>
    </i>
    <i r="1">
      <x v="5"/>
    </i>
    <i r="1">
      <x v="6"/>
    </i>
    <i r="1">
      <x v="15"/>
    </i>
    <i r="1">
      <x v="16"/>
    </i>
    <i r="1">
      <x v="17"/>
    </i>
    <i>
      <x v="22"/>
    </i>
    <i r="1">
      <x/>
    </i>
    <i r="1">
      <x v="1"/>
    </i>
    <i r="1">
      <x v="2"/>
    </i>
    <i r="1">
      <x v="3"/>
    </i>
    <i r="1">
      <x v="4"/>
    </i>
    <i r="1">
      <x v="5"/>
    </i>
    <i r="1">
      <x v="6"/>
    </i>
    <i r="1">
      <x v="15"/>
    </i>
    <i r="1">
      <x v="16"/>
    </i>
    <i r="1">
      <x v="17"/>
    </i>
    <i t="grand">
      <x/>
    </i>
  </rowItems>
  <colFields count="1">
    <field x="-2"/>
  </colFields>
  <colItems count="8">
    <i>
      <x/>
    </i>
    <i i="1">
      <x v="1"/>
    </i>
    <i i="2">
      <x v="2"/>
    </i>
    <i i="3">
      <x v="3"/>
    </i>
    <i i="4">
      <x v="4"/>
    </i>
    <i i="5">
      <x v="5"/>
    </i>
    <i i="6">
      <x v="6"/>
    </i>
    <i i="7">
      <x v="7"/>
    </i>
  </colItems>
  <dataFields count="8">
    <dataField name="Sum of Total Funds" fld="3" baseField="0" baseItem="0" numFmtId="168"/>
    <dataField name="Sum of Subtotal General Fund" fld="4" baseField="0" baseItem="0" numFmtId="168"/>
    <dataField name="Sum of General Fund" fld="5" baseField="0" baseItem="0" numFmtId="168"/>
    <dataField name="Sum of General Fund Exempt" fld="6" baseField="0" baseItem="0" numFmtId="168"/>
    <dataField name="Sum of Cash Funds" fld="7" baseField="0" baseItem="0" numFmtId="168"/>
    <dataField name="Sum of Reappropriated Funds" fld="8" baseField="0" baseItem="0" numFmtId="168"/>
    <dataField name="Sum of Federal Funds" fld="9" baseField="0" baseItem="0" numFmtId="168"/>
    <dataField name="Sum of FTE" fld="10" baseField="0" baseItem="0" numFmtId="169"/>
  </dataFields>
  <formats count="4">
    <format dxfId="4">
      <pivotArea outline="0" collapsedLevelsAreSubtotals="1" fieldPosition="0">
        <references count="1">
          <reference field="4294967294" count="7" selected="0">
            <x v="0"/>
            <x v="1"/>
            <x v="2"/>
            <x v="3"/>
            <x v="4"/>
            <x v="5"/>
            <x v="6"/>
          </reference>
        </references>
      </pivotArea>
    </format>
    <format dxfId="5">
      <pivotArea dataOnly="0" labelOnly="1" outline="0" fieldPosition="0">
        <references count="1">
          <reference field="4294967294" count="7">
            <x v="0"/>
            <x v="1"/>
            <x v="2"/>
            <x v="3"/>
            <x v="4"/>
            <x v="5"/>
            <x v="6"/>
          </reference>
        </references>
      </pivotArea>
    </format>
    <format dxfId="6">
      <pivotArea outline="0" collapsedLevelsAreSubtotals="1" fieldPosition="0">
        <references count="1">
          <reference field="4294967294" count="1" selected="0">
            <x v="7"/>
          </reference>
        </references>
      </pivotArea>
    </format>
    <format dxfId="7">
      <pivotArea dataOnly="0" labelOnly="1" outline="0" fieldPosition="0">
        <references count="1">
          <reference field="4294967294" count="1">
            <x v="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9A8DF-2A3B-4260-8384-6725BEE6EC28}">
  <dimension ref="A1:A12"/>
  <sheetViews>
    <sheetView zoomScaleNormal="100" workbookViewId="0">
      <selection activeCell="B8" sqref="B8"/>
    </sheetView>
  </sheetViews>
  <sheetFormatPr defaultColWidth="8.85546875" defaultRowHeight="15" x14ac:dyDescent="0.25"/>
  <cols>
    <col min="1" max="1" width="130.7109375" style="2" customWidth="1"/>
    <col min="2" max="16384" width="8.85546875" style="2"/>
  </cols>
  <sheetData>
    <row r="1" spans="1:1" ht="18.75" x14ac:dyDescent="0.25">
      <c r="A1" s="1" t="s">
        <v>0</v>
      </c>
    </row>
    <row r="2" spans="1:1" ht="15.75" x14ac:dyDescent="0.25">
      <c r="A2" s="3"/>
    </row>
    <row r="3" spans="1:1" ht="47.25" x14ac:dyDescent="0.25">
      <c r="A3" s="4" t="s">
        <v>1</v>
      </c>
    </row>
    <row r="4" spans="1:1" ht="15.75" x14ac:dyDescent="0.25">
      <c r="A4" s="4"/>
    </row>
    <row r="5" spans="1:1" ht="157.5" x14ac:dyDescent="0.25">
      <c r="A5" s="4" t="s">
        <v>2</v>
      </c>
    </row>
    <row r="6" spans="1:1" ht="15.75" x14ac:dyDescent="0.25">
      <c r="A6" s="4"/>
    </row>
    <row r="7" spans="1:1" ht="78.75" x14ac:dyDescent="0.25">
      <c r="A7" s="4" t="s">
        <v>3</v>
      </c>
    </row>
    <row r="8" spans="1:1" ht="15.75" x14ac:dyDescent="0.25">
      <c r="A8" s="5" t="s">
        <v>4</v>
      </c>
    </row>
    <row r="9" spans="1:1" ht="78.75" x14ac:dyDescent="0.25">
      <c r="A9" s="4" t="s">
        <v>5</v>
      </c>
    </row>
    <row r="10" spans="1:1" ht="15.75" x14ac:dyDescent="0.25">
      <c r="A10" s="3"/>
    </row>
    <row r="11" spans="1:1" ht="15.75" x14ac:dyDescent="0.25">
      <c r="A11" s="3" t="s">
        <v>6</v>
      </c>
    </row>
    <row r="12" spans="1:1" ht="15.75" x14ac:dyDescent="0.25">
      <c r="A12" s="3"/>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9615F-56AB-49FC-8D8F-B7571859F3A0}">
  <dimension ref="A1:A26"/>
  <sheetViews>
    <sheetView zoomScaleNormal="100" workbookViewId="0">
      <selection activeCell="B8" sqref="B8"/>
    </sheetView>
  </sheetViews>
  <sheetFormatPr defaultRowHeight="15" x14ac:dyDescent="0.25"/>
  <cols>
    <col min="1" max="1" width="122.85546875" style="2" customWidth="1"/>
    <col min="2" max="16384" width="9.140625" style="2"/>
  </cols>
  <sheetData>
    <row r="1" spans="1:1" ht="18.75" x14ac:dyDescent="0.25">
      <c r="A1" s="1" t="s">
        <v>7</v>
      </c>
    </row>
    <row r="2" spans="1:1" ht="15.75" x14ac:dyDescent="0.25">
      <c r="A2" s="3"/>
    </row>
    <row r="3" spans="1:1" ht="31.5" x14ac:dyDescent="0.25">
      <c r="A3" s="5" t="s">
        <v>8</v>
      </c>
    </row>
    <row r="4" spans="1:1" ht="15.75" x14ac:dyDescent="0.25">
      <c r="A4" s="3"/>
    </row>
    <row r="5" spans="1:1" ht="15.75" x14ac:dyDescent="0.25">
      <c r="A5" s="5" t="s">
        <v>9</v>
      </c>
    </row>
    <row r="6" spans="1:1" ht="15.75" x14ac:dyDescent="0.25">
      <c r="A6" s="5"/>
    </row>
    <row r="7" spans="1:1" ht="63" x14ac:dyDescent="0.25">
      <c r="A7" s="5" t="s">
        <v>10</v>
      </c>
    </row>
    <row r="8" spans="1:1" ht="15.75" x14ac:dyDescent="0.25">
      <c r="A8" s="3"/>
    </row>
    <row r="9" spans="1:1" ht="110.25" x14ac:dyDescent="0.25">
      <c r="A9" s="5" t="s">
        <v>11</v>
      </c>
    </row>
    <row r="10" spans="1:1" ht="15.75" x14ac:dyDescent="0.25">
      <c r="A10" s="3"/>
    </row>
    <row r="11" spans="1:1" ht="47.25" x14ac:dyDescent="0.25">
      <c r="A11" s="5" t="s">
        <v>12</v>
      </c>
    </row>
    <row r="12" spans="1:1" ht="15.75" x14ac:dyDescent="0.25">
      <c r="A12" s="3"/>
    </row>
    <row r="13" spans="1:1" ht="78.75" x14ac:dyDescent="0.25">
      <c r="A13" s="5" t="s">
        <v>13</v>
      </c>
    </row>
    <row r="14" spans="1:1" ht="15.75" x14ac:dyDescent="0.25">
      <c r="A14" s="3"/>
    </row>
    <row r="15" spans="1:1" ht="63" x14ac:dyDescent="0.25">
      <c r="A15" s="5" t="s">
        <v>14</v>
      </c>
    </row>
    <row r="16" spans="1:1" ht="15.75" x14ac:dyDescent="0.25">
      <c r="A16" s="3"/>
    </row>
    <row r="17" spans="1:1" ht="18.75" x14ac:dyDescent="0.25">
      <c r="A17" s="1" t="s">
        <v>15</v>
      </c>
    </row>
    <row r="18" spans="1:1" ht="15.75" x14ac:dyDescent="0.25">
      <c r="A18" s="3"/>
    </row>
    <row r="19" spans="1:1" ht="47.25" x14ac:dyDescent="0.25">
      <c r="A19" s="5" t="s">
        <v>16</v>
      </c>
    </row>
    <row r="20" spans="1:1" ht="15.75" x14ac:dyDescent="0.25">
      <c r="A20" s="3"/>
    </row>
    <row r="21" spans="1:1" ht="15.75" x14ac:dyDescent="0.25">
      <c r="A21" s="3"/>
    </row>
    <row r="22" spans="1:1" ht="18.75" x14ac:dyDescent="0.25">
      <c r="A22" s="1" t="s">
        <v>17</v>
      </c>
    </row>
    <row r="23" spans="1:1" ht="15.75" x14ac:dyDescent="0.25">
      <c r="A23" s="3"/>
    </row>
    <row r="24" spans="1:1" ht="31.5" x14ac:dyDescent="0.25">
      <c r="A24" s="5" t="s">
        <v>18</v>
      </c>
    </row>
    <row r="25" spans="1:1" ht="15.75" x14ac:dyDescent="0.25">
      <c r="A25" s="5"/>
    </row>
    <row r="26" spans="1:1" ht="78.75" x14ac:dyDescent="0.25">
      <c r="A26" s="5" t="s">
        <v>19</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A7B23-8BEF-41AD-9119-597B9CBC37C2}">
  <dimension ref="A1:J3026"/>
  <sheetViews>
    <sheetView tabSelected="1" workbookViewId="0">
      <selection activeCell="M14" sqref="M14"/>
    </sheetView>
  </sheetViews>
  <sheetFormatPr defaultRowHeight="15" x14ac:dyDescent="0.25"/>
  <cols>
    <col min="1" max="1" width="13.42578125" bestFit="1" customWidth="1"/>
    <col min="2" max="2" width="18.28515625" style="23" bestFit="1" customWidth="1"/>
    <col min="3" max="3" width="32" style="23" bestFit="1" customWidth="1"/>
    <col min="4" max="4" width="28.28515625" style="23" bestFit="1" customWidth="1"/>
    <col min="5" max="5" width="20" style="23" bestFit="1" customWidth="1"/>
    <col min="6" max="6" width="27.5703125" style="23" bestFit="1" customWidth="1"/>
    <col min="7" max="7" width="18.42578125" style="23" bestFit="1" customWidth="1"/>
    <col min="8" max="8" width="28.140625" style="23" bestFit="1" customWidth="1"/>
    <col min="9" max="9" width="20.5703125" style="23" bestFit="1" customWidth="1"/>
    <col min="10" max="10" width="10.85546875" style="24" bestFit="1" customWidth="1"/>
  </cols>
  <sheetData>
    <row r="1" spans="1:10" ht="36" customHeight="1" x14ac:dyDescent="0.25">
      <c r="A1" s="26" t="s">
        <v>1695</v>
      </c>
      <c r="B1" s="26"/>
      <c r="C1" s="26"/>
      <c r="D1" s="26"/>
      <c r="E1" s="26"/>
      <c r="F1" s="26"/>
    </row>
    <row r="3" spans="1:10" x14ac:dyDescent="0.25">
      <c r="A3" s="15" t="s">
        <v>1684</v>
      </c>
      <c r="B3" s="23" t="s">
        <v>1686</v>
      </c>
      <c r="C3" s="23" t="s">
        <v>1687</v>
      </c>
      <c r="D3" s="23" t="s">
        <v>1688</v>
      </c>
      <c r="E3" s="23" t="s">
        <v>1689</v>
      </c>
      <c r="F3" s="23" t="s">
        <v>1690</v>
      </c>
      <c r="G3" s="23" t="s">
        <v>1691</v>
      </c>
      <c r="H3" s="23" t="s">
        <v>1692</v>
      </c>
      <c r="I3" s="23" t="s">
        <v>1693</v>
      </c>
      <c r="J3" s="24" t="s">
        <v>1694</v>
      </c>
    </row>
    <row r="4" spans="1:10" x14ac:dyDescent="0.25">
      <c r="A4" s="16" t="s">
        <v>47</v>
      </c>
      <c r="B4" s="23">
        <v>27432082230</v>
      </c>
      <c r="C4" s="23">
        <v>117886557</v>
      </c>
      <c r="D4" s="23">
        <v>9956054025</v>
      </c>
      <c r="E4" s="23">
        <v>7825698666</v>
      </c>
      <c r="F4" s="23">
        <v>2130355359</v>
      </c>
      <c r="G4" s="23">
        <v>7656354156</v>
      </c>
      <c r="H4" s="23">
        <v>1554447049</v>
      </c>
      <c r="I4" s="23">
        <v>8147340443</v>
      </c>
      <c r="J4" s="24">
        <v>56669.500000000029</v>
      </c>
    </row>
    <row r="5" spans="1:10" x14ac:dyDescent="0.25">
      <c r="A5" s="16" t="s">
        <v>56</v>
      </c>
      <c r="B5" s="23">
        <v>28957668021</v>
      </c>
      <c r="C5" s="23">
        <v>96400857</v>
      </c>
      <c r="D5" s="23">
        <v>10635202729</v>
      </c>
      <c r="E5" s="23">
        <v>8153200945</v>
      </c>
      <c r="F5" s="23">
        <v>2482001784</v>
      </c>
      <c r="G5" s="23">
        <v>7835523724</v>
      </c>
      <c r="H5" s="23">
        <v>1748440326</v>
      </c>
      <c r="I5" s="23">
        <v>8642100385</v>
      </c>
      <c r="J5" s="24">
        <v>57501.100000000049</v>
      </c>
    </row>
    <row r="6" spans="1:10" x14ac:dyDescent="0.25">
      <c r="A6" s="16" t="s">
        <v>55</v>
      </c>
      <c r="B6" s="23">
        <v>31284516811</v>
      </c>
      <c r="C6" s="23">
        <v>158573610</v>
      </c>
      <c r="D6" s="23">
        <v>11460816493</v>
      </c>
      <c r="E6" s="23">
        <v>8859718440</v>
      </c>
      <c r="F6" s="23">
        <v>2601098053</v>
      </c>
      <c r="G6" s="23">
        <v>9099514449</v>
      </c>
      <c r="H6" s="23">
        <v>1880993346</v>
      </c>
      <c r="I6" s="23">
        <v>8684618913</v>
      </c>
      <c r="J6" s="24">
        <v>58982.200000000026</v>
      </c>
    </row>
    <row r="7" spans="1:10" x14ac:dyDescent="0.25">
      <c r="A7" s="16" t="s">
        <v>54</v>
      </c>
      <c r="B7" s="23">
        <v>33957584475</v>
      </c>
      <c r="C7" s="23">
        <v>183210158</v>
      </c>
      <c r="D7" s="23">
        <v>12051687390</v>
      </c>
      <c r="E7" s="23">
        <v>9426637170</v>
      </c>
      <c r="F7" s="23">
        <v>2625050220</v>
      </c>
      <c r="G7" s="23">
        <v>9534604759</v>
      </c>
      <c r="H7" s="23">
        <v>2116721838</v>
      </c>
      <c r="I7" s="23">
        <v>10071360330</v>
      </c>
      <c r="J7" s="24">
        <v>60985.600000000035</v>
      </c>
    </row>
    <row r="8" spans="1:10" x14ac:dyDescent="0.25">
      <c r="A8" s="16" t="s">
        <v>53</v>
      </c>
      <c r="B8" s="23">
        <v>32967867956</v>
      </c>
      <c r="C8" s="23">
        <v>73988768</v>
      </c>
      <c r="D8" s="23">
        <v>11181766182</v>
      </c>
      <c r="E8" s="23">
        <v>9331400232</v>
      </c>
      <c r="F8" s="23">
        <v>1850365950</v>
      </c>
      <c r="G8" s="23">
        <v>9612083663</v>
      </c>
      <c r="H8" s="23">
        <v>1570991273</v>
      </c>
      <c r="I8" s="23">
        <v>10529038070</v>
      </c>
      <c r="J8" s="24">
        <v>61780.6</v>
      </c>
    </row>
    <row r="9" spans="1:10" x14ac:dyDescent="0.25">
      <c r="A9" s="16" t="s">
        <v>52</v>
      </c>
      <c r="B9" s="23">
        <v>37248356030</v>
      </c>
      <c r="C9" s="23">
        <v>254656081</v>
      </c>
      <c r="D9" s="23">
        <v>12257116332</v>
      </c>
      <c r="E9" s="23">
        <v>9174163456</v>
      </c>
      <c r="F9" s="23">
        <v>3082952876</v>
      </c>
      <c r="G9" s="23">
        <v>10691076801</v>
      </c>
      <c r="H9" s="23">
        <v>2220659226</v>
      </c>
      <c r="I9" s="23">
        <v>11824847590</v>
      </c>
      <c r="J9" s="24">
        <v>62108.000000000015</v>
      </c>
    </row>
    <row r="10" spans="1:10" x14ac:dyDescent="0.25">
      <c r="A10" s="16" t="s">
        <v>51</v>
      </c>
      <c r="B10" s="23">
        <v>40457773317</v>
      </c>
      <c r="C10" s="23">
        <v>122765849</v>
      </c>
      <c r="D10" s="23">
        <v>13560519188</v>
      </c>
      <c r="E10" s="23">
        <v>10344601679</v>
      </c>
      <c r="F10" s="23">
        <v>3215917509</v>
      </c>
      <c r="G10" s="23">
        <v>11613480889</v>
      </c>
      <c r="H10" s="23">
        <v>2473230866</v>
      </c>
      <c r="I10" s="23">
        <v>12687776525</v>
      </c>
      <c r="J10" s="24">
        <v>63285.070000000029</v>
      </c>
    </row>
    <row r="11" spans="1:10" x14ac:dyDescent="0.25">
      <c r="A11" s="16" t="s">
        <v>50</v>
      </c>
      <c r="B11" s="23">
        <v>42207212592</v>
      </c>
      <c r="C11" s="23">
        <v>353495211</v>
      </c>
      <c r="D11" s="23">
        <v>14282804644</v>
      </c>
      <c r="E11" s="23">
        <v>10641570848</v>
      </c>
      <c r="F11" s="23">
        <v>3641233796</v>
      </c>
      <c r="G11" s="23">
        <v>12486922339</v>
      </c>
      <c r="H11" s="23">
        <v>2668030543</v>
      </c>
      <c r="I11" s="23">
        <v>12415959855</v>
      </c>
      <c r="J11" s="24">
        <v>64964.80000000001</v>
      </c>
    </row>
    <row r="12" spans="1:10" x14ac:dyDescent="0.25">
      <c r="A12" s="16" t="s">
        <v>49</v>
      </c>
      <c r="B12" s="23">
        <v>45717943170</v>
      </c>
      <c r="C12" s="23">
        <v>351782859</v>
      </c>
      <c r="D12" s="23">
        <v>15861773126</v>
      </c>
      <c r="E12" s="23">
        <v>12170959950</v>
      </c>
      <c r="F12" s="23">
        <v>3690813176</v>
      </c>
      <c r="G12" s="23">
        <v>13463071321</v>
      </c>
      <c r="H12" s="23">
        <v>2838249391</v>
      </c>
      <c r="I12" s="23">
        <v>13203066473</v>
      </c>
      <c r="J12" s="24">
        <v>66396.000000000029</v>
      </c>
    </row>
    <row r="13" spans="1:10" x14ac:dyDescent="0.25">
      <c r="A13" s="16" t="s">
        <v>48</v>
      </c>
      <c r="B13" s="23">
        <v>47107826133</v>
      </c>
      <c r="C13" s="23">
        <v>174263257</v>
      </c>
      <c r="D13" s="23">
        <v>16941614180</v>
      </c>
      <c r="E13" s="23">
        <v>13117930599</v>
      </c>
      <c r="F13" s="23">
        <v>3823683581</v>
      </c>
      <c r="G13" s="23">
        <v>13100590781</v>
      </c>
      <c r="H13" s="23">
        <v>2902725545</v>
      </c>
      <c r="I13" s="23">
        <v>13988632370</v>
      </c>
      <c r="J13" s="24">
        <v>67277.8</v>
      </c>
    </row>
    <row r="14" spans="1:10" x14ac:dyDescent="0.25">
      <c r="A14" s="16" t="s">
        <v>1685</v>
      </c>
      <c r="B14" s="23">
        <v>367338830735</v>
      </c>
      <c r="C14" s="23">
        <v>1887023207</v>
      </c>
      <c r="D14" s="23">
        <v>128189354289</v>
      </c>
      <c r="E14" s="23">
        <v>99045881985</v>
      </c>
      <c r="F14" s="23">
        <v>29143472304</v>
      </c>
      <c r="G14" s="23">
        <v>105093222882</v>
      </c>
      <c r="H14" s="23">
        <v>21974489403</v>
      </c>
      <c r="I14" s="23">
        <v>110194740954</v>
      </c>
      <c r="J14" s="24">
        <v>619950.67000000016</v>
      </c>
    </row>
    <row r="15" spans="1:10" x14ac:dyDescent="0.25">
      <c r="B15"/>
      <c r="C15"/>
      <c r="D15"/>
      <c r="E15"/>
      <c r="F15"/>
      <c r="G15"/>
      <c r="H15"/>
      <c r="I15"/>
      <c r="J15"/>
    </row>
    <row r="16" spans="1:10" x14ac:dyDescent="0.25">
      <c r="B16"/>
      <c r="C16"/>
      <c r="D16"/>
      <c r="E16"/>
      <c r="F16"/>
      <c r="G16"/>
      <c r="H16"/>
      <c r="I16"/>
      <c r="J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customFormat="1" x14ac:dyDescent="0.25"/>
    <row r="498" customFormat="1" x14ac:dyDescent="0.25"/>
    <row r="499" customFormat="1" x14ac:dyDescent="0.25"/>
    <row r="500" customFormat="1" x14ac:dyDescent="0.25"/>
    <row r="501" customFormat="1" x14ac:dyDescent="0.25"/>
    <row r="502" customFormat="1" x14ac:dyDescent="0.25"/>
    <row r="503" customFormat="1" x14ac:dyDescent="0.25"/>
    <row r="504" customFormat="1" x14ac:dyDescent="0.25"/>
    <row r="505" customFormat="1" x14ac:dyDescent="0.25"/>
    <row r="506" customFormat="1" x14ac:dyDescent="0.25"/>
    <row r="507" customFormat="1" x14ac:dyDescent="0.25"/>
    <row r="508" customFormat="1" x14ac:dyDescent="0.25"/>
    <row r="509" customFormat="1" x14ac:dyDescent="0.25"/>
    <row r="510" customFormat="1" x14ac:dyDescent="0.25"/>
    <row r="511" customFormat="1" x14ac:dyDescent="0.25"/>
    <row r="512" customFormat="1" x14ac:dyDescent="0.25"/>
    <row r="513" customFormat="1" x14ac:dyDescent="0.25"/>
    <row r="514" customFormat="1" x14ac:dyDescent="0.25"/>
    <row r="515" customFormat="1" x14ac:dyDescent="0.25"/>
    <row r="516" customFormat="1" x14ac:dyDescent="0.25"/>
    <row r="517" customFormat="1" x14ac:dyDescent="0.25"/>
    <row r="518" customFormat="1" x14ac:dyDescent="0.25"/>
    <row r="519" customFormat="1" x14ac:dyDescent="0.25"/>
    <row r="520" customFormat="1" x14ac:dyDescent="0.25"/>
    <row r="521" customFormat="1" x14ac:dyDescent="0.25"/>
    <row r="522" customFormat="1" x14ac:dyDescent="0.25"/>
    <row r="523" customFormat="1" x14ac:dyDescent="0.25"/>
    <row r="524" customFormat="1" x14ac:dyDescent="0.25"/>
    <row r="525" customFormat="1" x14ac:dyDescent="0.25"/>
    <row r="526" customFormat="1" x14ac:dyDescent="0.25"/>
    <row r="527" customFormat="1" x14ac:dyDescent="0.25"/>
    <row r="528" customFormat="1" x14ac:dyDescent="0.25"/>
    <row r="529" customFormat="1" x14ac:dyDescent="0.25"/>
    <row r="530" customFormat="1" x14ac:dyDescent="0.25"/>
    <row r="531" customFormat="1" x14ac:dyDescent="0.25"/>
    <row r="532" customFormat="1" x14ac:dyDescent="0.25"/>
    <row r="533" customFormat="1" x14ac:dyDescent="0.25"/>
    <row r="534" customFormat="1" x14ac:dyDescent="0.25"/>
    <row r="535" customFormat="1" x14ac:dyDescent="0.25"/>
    <row r="536" customFormat="1" x14ac:dyDescent="0.25"/>
    <row r="537" customFormat="1" x14ac:dyDescent="0.25"/>
    <row r="538" customFormat="1" x14ac:dyDescent="0.25"/>
    <row r="539" customFormat="1" x14ac:dyDescent="0.25"/>
    <row r="540" customFormat="1" x14ac:dyDescent="0.25"/>
    <row r="541" customFormat="1" x14ac:dyDescent="0.25"/>
    <row r="542" customFormat="1" x14ac:dyDescent="0.25"/>
    <row r="543" customFormat="1" x14ac:dyDescent="0.25"/>
    <row r="544" customFormat="1" x14ac:dyDescent="0.25"/>
    <row r="545" customFormat="1" x14ac:dyDescent="0.25"/>
    <row r="546" customFormat="1" x14ac:dyDescent="0.25"/>
    <row r="547" customFormat="1" x14ac:dyDescent="0.25"/>
    <row r="548" customFormat="1" x14ac:dyDescent="0.25"/>
    <row r="549" customFormat="1" x14ac:dyDescent="0.25"/>
    <row r="550" customFormat="1" x14ac:dyDescent="0.25"/>
    <row r="551" customFormat="1" x14ac:dyDescent="0.25"/>
    <row r="552" customFormat="1" x14ac:dyDescent="0.25"/>
    <row r="553" customFormat="1" x14ac:dyDescent="0.25"/>
    <row r="554" customFormat="1" x14ac:dyDescent="0.25"/>
    <row r="555" customFormat="1" x14ac:dyDescent="0.25"/>
    <row r="556" customFormat="1" x14ac:dyDescent="0.25"/>
    <row r="557" customFormat="1" x14ac:dyDescent="0.25"/>
    <row r="558" customFormat="1" x14ac:dyDescent="0.25"/>
    <row r="559" customFormat="1" x14ac:dyDescent="0.25"/>
    <row r="560" customFormat="1" x14ac:dyDescent="0.25"/>
    <row r="561" customFormat="1" x14ac:dyDescent="0.25"/>
    <row r="562" customFormat="1" x14ac:dyDescent="0.25"/>
    <row r="563" customFormat="1" x14ac:dyDescent="0.25"/>
    <row r="564" customFormat="1" x14ac:dyDescent="0.25"/>
    <row r="565" customFormat="1" x14ac:dyDescent="0.25"/>
    <row r="566" customFormat="1" x14ac:dyDescent="0.25"/>
    <row r="567" customFormat="1" x14ac:dyDescent="0.25"/>
    <row r="568" customFormat="1" x14ac:dyDescent="0.25"/>
    <row r="569" customFormat="1" x14ac:dyDescent="0.25"/>
    <row r="570" customFormat="1" x14ac:dyDescent="0.25"/>
    <row r="571" customFormat="1" x14ac:dyDescent="0.25"/>
    <row r="572" customFormat="1" x14ac:dyDescent="0.25"/>
    <row r="573" customFormat="1" x14ac:dyDescent="0.25"/>
    <row r="574" customFormat="1" x14ac:dyDescent="0.25"/>
    <row r="575" customFormat="1" x14ac:dyDescent="0.25"/>
    <row r="576" customFormat="1" x14ac:dyDescent="0.25"/>
    <row r="577" customFormat="1" x14ac:dyDescent="0.25"/>
    <row r="578" customFormat="1" x14ac:dyDescent="0.25"/>
    <row r="579" customFormat="1" x14ac:dyDescent="0.25"/>
    <row r="580" customFormat="1" x14ac:dyDescent="0.25"/>
    <row r="581" customFormat="1" x14ac:dyDescent="0.25"/>
    <row r="582" customFormat="1" x14ac:dyDescent="0.25"/>
    <row r="583" customFormat="1" x14ac:dyDescent="0.25"/>
    <row r="584" customFormat="1" x14ac:dyDescent="0.25"/>
    <row r="585" customFormat="1" x14ac:dyDescent="0.25"/>
    <row r="586" customFormat="1" x14ac:dyDescent="0.25"/>
    <row r="587" customFormat="1" x14ac:dyDescent="0.25"/>
    <row r="588" customFormat="1" x14ac:dyDescent="0.25"/>
    <row r="589" customFormat="1" x14ac:dyDescent="0.25"/>
    <row r="590" customFormat="1" x14ac:dyDescent="0.25"/>
    <row r="591" customFormat="1" x14ac:dyDescent="0.25"/>
    <row r="592" customFormat="1" x14ac:dyDescent="0.25"/>
    <row r="593" customFormat="1" x14ac:dyDescent="0.25"/>
    <row r="594" customFormat="1" x14ac:dyDescent="0.25"/>
    <row r="595" customFormat="1" x14ac:dyDescent="0.25"/>
    <row r="596" customFormat="1" x14ac:dyDescent="0.25"/>
    <row r="597" customFormat="1" x14ac:dyDescent="0.25"/>
    <row r="598" customFormat="1" x14ac:dyDescent="0.25"/>
    <row r="599" customFormat="1" x14ac:dyDescent="0.25"/>
    <row r="600" customFormat="1" x14ac:dyDescent="0.25"/>
    <row r="601" customFormat="1" x14ac:dyDescent="0.25"/>
    <row r="602" customFormat="1" x14ac:dyDescent="0.25"/>
    <row r="603" customFormat="1" x14ac:dyDescent="0.25"/>
    <row r="604" customFormat="1" x14ac:dyDescent="0.25"/>
    <row r="605" customFormat="1" x14ac:dyDescent="0.25"/>
    <row r="606" customFormat="1" x14ac:dyDescent="0.25"/>
    <row r="607" customFormat="1" x14ac:dyDescent="0.25"/>
    <row r="608" customFormat="1" x14ac:dyDescent="0.25"/>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row r="907" customFormat="1" x14ac:dyDescent="0.25"/>
    <row r="908" customFormat="1" x14ac:dyDescent="0.25"/>
    <row r="909" customFormat="1" x14ac:dyDescent="0.25"/>
    <row r="910" customFormat="1" x14ac:dyDescent="0.25"/>
    <row r="911" customFormat="1" x14ac:dyDescent="0.25"/>
    <row r="912" customFormat="1" x14ac:dyDescent="0.25"/>
    <row r="913" customFormat="1" x14ac:dyDescent="0.25"/>
    <row r="914" customFormat="1" x14ac:dyDescent="0.25"/>
    <row r="915" customFormat="1" x14ac:dyDescent="0.25"/>
    <row r="916" customFormat="1" x14ac:dyDescent="0.25"/>
    <row r="917" customFormat="1" x14ac:dyDescent="0.25"/>
    <row r="918" customFormat="1" x14ac:dyDescent="0.25"/>
    <row r="919" customFormat="1" x14ac:dyDescent="0.25"/>
    <row r="920" customFormat="1" x14ac:dyDescent="0.25"/>
    <row r="921" customFormat="1" x14ac:dyDescent="0.25"/>
    <row r="922" customFormat="1" x14ac:dyDescent="0.25"/>
    <row r="923" customFormat="1" x14ac:dyDescent="0.25"/>
    <row r="924" customFormat="1" x14ac:dyDescent="0.25"/>
    <row r="925" customFormat="1" x14ac:dyDescent="0.25"/>
    <row r="926" customFormat="1" x14ac:dyDescent="0.25"/>
    <row r="927" customFormat="1" x14ac:dyDescent="0.25"/>
    <row r="928" customFormat="1" x14ac:dyDescent="0.25"/>
    <row r="929" customFormat="1" x14ac:dyDescent="0.25"/>
    <row r="930" customFormat="1" x14ac:dyDescent="0.25"/>
    <row r="931" customFormat="1" x14ac:dyDescent="0.25"/>
    <row r="932" customFormat="1" x14ac:dyDescent="0.25"/>
    <row r="933" customFormat="1" x14ac:dyDescent="0.25"/>
    <row r="934" customFormat="1" x14ac:dyDescent="0.25"/>
    <row r="935" customFormat="1" x14ac:dyDescent="0.25"/>
    <row r="936" customFormat="1" x14ac:dyDescent="0.25"/>
    <row r="937" customFormat="1" x14ac:dyDescent="0.25"/>
    <row r="938" customFormat="1" x14ac:dyDescent="0.25"/>
    <row r="939" customFormat="1" x14ac:dyDescent="0.25"/>
    <row r="940" customFormat="1" x14ac:dyDescent="0.25"/>
    <row r="941" customFormat="1" x14ac:dyDescent="0.25"/>
    <row r="942" customFormat="1" x14ac:dyDescent="0.25"/>
    <row r="943" customFormat="1" x14ac:dyDescent="0.25"/>
    <row r="944" customFormat="1" x14ac:dyDescent="0.25"/>
    <row r="945" customFormat="1" x14ac:dyDescent="0.25"/>
    <row r="946" customFormat="1" x14ac:dyDescent="0.25"/>
    <row r="947" customFormat="1" x14ac:dyDescent="0.25"/>
    <row r="948" customFormat="1" x14ac:dyDescent="0.25"/>
    <row r="949" customFormat="1" x14ac:dyDescent="0.25"/>
    <row r="950" customFormat="1" x14ac:dyDescent="0.25"/>
    <row r="951" customFormat="1" x14ac:dyDescent="0.25"/>
    <row r="952" customFormat="1" x14ac:dyDescent="0.25"/>
    <row r="953" customFormat="1" x14ac:dyDescent="0.25"/>
    <row r="954" customFormat="1" x14ac:dyDescent="0.25"/>
    <row r="955" customFormat="1" x14ac:dyDescent="0.25"/>
    <row r="956" customFormat="1" x14ac:dyDescent="0.25"/>
    <row r="957" customFormat="1" x14ac:dyDescent="0.25"/>
    <row r="958" customFormat="1" x14ac:dyDescent="0.25"/>
    <row r="959" customFormat="1" x14ac:dyDescent="0.25"/>
    <row r="960" customFormat="1" x14ac:dyDescent="0.25"/>
    <row r="961" customFormat="1" x14ac:dyDescent="0.25"/>
    <row r="962" customFormat="1" x14ac:dyDescent="0.25"/>
    <row r="963" customFormat="1" x14ac:dyDescent="0.25"/>
    <row r="964" customFormat="1" x14ac:dyDescent="0.25"/>
    <row r="965" customFormat="1" x14ac:dyDescent="0.25"/>
    <row r="966" customFormat="1" x14ac:dyDescent="0.25"/>
    <row r="967" customFormat="1" x14ac:dyDescent="0.25"/>
    <row r="968" customFormat="1" x14ac:dyDescent="0.25"/>
    <row r="969" customFormat="1" x14ac:dyDescent="0.25"/>
    <row r="970" customFormat="1" x14ac:dyDescent="0.25"/>
    <row r="971" customFormat="1" x14ac:dyDescent="0.25"/>
    <row r="972" customFormat="1" x14ac:dyDescent="0.25"/>
    <row r="973" customFormat="1" x14ac:dyDescent="0.25"/>
    <row r="974" customFormat="1" x14ac:dyDescent="0.25"/>
    <row r="975" customFormat="1" x14ac:dyDescent="0.25"/>
    <row r="976" customFormat="1" x14ac:dyDescent="0.25"/>
    <row r="977" customFormat="1" x14ac:dyDescent="0.25"/>
    <row r="978" customFormat="1" x14ac:dyDescent="0.25"/>
    <row r="979" customFormat="1" x14ac:dyDescent="0.25"/>
    <row r="980" customFormat="1" x14ac:dyDescent="0.25"/>
    <row r="981" customFormat="1" x14ac:dyDescent="0.25"/>
    <row r="982" customFormat="1" x14ac:dyDescent="0.25"/>
    <row r="983" customFormat="1" x14ac:dyDescent="0.25"/>
    <row r="984" customFormat="1" x14ac:dyDescent="0.25"/>
    <row r="985" customFormat="1" x14ac:dyDescent="0.25"/>
    <row r="986" customFormat="1" x14ac:dyDescent="0.25"/>
    <row r="987" customFormat="1" x14ac:dyDescent="0.25"/>
    <row r="988" customFormat="1" x14ac:dyDescent="0.25"/>
    <row r="989" customFormat="1" x14ac:dyDescent="0.25"/>
    <row r="990" customFormat="1" x14ac:dyDescent="0.25"/>
    <row r="991" customFormat="1" x14ac:dyDescent="0.25"/>
    <row r="992" customFormat="1" x14ac:dyDescent="0.25"/>
    <row r="993" customFormat="1" x14ac:dyDescent="0.25"/>
    <row r="994" customFormat="1" x14ac:dyDescent="0.25"/>
    <row r="995" customFormat="1" x14ac:dyDescent="0.25"/>
    <row r="996" customFormat="1" x14ac:dyDescent="0.25"/>
    <row r="997" customFormat="1" x14ac:dyDescent="0.25"/>
    <row r="998" customFormat="1" x14ac:dyDescent="0.25"/>
    <row r="999" customFormat="1" x14ac:dyDescent="0.25"/>
    <row r="1000" customFormat="1" x14ac:dyDescent="0.25"/>
    <row r="1001" customFormat="1" x14ac:dyDescent="0.25"/>
    <row r="1002" customFormat="1" x14ac:dyDescent="0.25"/>
    <row r="1003" customFormat="1" x14ac:dyDescent="0.25"/>
    <row r="1004" customFormat="1" x14ac:dyDescent="0.25"/>
    <row r="1005" customFormat="1" x14ac:dyDescent="0.25"/>
    <row r="1006" customFormat="1" x14ac:dyDescent="0.25"/>
    <row r="1007" customFormat="1" x14ac:dyDescent="0.25"/>
    <row r="1008" customFormat="1" x14ac:dyDescent="0.25"/>
    <row r="1009" customFormat="1" x14ac:dyDescent="0.25"/>
    <row r="1010" customFormat="1" x14ac:dyDescent="0.25"/>
    <row r="1011" customFormat="1" x14ac:dyDescent="0.25"/>
    <row r="1012" customFormat="1" x14ac:dyDescent="0.25"/>
    <row r="1013" customFormat="1" x14ac:dyDescent="0.25"/>
    <row r="1014" customFormat="1" x14ac:dyDescent="0.25"/>
    <row r="1015" customFormat="1" x14ac:dyDescent="0.25"/>
    <row r="1016" customFormat="1" x14ac:dyDescent="0.25"/>
    <row r="1017" customFormat="1" x14ac:dyDescent="0.25"/>
    <row r="1018" customFormat="1" x14ac:dyDescent="0.25"/>
    <row r="1019" customFormat="1" x14ac:dyDescent="0.25"/>
    <row r="1020" customFormat="1" x14ac:dyDescent="0.25"/>
    <row r="1021" customFormat="1" x14ac:dyDescent="0.25"/>
    <row r="1022" customFormat="1" x14ac:dyDescent="0.25"/>
    <row r="1023" customFormat="1" x14ac:dyDescent="0.25"/>
    <row r="1024" customFormat="1" x14ac:dyDescent="0.25"/>
    <row r="1025" customFormat="1" x14ac:dyDescent="0.25"/>
    <row r="1026" customFormat="1" x14ac:dyDescent="0.25"/>
    <row r="1027" customFormat="1" x14ac:dyDescent="0.25"/>
    <row r="1028" customFormat="1" x14ac:dyDescent="0.25"/>
    <row r="1029" customFormat="1" x14ac:dyDescent="0.25"/>
    <row r="1030" customFormat="1" x14ac:dyDescent="0.25"/>
    <row r="1031" customFormat="1" x14ac:dyDescent="0.25"/>
    <row r="1032" customFormat="1" x14ac:dyDescent="0.25"/>
    <row r="1033" customFormat="1" x14ac:dyDescent="0.25"/>
    <row r="1034" customFormat="1" x14ac:dyDescent="0.25"/>
    <row r="1035" customFormat="1" x14ac:dyDescent="0.25"/>
    <row r="1036" customFormat="1" x14ac:dyDescent="0.25"/>
    <row r="1037" customFormat="1" x14ac:dyDescent="0.25"/>
    <row r="1038" customFormat="1" x14ac:dyDescent="0.25"/>
    <row r="1039" customFormat="1" x14ac:dyDescent="0.25"/>
    <row r="1040" customFormat="1" x14ac:dyDescent="0.25"/>
    <row r="1041" customFormat="1" x14ac:dyDescent="0.25"/>
    <row r="1042" customFormat="1" x14ac:dyDescent="0.25"/>
    <row r="1043" customFormat="1" x14ac:dyDescent="0.25"/>
    <row r="1044" customFormat="1" x14ac:dyDescent="0.25"/>
    <row r="1045" customFormat="1" x14ac:dyDescent="0.25"/>
    <row r="1046" customFormat="1" x14ac:dyDescent="0.25"/>
    <row r="1047" customFormat="1" x14ac:dyDescent="0.25"/>
    <row r="1048" customFormat="1" x14ac:dyDescent="0.25"/>
    <row r="1049" customFormat="1" x14ac:dyDescent="0.25"/>
    <row r="1050" customFormat="1" x14ac:dyDescent="0.25"/>
    <row r="1051" customFormat="1" x14ac:dyDescent="0.25"/>
    <row r="1052" customFormat="1" x14ac:dyDescent="0.25"/>
    <row r="1053" customFormat="1" x14ac:dyDescent="0.25"/>
    <row r="1054" customFormat="1" x14ac:dyDescent="0.25"/>
    <row r="1055" customFormat="1" x14ac:dyDescent="0.25"/>
    <row r="1056" customFormat="1" x14ac:dyDescent="0.25"/>
    <row r="1057" customFormat="1" x14ac:dyDescent="0.25"/>
    <row r="1058" customFormat="1" x14ac:dyDescent="0.25"/>
    <row r="1059" customFormat="1" x14ac:dyDescent="0.25"/>
    <row r="1060" customFormat="1" x14ac:dyDescent="0.25"/>
    <row r="1061" customFormat="1" x14ac:dyDescent="0.25"/>
    <row r="1062" customFormat="1" x14ac:dyDescent="0.25"/>
    <row r="1063" customFormat="1" x14ac:dyDescent="0.25"/>
    <row r="1064" customFormat="1" x14ac:dyDescent="0.25"/>
    <row r="1065" customFormat="1" x14ac:dyDescent="0.25"/>
    <row r="1066" customFormat="1" x14ac:dyDescent="0.25"/>
    <row r="1067" customFormat="1" x14ac:dyDescent="0.25"/>
    <row r="1068" customFormat="1" x14ac:dyDescent="0.25"/>
    <row r="1069" customFormat="1" x14ac:dyDescent="0.25"/>
    <row r="1070" customFormat="1" x14ac:dyDescent="0.25"/>
    <row r="1071" customFormat="1" x14ac:dyDescent="0.25"/>
    <row r="1072" customFormat="1" x14ac:dyDescent="0.25"/>
    <row r="1073" customFormat="1" x14ac:dyDescent="0.25"/>
    <row r="1074" customFormat="1" x14ac:dyDescent="0.25"/>
    <row r="1075" customFormat="1" x14ac:dyDescent="0.25"/>
    <row r="1076" customFormat="1" x14ac:dyDescent="0.25"/>
    <row r="1077" customFormat="1" x14ac:dyDescent="0.25"/>
    <row r="1078" customFormat="1" x14ac:dyDescent="0.25"/>
    <row r="1079" customFormat="1" x14ac:dyDescent="0.25"/>
    <row r="1080" customFormat="1" x14ac:dyDescent="0.25"/>
    <row r="1081" customFormat="1" x14ac:dyDescent="0.25"/>
    <row r="1082" customFormat="1" x14ac:dyDescent="0.25"/>
    <row r="1083" customFormat="1" x14ac:dyDescent="0.25"/>
    <row r="1084" customFormat="1" x14ac:dyDescent="0.25"/>
    <row r="1085" customFormat="1" x14ac:dyDescent="0.25"/>
    <row r="1086" customFormat="1" x14ac:dyDescent="0.25"/>
    <row r="1087" customFormat="1" x14ac:dyDescent="0.25"/>
    <row r="1088" customFormat="1" x14ac:dyDescent="0.25"/>
    <row r="1089" customFormat="1" x14ac:dyDescent="0.25"/>
    <row r="1090" customFormat="1" x14ac:dyDescent="0.25"/>
    <row r="1091" customFormat="1" x14ac:dyDescent="0.25"/>
    <row r="1092" customFormat="1" x14ac:dyDescent="0.25"/>
    <row r="1093" customFormat="1" x14ac:dyDescent="0.25"/>
    <row r="1094" customFormat="1" x14ac:dyDescent="0.25"/>
    <row r="1095" customFormat="1" x14ac:dyDescent="0.25"/>
    <row r="1096" customFormat="1" x14ac:dyDescent="0.25"/>
    <row r="1097" customFormat="1" x14ac:dyDescent="0.25"/>
    <row r="1098" customFormat="1" x14ac:dyDescent="0.25"/>
    <row r="1099" customFormat="1" x14ac:dyDescent="0.25"/>
    <row r="1100" customFormat="1" x14ac:dyDescent="0.25"/>
    <row r="1101" customFormat="1" x14ac:dyDescent="0.25"/>
    <row r="1102" customFormat="1" x14ac:dyDescent="0.25"/>
    <row r="1103" customFormat="1" x14ac:dyDescent="0.25"/>
    <row r="1104" customFormat="1" x14ac:dyDescent="0.25"/>
    <row r="1105" customFormat="1" x14ac:dyDescent="0.25"/>
    <row r="1106" customFormat="1" x14ac:dyDescent="0.25"/>
    <row r="1107" customFormat="1" x14ac:dyDescent="0.25"/>
    <row r="1108" customFormat="1" x14ac:dyDescent="0.25"/>
    <row r="1109" customFormat="1" x14ac:dyDescent="0.25"/>
    <row r="1110" customFormat="1" x14ac:dyDescent="0.25"/>
    <row r="1111" customFormat="1" x14ac:dyDescent="0.25"/>
    <row r="1112" customFormat="1" x14ac:dyDescent="0.25"/>
    <row r="1113" customFormat="1" x14ac:dyDescent="0.25"/>
    <row r="1114" customFormat="1" x14ac:dyDescent="0.25"/>
    <row r="1115" customFormat="1" x14ac:dyDescent="0.25"/>
    <row r="1116" customFormat="1" x14ac:dyDescent="0.25"/>
    <row r="1117" customFormat="1" x14ac:dyDescent="0.25"/>
    <row r="1118" customFormat="1" x14ac:dyDescent="0.25"/>
    <row r="1119" customFormat="1" x14ac:dyDescent="0.25"/>
    <row r="1120" customFormat="1" x14ac:dyDescent="0.25"/>
    <row r="1121" customFormat="1" x14ac:dyDescent="0.25"/>
    <row r="1122" customFormat="1" x14ac:dyDescent="0.25"/>
    <row r="1123" customFormat="1" x14ac:dyDescent="0.25"/>
    <row r="1124" customFormat="1" x14ac:dyDescent="0.25"/>
    <row r="1125" customFormat="1" x14ac:dyDescent="0.25"/>
    <row r="1126" customFormat="1" x14ac:dyDescent="0.25"/>
    <row r="1127" customFormat="1" x14ac:dyDescent="0.25"/>
    <row r="1128" customFormat="1" x14ac:dyDescent="0.25"/>
    <row r="1129" customFormat="1" x14ac:dyDescent="0.25"/>
    <row r="1130" customFormat="1" x14ac:dyDescent="0.25"/>
    <row r="1131" customFormat="1" x14ac:dyDescent="0.25"/>
    <row r="1132" customFormat="1" x14ac:dyDescent="0.25"/>
    <row r="1133" customFormat="1" x14ac:dyDescent="0.25"/>
    <row r="1134" customFormat="1" x14ac:dyDescent="0.25"/>
    <row r="1135" customFormat="1" x14ac:dyDescent="0.25"/>
    <row r="1136" customFormat="1" x14ac:dyDescent="0.25"/>
    <row r="1137" customFormat="1" x14ac:dyDescent="0.25"/>
    <row r="1138" customFormat="1" x14ac:dyDescent="0.25"/>
    <row r="1139" customFormat="1" x14ac:dyDescent="0.25"/>
    <row r="1140" customFormat="1" x14ac:dyDescent="0.25"/>
    <row r="1141" customFormat="1" x14ac:dyDescent="0.25"/>
    <row r="1142" customFormat="1" x14ac:dyDescent="0.25"/>
    <row r="1143" customFormat="1" x14ac:dyDescent="0.25"/>
    <row r="1144" customFormat="1" x14ac:dyDescent="0.25"/>
    <row r="1145" customFormat="1" x14ac:dyDescent="0.25"/>
    <row r="1146" customFormat="1" x14ac:dyDescent="0.25"/>
    <row r="1147" customFormat="1" x14ac:dyDescent="0.25"/>
    <row r="1148" customFormat="1" x14ac:dyDescent="0.25"/>
    <row r="1149" customFormat="1" x14ac:dyDescent="0.25"/>
    <row r="1150" customFormat="1" x14ac:dyDescent="0.25"/>
    <row r="1151" customFormat="1" x14ac:dyDescent="0.25"/>
    <row r="1152" customFormat="1" x14ac:dyDescent="0.25"/>
    <row r="1153" customFormat="1" x14ac:dyDescent="0.25"/>
    <row r="1154" customFormat="1" x14ac:dyDescent="0.25"/>
    <row r="1155" customFormat="1" x14ac:dyDescent="0.25"/>
    <row r="1156" customFormat="1" x14ac:dyDescent="0.25"/>
    <row r="1157" customFormat="1" x14ac:dyDescent="0.25"/>
    <row r="1158" customFormat="1" x14ac:dyDescent="0.25"/>
    <row r="1159" customFormat="1" x14ac:dyDescent="0.25"/>
    <row r="1160" customFormat="1" x14ac:dyDescent="0.25"/>
    <row r="1161" customFormat="1" x14ac:dyDescent="0.25"/>
    <row r="1162" customFormat="1" x14ac:dyDescent="0.25"/>
    <row r="1163" customFormat="1" x14ac:dyDescent="0.25"/>
    <row r="1164" customFormat="1" x14ac:dyDescent="0.25"/>
    <row r="1165" customFormat="1" x14ac:dyDescent="0.25"/>
    <row r="1166" customFormat="1" x14ac:dyDescent="0.25"/>
    <row r="1167" customFormat="1" x14ac:dyDescent="0.25"/>
    <row r="1168" customFormat="1" x14ac:dyDescent="0.25"/>
    <row r="1169" customFormat="1" x14ac:dyDescent="0.25"/>
    <row r="1170" customFormat="1" x14ac:dyDescent="0.25"/>
    <row r="1171" customFormat="1" x14ac:dyDescent="0.25"/>
    <row r="1172" customFormat="1" x14ac:dyDescent="0.25"/>
    <row r="1173" customFormat="1" x14ac:dyDescent="0.25"/>
    <row r="1174" customFormat="1" x14ac:dyDescent="0.25"/>
    <row r="1175" customFormat="1" x14ac:dyDescent="0.25"/>
    <row r="1176" customFormat="1" x14ac:dyDescent="0.25"/>
    <row r="1177" customFormat="1" x14ac:dyDescent="0.25"/>
    <row r="1178" customFormat="1" x14ac:dyDescent="0.25"/>
    <row r="1179" customFormat="1" x14ac:dyDescent="0.25"/>
    <row r="1180" customFormat="1" x14ac:dyDescent="0.25"/>
    <row r="1181" customFormat="1" x14ac:dyDescent="0.25"/>
    <row r="1182" customFormat="1" x14ac:dyDescent="0.25"/>
    <row r="1183" customFormat="1" x14ac:dyDescent="0.25"/>
    <row r="1184" customFormat="1" x14ac:dyDescent="0.25"/>
    <row r="1185" customFormat="1" x14ac:dyDescent="0.25"/>
    <row r="1186" customFormat="1" x14ac:dyDescent="0.25"/>
    <row r="1187" customFormat="1" x14ac:dyDescent="0.25"/>
    <row r="1188" customFormat="1" x14ac:dyDescent="0.25"/>
    <row r="1189" customFormat="1" x14ac:dyDescent="0.25"/>
    <row r="1190" customFormat="1" x14ac:dyDescent="0.25"/>
    <row r="1191" customFormat="1" x14ac:dyDescent="0.25"/>
    <row r="1192" customFormat="1" x14ac:dyDescent="0.25"/>
    <row r="1193" customFormat="1" x14ac:dyDescent="0.25"/>
    <row r="1194" customFormat="1" x14ac:dyDescent="0.25"/>
    <row r="1195" customFormat="1" x14ac:dyDescent="0.25"/>
    <row r="1196" customFormat="1" x14ac:dyDescent="0.25"/>
    <row r="1197" customFormat="1" x14ac:dyDescent="0.25"/>
    <row r="1198" customFormat="1" x14ac:dyDescent="0.25"/>
    <row r="1199" customFormat="1" x14ac:dyDescent="0.25"/>
    <row r="1200" customFormat="1" x14ac:dyDescent="0.25"/>
    <row r="1201" customFormat="1" x14ac:dyDescent="0.25"/>
    <row r="1202" customFormat="1" x14ac:dyDescent="0.25"/>
    <row r="1203" customFormat="1" x14ac:dyDescent="0.25"/>
    <row r="1204" customFormat="1" x14ac:dyDescent="0.25"/>
    <row r="1205" customFormat="1" x14ac:dyDescent="0.25"/>
    <row r="1206" customFormat="1" x14ac:dyDescent="0.25"/>
    <row r="1207" customFormat="1" x14ac:dyDescent="0.25"/>
    <row r="1208" customFormat="1" x14ac:dyDescent="0.25"/>
    <row r="1209" customFormat="1" x14ac:dyDescent="0.25"/>
    <row r="1210" customFormat="1" x14ac:dyDescent="0.25"/>
    <row r="1211" customFormat="1" x14ac:dyDescent="0.25"/>
    <row r="1212" customFormat="1" x14ac:dyDescent="0.25"/>
    <row r="1213" customFormat="1" x14ac:dyDescent="0.25"/>
    <row r="1214" customFormat="1" x14ac:dyDescent="0.25"/>
    <row r="1215" customFormat="1" x14ac:dyDescent="0.25"/>
    <row r="1216" customFormat="1" x14ac:dyDescent="0.25"/>
    <row r="1217" customFormat="1" x14ac:dyDescent="0.25"/>
    <row r="1218" customFormat="1" x14ac:dyDescent="0.25"/>
    <row r="1219" customFormat="1" x14ac:dyDescent="0.25"/>
    <row r="1220" customFormat="1" x14ac:dyDescent="0.25"/>
    <row r="1221" customFormat="1" x14ac:dyDescent="0.25"/>
    <row r="1222" customFormat="1" x14ac:dyDescent="0.25"/>
    <row r="1223" customFormat="1" x14ac:dyDescent="0.25"/>
    <row r="1224" customFormat="1" x14ac:dyDescent="0.25"/>
    <row r="1225" customFormat="1" x14ac:dyDescent="0.25"/>
    <row r="1226" customFormat="1" x14ac:dyDescent="0.25"/>
    <row r="1227" customFormat="1" x14ac:dyDescent="0.25"/>
    <row r="1228" customFormat="1" x14ac:dyDescent="0.25"/>
    <row r="1229" customFormat="1" x14ac:dyDescent="0.25"/>
    <row r="1230" customFormat="1" x14ac:dyDescent="0.25"/>
    <row r="1231" customFormat="1" x14ac:dyDescent="0.25"/>
    <row r="1232" customFormat="1" x14ac:dyDescent="0.25"/>
    <row r="1233" customFormat="1" x14ac:dyDescent="0.25"/>
    <row r="1234" customFormat="1" x14ac:dyDescent="0.25"/>
    <row r="1235" customFormat="1" x14ac:dyDescent="0.25"/>
    <row r="1236" customFormat="1" x14ac:dyDescent="0.25"/>
    <row r="1237" customFormat="1" x14ac:dyDescent="0.25"/>
    <row r="1238" customFormat="1" x14ac:dyDescent="0.25"/>
    <row r="1239" customFormat="1" x14ac:dyDescent="0.25"/>
    <row r="1240" customFormat="1" x14ac:dyDescent="0.25"/>
    <row r="1241" customFormat="1" x14ac:dyDescent="0.25"/>
    <row r="1242" customFormat="1" x14ac:dyDescent="0.25"/>
    <row r="1243" customFormat="1" x14ac:dyDescent="0.25"/>
    <row r="1244" customFormat="1" x14ac:dyDescent="0.25"/>
    <row r="1245" customFormat="1" x14ac:dyDescent="0.25"/>
    <row r="1246" customFormat="1" x14ac:dyDescent="0.25"/>
    <row r="1247" customFormat="1" x14ac:dyDescent="0.25"/>
    <row r="1248" customFormat="1" x14ac:dyDescent="0.25"/>
    <row r="1249" customFormat="1" x14ac:dyDescent="0.25"/>
    <row r="1250" customFormat="1" x14ac:dyDescent="0.25"/>
    <row r="1251" customFormat="1" x14ac:dyDescent="0.25"/>
    <row r="1252" customFormat="1" x14ac:dyDescent="0.25"/>
    <row r="1253" customFormat="1" x14ac:dyDescent="0.25"/>
    <row r="1254" customFormat="1" x14ac:dyDescent="0.25"/>
    <row r="1255" customFormat="1" x14ac:dyDescent="0.25"/>
    <row r="1256" customFormat="1" x14ac:dyDescent="0.25"/>
    <row r="1257" customFormat="1" x14ac:dyDescent="0.25"/>
    <row r="1258" customFormat="1" x14ac:dyDescent="0.25"/>
    <row r="1259" customFormat="1" x14ac:dyDescent="0.25"/>
    <row r="1260" customFormat="1" x14ac:dyDescent="0.25"/>
    <row r="1261" customFormat="1" x14ac:dyDescent="0.25"/>
    <row r="1262" customFormat="1" x14ac:dyDescent="0.25"/>
    <row r="1263" customFormat="1" x14ac:dyDescent="0.25"/>
    <row r="1264" customFormat="1" x14ac:dyDescent="0.25"/>
    <row r="1265" customFormat="1" x14ac:dyDescent="0.25"/>
    <row r="1266" customFormat="1" x14ac:dyDescent="0.25"/>
    <row r="1267" customFormat="1" x14ac:dyDescent="0.25"/>
    <row r="1268" customFormat="1" x14ac:dyDescent="0.25"/>
    <row r="1269" customFormat="1" x14ac:dyDescent="0.25"/>
    <row r="1270" customFormat="1" x14ac:dyDescent="0.25"/>
    <row r="1271" customFormat="1" x14ac:dyDescent="0.25"/>
    <row r="1272" customFormat="1" x14ac:dyDescent="0.25"/>
    <row r="1273" customFormat="1" x14ac:dyDescent="0.25"/>
    <row r="1274" customFormat="1" x14ac:dyDescent="0.25"/>
    <row r="1275" customFormat="1" x14ac:dyDescent="0.25"/>
    <row r="1276" customFormat="1" x14ac:dyDescent="0.25"/>
    <row r="1277" customFormat="1" x14ac:dyDescent="0.25"/>
    <row r="1278" customFormat="1" x14ac:dyDescent="0.25"/>
    <row r="1279" customFormat="1" x14ac:dyDescent="0.25"/>
    <row r="1280" customFormat="1" x14ac:dyDescent="0.25"/>
    <row r="1281" customFormat="1" x14ac:dyDescent="0.25"/>
    <row r="1282" customFormat="1" x14ac:dyDescent="0.25"/>
    <row r="1283" customFormat="1" x14ac:dyDescent="0.25"/>
    <row r="1284" customFormat="1" x14ac:dyDescent="0.25"/>
    <row r="1285" customFormat="1" x14ac:dyDescent="0.25"/>
    <row r="1286" customFormat="1" x14ac:dyDescent="0.25"/>
    <row r="1287" customFormat="1" x14ac:dyDescent="0.25"/>
    <row r="1288" customFormat="1" x14ac:dyDescent="0.25"/>
    <row r="1289" customFormat="1" x14ac:dyDescent="0.25"/>
    <row r="1290" customFormat="1" x14ac:dyDescent="0.25"/>
    <row r="1291" customFormat="1" x14ac:dyDescent="0.25"/>
    <row r="1292" customFormat="1" x14ac:dyDescent="0.25"/>
    <row r="1293" customFormat="1" x14ac:dyDescent="0.25"/>
    <row r="1294" customFormat="1" x14ac:dyDescent="0.25"/>
    <row r="1295" customFormat="1" x14ac:dyDescent="0.25"/>
    <row r="1296" customFormat="1" x14ac:dyDescent="0.25"/>
    <row r="1297" customFormat="1" x14ac:dyDescent="0.25"/>
    <row r="1298" customFormat="1" x14ac:dyDescent="0.25"/>
    <row r="1299" customFormat="1" x14ac:dyDescent="0.25"/>
    <row r="1300" customFormat="1" x14ac:dyDescent="0.25"/>
    <row r="1301" customFormat="1" x14ac:dyDescent="0.25"/>
    <row r="1302" customFormat="1" x14ac:dyDescent="0.25"/>
    <row r="1303" customFormat="1" x14ac:dyDescent="0.25"/>
    <row r="1304" customFormat="1" x14ac:dyDescent="0.25"/>
    <row r="1305" customFormat="1" x14ac:dyDescent="0.25"/>
    <row r="1306" customFormat="1" x14ac:dyDescent="0.25"/>
    <row r="1307" customFormat="1" x14ac:dyDescent="0.25"/>
    <row r="1308" customFormat="1" x14ac:dyDescent="0.25"/>
    <row r="1309" customFormat="1" x14ac:dyDescent="0.25"/>
    <row r="1310" customFormat="1" x14ac:dyDescent="0.25"/>
    <row r="1311" customFormat="1" x14ac:dyDescent="0.25"/>
    <row r="1312" customFormat="1" x14ac:dyDescent="0.25"/>
    <row r="1313" customFormat="1" x14ac:dyDescent="0.25"/>
    <row r="1314" customFormat="1" x14ac:dyDescent="0.25"/>
    <row r="1315" customFormat="1" x14ac:dyDescent="0.25"/>
    <row r="1316" customFormat="1" x14ac:dyDescent="0.25"/>
    <row r="1317" customFormat="1" x14ac:dyDescent="0.25"/>
    <row r="1318" customFormat="1" x14ac:dyDescent="0.25"/>
    <row r="1319" customFormat="1" x14ac:dyDescent="0.25"/>
    <row r="1320" customFormat="1" x14ac:dyDescent="0.25"/>
    <row r="1321" customFormat="1" x14ac:dyDescent="0.25"/>
    <row r="1322" customFormat="1" x14ac:dyDescent="0.25"/>
    <row r="1323" customFormat="1" x14ac:dyDescent="0.25"/>
    <row r="1324" customFormat="1" x14ac:dyDescent="0.25"/>
    <row r="1325" customFormat="1" x14ac:dyDescent="0.25"/>
    <row r="1326" customFormat="1" x14ac:dyDescent="0.25"/>
    <row r="1327" customFormat="1" x14ac:dyDescent="0.25"/>
    <row r="1328" customFormat="1" x14ac:dyDescent="0.25"/>
    <row r="1329" customFormat="1" x14ac:dyDescent="0.25"/>
    <row r="1330" customFormat="1" x14ac:dyDescent="0.25"/>
    <row r="1331" customFormat="1" x14ac:dyDescent="0.25"/>
    <row r="1332" customFormat="1" x14ac:dyDescent="0.25"/>
    <row r="1333" customFormat="1" x14ac:dyDescent="0.25"/>
    <row r="1334" customFormat="1" x14ac:dyDescent="0.25"/>
    <row r="1335" customFormat="1" x14ac:dyDescent="0.25"/>
    <row r="1336" customFormat="1" x14ac:dyDescent="0.25"/>
    <row r="1337" customFormat="1" x14ac:dyDescent="0.25"/>
    <row r="1338" customFormat="1" x14ac:dyDescent="0.25"/>
    <row r="1339" customFormat="1" x14ac:dyDescent="0.25"/>
    <row r="1340" customFormat="1" x14ac:dyDescent="0.25"/>
    <row r="1341" customFormat="1" x14ac:dyDescent="0.25"/>
    <row r="1342" customFormat="1" x14ac:dyDescent="0.25"/>
    <row r="1343" customFormat="1" x14ac:dyDescent="0.25"/>
    <row r="1344" customFormat="1" x14ac:dyDescent="0.25"/>
    <row r="1345" customFormat="1" x14ac:dyDescent="0.25"/>
    <row r="1346" customFormat="1" x14ac:dyDescent="0.25"/>
    <row r="1347" customFormat="1" x14ac:dyDescent="0.25"/>
    <row r="1348" customFormat="1" x14ac:dyDescent="0.25"/>
    <row r="1349" customFormat="1" x14ac:dyDescent="0.25"/>
    <row r="1350" customFormat="1" x14ac:dyDescent="0.25"/>
    <row r="1351" customFormat="1" x14ac:dyDescent="0.25"/>
    <row r="1352" customFormat="1" x14ac:dyDescent="0.25"/>
    <row r="1353" customFormat="1" x14ac:dyDescent="0.25"/>
    <row r="1354" customFormat="1" x14ac:dyDescent="0.25"/>
    <row r="1355" customFormat="1" x14ac:dyDescent="0.25"/>
    <row r="1356" customFormat="1" x14ac:dyDescent="0.25"/>
    <row r="1357" customFormat="1" x14ac:dyDescent="0.25"/>
    <row r="1358" customFormat="1" x14ac:dyDescent="0.25"/>
    <row r="1359" customFormat="1" x14ac:dyDescent="0.25"/>
    <row r="1360" customFormat="1" x14ac:dyDescent="0.25"/>
    <row r="1361" customFormat="1" x14ac:dyDescent="0.25"/>
    <row r="1362" customFormat="1" x14ac:dyDescent="0.25"/>
    <row r="1363" customFormat="1" x14ac:dyDescent="0.25"/>
    <row r="1364" customFormat="1" x14ac:dyDescent="0.25"/>
    <row r="1365" customFormat="1" x14ac:dyDescent="0.25"/>
    <row r="1366" customFormat="1" x14ac:dyDescent="0.25"/>
    <row r="1367" customFormat="1" x14ac:dyDescent="0.25"/>
    <row r="1368" customFormat="1" x14ac:dyDescent="0.25"/>
    <row r="1369" customFormat="1" x14ac:dyDescent="0.25"/>
    <row r="1370" customFormat="1" x14ac:dyDescent="0.25"/>
    <row r="1371" customFormat="1" x14ac:dyDescent="0.25"/>
    <row r="1372" customFormat="1" x14ac:dyDescent="0.25"/>
    <row r="1373" customFormat="1" x14ac:dyDescent="0.25"/>
    <row r="1374" customFormat="1" x14ac:dyDescent="0.25"/>
    <row r="1375" customFormat="1" x14ac:dyDescent="0.25"/>
    <row r="1376" customFormat="1" x14ac:dyDescent="0.25"/>
    <row r="1377" customFormat="1" x14ac:dyDescent="0.25"/>
    <row r="1378" customFormat="1" x14ac:dyDescent="0.25"/>
    <row r="1379" customFormat="1" x14ac:dyDescent="0.25"/>
    <row r="1380" customFormat="1" x14ac:dyDescent="0.25"/>
    <row r="1381" customFormat="1" x14ac:dyDescent="0.25"/>
    <row r="1382" customFormat="1" x14ac:dyDescent="0.25"/>
    <row r="1383" customFormat="1" x14ac:dyDescent="0.25"/>
    <row r="1384" customFormat="1" x14ac:dyDescent="0.25"/>
    <row r="1385" customFormat="1" x14ac:dyDescent="0.25"/>
    <row r="1386" customFormat="1" x14ac:dyDescent="0.25"/>
    <row r="1387" customFormat="1" x14ac:dyDescent="0.25"/>
    <row r="1388" customFormat="1" x14ac:dyDescent="0.25"/>
    <row r="1389" customFormat="1" x14ac:dyDescent="0.25"/>
    <row r="1390" customFormat="1" x14ac:dyDescent="0.25"/>
    <row r="1391" customFormat="1" x14ac:dyDescent="0.25"/>
    <row r="1392" customFormat="1" x14ac:dyDescent="0.25"/>
    <row r="1393" customFormat="1" x14ac:dyDescent="0.25"/>
    <row r="1394" customFormat="1" x14ac:dyDescent="0.25"/>
    <row r="1395" customFormat="1" x14ac:dyDescent="0.25"/>
    <row r="1396" customFormat="1" x14ac:dyDescent="0.25"/>
    <row r="1397" customFormat="1" x14ac:dyDescent="0.25"/>
    <row r="1398" customFormat="1" x14ac:dyDescent="0.25"/>
    <row r="1399" customFormat="1" x14ac:dyDescent="0.25"/>
    <row r="1400" customFormat="1" x14ac:dyDescent="0.25"/>
    <row r="1401" customFormat="1" x14ac:dyDescent="0.25"/>
    <row r="1402" customFormat="1" x14ac:dyDescent="0.25"/>
    <row r="1403" customFormat="1" x14ac:dyDescent="0.25"/>
    <row r="1404" customFormat="1" x14ac:dyDescent="0.25"/>
    <row r="1405" customFormat="1" x14ac:dyDescent="0.25"/>
    <row r="1406" customFormat="1" x14ac:dyDescent="0.25"/>
    <row r="1407" customFormat="1" x14ac:dyDescent="0.25"/>
    <row r="1408" customFormat="1" x14ac:dyDescent="0.25"/>
    <row r="1409" customFormat="1" x14ac:dyDescent="0.25"/>
    <row r="1410" customFormat="1" x14ac:dyDescent="0.25"/>
    <row r="1411" customFormat="1" x14ac:dyDescent="0.25"/>
    <row r="1412" customFormat="1" x14ac:dyDescent="0.25"/>
    <row r="1413" customFormat="1" x14ac:dyDescent="0.25"/>
    <row r="1414" customFormat="1" x14ac:dyDescent="0.25"/>
    <row r="1415" customFormat="1" x14ac:dyDescent="0.25"/>
    <row r="1416" customFormat="1" x14ac:dyDescent="0.25"/>
    <row r="1417" customFormat="1" x14ac:dyDescent="0.25"/>
    <row r="1418" customFormat="1" x14ac:dyDescent="0.25"/>
    <row r="1419" customFormat="1" x14ac:dyDescent="0.25"/>
    <row r="1420" customFormat="1" x14ac:dyDescent="0.25"/>
    <row r="1421" customFormat="1" x14ac:dyDescent="0.25"/>
    <row r="1422" customFormat="1" x14ac:dyDescent="0.25"/>
    <row r="1423" customFormat="1" x14ac:dyDescent="0.25"/>
    <row r="1424" customFormat="1" x14ac:dyDescent="0.25"/>
    <row r="1425" customFormat="1" x14ac:dyDescent="0.25"/>
    <row r="1426" customFormat="1" x14ac:dyDescent="0.25"/>
    <row r="1427" customFormat="1" x14ac:dyDescent="0.25"/>
    <row r="1428" customFormat="1" x14ac:dyDescent="0.25"/>
    <row r="1429" customFormat="1" x14ac:dyDescent="0.25"/>
    <row r="1430" customFormat="1" x14ac:dyDescent="0.25"/>
    <row r="1431" customFormat="1" x14ac:dyDescent="0.25"/>
    <row r="1432" customFormat="1" x14ac:dyDescent="0.25"/>
    <row r="1433" customFormat="1" x14ac:dyDescent="0.25"/>
    <row r="1434" customFormat="1" x14ac:dyDescent="0.25"/>
    <row r="1435" customFormat="1" x14ac:dyDescent="0.25"/>
    <row r="1436" customFormat="1" x14ac:dyDescent="0.25"/>
    <row r="1437" customFormat="1" x14ac:dyDescent="0.25"/>
    <row r="1438" customFormat="1" x14ac:dyDescent="0.25"/>
    <row r="1439" customFormat="1" x14ac:dyDescent="0.25"/>
    <row r="1440" customFormat="1" x14ac:dyDescent="0.25"/>
    <row r="1441" customFormat="1" x14ac:dyDescent="0.25"/>
    <row r="1442" customFormat="1" x14ac:dyDescent="0.25"/>
    <row r="1443" customFormat="1" x14ac:dyDescent="0.25"/>
    <row r="1444" customFormat="1" x14ac:dyDescent="0.25"/>
    <row r="1445" customFormat="1" x14ac:dyDescent="0.25"/>
    <row r="1446" customFormat="1" x14ac:dyDescent="0.25"/>
    <row r="1447" customFormat="1" x14ac:dyDescent="0.25"/>
    <row r="1448" customFormat="1" x14ac:dyDescent="0.25"/>
    <row r="1449" customFormat="1" x14ac:dyDescent="0.25"/>
    <row r="1450" customFormat="1" x14ac:dyDescent="0.25"/>
    <row r="1451" customFormat="1" x14ac:dyDescent="0.25"/>
    <row r="1452" customFormat="1" x14ac:dyDescent="0.25"/>
    <row r="1453" customFormat="1" x14ac:dyDescent="0.25"/>
    <row r="1454" customFormat="1" x14ac:dyDescent="0.25"/>
    <row r="1455" customFormat="1" x14ac:dyDescent="0.25"/>
    <row r="1456" customFormat="1" x14ac:dyDescent="0.25"/>
    <row r="1457" customFormat="1" x14ac:dyDescent="0.25"/>
    <row r="1458" customFormat="1" x14ac:dyDescent="0.25"/>
    <row r="1459" customFormat="1" x14ac:dyDescent="0.25"/>
    <row r="1460" customFormat="1" x14ac:dyDescent="0.25"/>
    <row r="1461" customFormat="1" x14ac:dyDescent="0.25"/>
    <row r="1462" customFormat="1" x14ac:dyDescent="0.25"/>
    <row r="1463" customFormat="1" x14ac:dyDescent="0.25"/>
    <row r="1464" customFormat="1" x14ac:dyDescent="0.25"/>
    <row r="1465" customFormat="1" x14ac:dyDescent="0.25"/>
    <row r="1466" customFormat="1" x14ac:dyDescent="0.25"/>
    <row r="1467" customFormat="1" x14ac:dyDescent="0.25"/>
    <row r="1468" customFormat="1" x14ac:dyDescent="0.25"/>
    <row r="1469" customFormat="1" x14ac:dyDescent="0.25"/>
    <row r="1470" customFormat="1" x14ac:dyDescent="0.25"/>
    <row r="1471" customFormat="1" x14ac:dyDescent="0.25"/>
    <row r="1472" customFormat="1" x14ac:dyDescent="0.25"/>
    <row r="1473" customFormat="1" x14ac:dyDescent="0.25"/>
    <row r="1474" customFormat="1" x14ac:dyDescent="0.25"/>
    <row r="1475" customFormat="1" x14ac:dyDescent="0.25"/>
    <row r="1476" customFormat="1" x14ac:dyDescent="0.25"/>
    <row r="1477" customFormat="1" x14ac:dyDescent="0.25"/>
    <row r="1478" customFormat="1" x14ac:dyDescent="0.25"/>
    <row r="1479" customFormat="1" x14ac:dyDescent="0.25"/>
    <row r="1480" customFormat="1" x14ac:dyDescent="0.25"/>
    <row r="1481" customFormat="1" x14ac:dyDescent="0.25"/>
    <row r="1482" customFormat="1" x14ac:dyDescent="0.25"/>
    <row r="1483" customFormat="1" x14ac:dyDescent="0.25"/>
    <row r="1484" customFormat="1" x14ac:dyDescent="0.25"/>
    <row r="1485" customFormat="1" x14ac:dyDescent="0.25"/>
    <row r="1486" customFormat="1" x14ac:dyDescent="0.25"/>
    <row r="1487" customFormat="1" x14ac:dyDescent="0.25"/>
    <row r="1488" customFormat="1" x14ac:dyDescent="0.25"/>
    <row r="1489" customFormat="1" x14ac:dyDescent="0.25"/>
    <row r="1490" customFormat="1" x14ac:dyDescent="0.25"/>
    <row r="1491" customFormat="1" x14ac:dyDescent="0.25"/>
    <row r="1492" customFormat="1" x14ac:dyDescent="0.25"/>
    <row r="1493" customFormat="1" x14ac:dyDescent="0.25"/>
    <row r="1494" customFormat="1" x14ac:dyDescent="0.25"/>
    <row r="1495" customFormat="1" x14ac:dyDescent="0.25"/>
    <row r="1496" customFormat="1" x14ac:dyDescent="0.25"/>
    <row r="1497" customFormat="1" x14ac:dyDescent="0.25"/>
    <row r="1498" customFormat="1" x14ac:dyDescent="0.25"/>
    <row r="1499" customFormat="1" x14ac:dyDescent="0.25"/>
    <row r="1500" customFormat="1" x14ac:dyDescent="0.25"/>
    <row r="1501" customFormat="1" x14ac:dyDescent="0.25"/>
    <row r="1502" customFormat="1" x14ac:dyDescent="0.25"/>
    <row r="1503" customFormat="1" x14ac:dyDescent="0.25"/>
    <row r="1504" customFormat="1" x14ac:dyDescent="0.25"/>
    <row r="1505" customFormat="1" x14ac:dyDescent="0.25"/>
    <row r="1506" customFormat="1" x14ac:dyDescent="0.25"/>
    <row r="1507" customFormat="1" x14ac:dyDescent="0.25"/>
    <row r="1508" customFormat="1" x14ac:dyDescent="0.25"/>
    <row r="1509" customFormat="1" x14ac:dyDescent="0.25"/>
    <row r="1510" customFormat="1" x14ac:dyDescent="0.25"/>
    <row r="1511" customFormat="1" x14ac:dyDescent="0.25"/>
    <row r="1512" customFormat="1" x14ac:dyDescent="0.25"/>
    <row r="1513" customFormat="1" x14ac:dyDescent="0.25"/>
    <row r="1514" customFormat="1" x14ac:dyDescent="0.25"/>
    <row r="1515" customFormat="1" x14ac:dyDescent="0.25"/>
    <row r="1516" customFormat="1" x14ac:dyDescent="0.25"/>
    <row r="1517" customFormat="1" x14ac:dyDescent="0.25"/>
    <row r="1518" customFormat="1" x14ac:dyDescent="0.25"/>
    <row r="1519" customFormat="1" x14ac:dyDescent="0.25"/>
    <row r="1520" customFormat="1" x14ac:dyDescent="0.25"/>
    <row r="1521" customFormat="1" x14ac:dyDescent="0.25"/>
    <row r="1522" customFormat="1" x14ac:dyDescent="0.25"/>
    <row r="1523" customFormat="1" x14ac:dyDescent="0.25"/>
    <row r="1524" customFormat="1" x14ac:dyDescent="0.25"/>
    <row r="1525" customFormat="1" x14ac:dyDescent="0.25"/>
    <row r="1526" customFormat="1" x14ac:dyDescent="0.25"/>
    <row r="1527" customFormat="1" x14ac:dyDescent="0.25"/>
    <row r="1528" customFormat="1" x14ac:dyDescent="0.25"/>
    <row r="1529" customFormat="1" x14ac:dyDescent="0.25"/>
    <row r="1530" customFormat="1" x14ac:dyDescent="0.25"/>
    <row r="1531" customFormat="1" x14ac:dyDescent="0.25"/>
    <row r="1532" customFormat="1" x14ac:dyDescent="0.25"/>
    <row r="1533" customFormat="1" x14ac:dyDescent="0.25"/>
    <row r="1534" customFormat="1" x14ac:dyDescent="0.25"/>
    <row r="1535" customFormat="1" x14ac:dyDescent="0.25"/>
    <row r="1536" customFormat="1" x14ac:dyDescent="0.25"/>
    <row r="1537" customFormat="1" x14ac:dyDescent="0.25"/>
    <row r="1538" customFormat="1" x14ac:dyDescent="0.25"/>
    <row r="1539" customFormat="1" x14ac:dyDescent="0.25"/>
    <row r="1540" customFormat="1" x14ac:dyDescent="0.25"/>
    <row r="1541" customFormat="1" x14ac:dyDescent="0.25"/>
    <row r="1542" customFormat="1" x14ac:dyDescent="0.25"/>
    <row r="1543" customFormat="1" x14ac:dyDescent="0.25"/>
    <row r="1544" customFormat="1" x14ac:dyDescent="0.25"/>
    <row r="1545" customFormat="1" x14ac:dyDescent="0.25"/>
    <row r="1546" customFormat="1" x14ac:dyDescent="0.25"/>
    <row r="1547" customFormat="1" x14ac:dyDescent="0.25"/>
    <row r="1548" customFormat="1" x14ac:dyDescent="0.25"/>
    <row r="1549" customFormat="1" x14ac:dyDescent="0.25"/>
    <row r="1550" customFormat="1" x14ac:dyDescent="0.25"/>
    <row r="1551" customFormat="1" x14ac:dyDescent="0.25"/>
    <row r="1552" customFormat="1" x14ac:dyDescent="0.25"/>
    <row r="1553" customFormat="1" x14ac:dyDescent="0.25"/>
    <row r="1554" customFormat="1" x14ac:dyDescent="0.25"/>
    <row r="1555" customFormat="1" x14ac:dyDescent="0.25"/>
    <row r="1556" customFormat="1" x14ac:dyDescent="0.25"/>
    <row r="1557" customFormat="1" x14ac:dyDescent="0.25"/>
    <row r="1558" customFormat="1" x14ac:dyDescent="0.25"/>
    <row r="1559" customFormat="1" x14ac:dyDescent="0.25"/>
    <row r="1560" customFormat="1" x14ac:dyDescent="0.25"/>
    <row r="1561" customFormat="1" x14ac:dyDescent="0.25"/>
    <row r="1562" customFormat="1" x14ac:dyDescent="0.25"/>
    <row r="1563" customFormat="1" x14ac:dyDescent="0.25"/>
    <row r="1564" customFormat="1" x14ac:dyDescent="0.25"/>
    <row r="1565" customFormat="1" x14ac:dyDescent="0.25"/>
    <row r="1566" customFormat="1" x14ac:dyDescent="0.25"/>
    <row r="1567" customFormat="1" x14ac:dyDescent="0.25"/>
    <row r="1568" customFormat="1" x14ac:dyDescent="0.25"/>
    <row r="1569" customFormat="1" x14ac:dyDescent="0.25"/>
    <row r="1570" customFormat="1" x14ac:dyDescent="0.25"/>
    <row r="1571" customFormat="1" x14ac:dyDescent="0.25"/>
    <row r="1572" customFormat="1" x14ac:dyDescent="0.25"/>
    <row r="1573" customFormat="1" x14ac:dyDescent="0.25"/>
    <row r="1574" customFormat="1" x14ac:dyDescent="0.25"/>
    <row r="1575" customFormat="1" x14ac:dyDescent="0.25"/>
    <row r="1576" customFormat="1" x14ac:dyDescent="0.25"/>
    <row r="1577" customFormat="1" x14ac:dyDescent="0.25"/>
    <row r="1578" customFormat="1" x14ac:dyDescent="0.25"/>
    <row r="1579" customFormat="1" x14ac:dyDescent="0.25"/>
    <row r="1580" customFormat="1" x14ac:dyDescent="0.25"/>
    <row r="1581" customFormat="1" x14ac:dyDescent="0.25"/>
    <row r="1582" customFormat="1" x14ac:dyDescent="0.25"/>
    <row r="1583" customFormat="1" x14ac:dyDescent="0.25"/>
    <row r="1584" customFormat="1" x14ac:dyDescent="0.25"/>
    <row r="1585" customFormat="1" x14ac:dyDescent="0.25"/>
    <row r="1586" customFormat="1" x14ac:dyDescent="0.25"/>
    <row r="1587" customFormat="1" x14ac:dyDescent="0.25"/>
    <row r="1588" customFormat="1" x14ac:dyDescent="0.25"/>
    <row r="1589" customFormat="1" x14ac:dyDescent="0.25"/>
    <row r="1590" customFormat="1" x14ac:dyDescent="0.25"/>
    <row r="1591" customFormat="1" x14ac:dyDescent="0.25"/>
    <row r="1592" customFormat="1" x14ac:dyDescent="0.25"/>
    <row r="1593" customFormat="1" x14ac:dyDescent="0.25"/>
    <row r="1594" customFormat="1" x14ac:dyDescent="0.25"/>
    <row r="1595" customFormat="1" x14ac:dyDescent="0.25"/>
    <row r="1596" customFormat="1" x14ac:dyDescent="0.25"/>
    <row r="1597" customFormat="1" x14ac:dyDescent="0.25"/>
    <row r="1598" customFormat="1" x14ac:dyDescent="0.25"/>
    <row r="1599" customFormat="1" x14ac:dyDescent="0.25"/>
    <row r="1600" customFormat="1" x14ac:dyDescent="0.25"/>
    <row r="1601" customFormat="1" x14ac:dyDescent="0.25"/>
    <row r="1602" customFormat="1" x14ac:dyDescent="0.25"/>
    <row r="1603" customFormat="1" x14ac:dyDescent="0.25"/>
    <row r="1604" customFormat="1" x14ac:dyDescent="0.25"/>
    <row r="1605" customFormat="1" x14ac:dyDescent="0.25"/>
    <row r="1606" customFormat="1" x14ac:dyDescent="0.25"/>
    <row r="1607" customFormat="1" x14ac:dyDescent="0.25"/>
    <row r="1608" customFormat="1" x14ac:dyDescent="0.25"/>
    <row r="1609" customFormat="1" x14ac:dyDescent="0.25"/>
    <row r="1610" customFormat="1" x14ac:dyDescent="0.25"/>
    <row r="1611" customFormat="1" x14ac:dyDescent="0.25"/>
    <row r="1612" customFormat="1" x14ac:dyDescent="0.25"/>
    <row r="1613" customFormat="1" x14ac:dyDescent="0.25"/>
    <row r="1614" customFormat="1" x14ac:dyDescent="0.25"/>
    <row r="1615" customFormat="1" x14ac:dyDescent="0.25"/>
    <row r="1616" customFormat="1" x14ac:dyDescent="0.25"/>
    <row r="1617" customFormat="1" x14ac:dyDescent="0.25"/>
    <row r="1618" customFormat="1" x14ac:dyDescent="0.25"/>
    <row r="1619" customFormat="1" x14ac:dyDescent="0.25"/>
    <row r="1620" customFormat="1" x14ac:dyDescent="0.25"/>
    <row r="1621" customFormat="1" x14ac:dyDescent="0.25"/>
    <row r="1622" customFormat="1" x14ac:dyDescent="0.25"/>
    <row r="1623" customFormat="1" x14ac:dyDescent="0.25"/>
    <row r="1624" customFormat="1" x14ac:dyDescent="0.25"/>
    <row r="1625" customFormat="1" x14ac:dyDescent="0.25"/>
    <row r="1626" customFormat="1" x14ac:dyDescent="0.25"/>
    <row r="1627" customFormat="1" x14ac:dyDescent="0.25"/>
    <row r="1628" customFormat="1" x14ac:dyDescent="0.25"/>
    <row r="1629" customFormat="1" x14ac:dyDescent="0.25"/>
    <row r="1630" customFormat="1" x14ac:dyDescent="0.25"/>
    <row r="1631" customFormat="1" x14ac:dyDescent="0.25"/>
    <row r="1632" customFormat="1" x14ac:dyDescent="0.25"/>
    <row r="1633" customFormat="1" x14ac:dyDescent="0.25"/>
    <row r="1634" customFormat="1" x14ac:dyDescent="0.25"/>
    <row r="1635" customFormat="1" x14ac:dyDescent="0.25"/>
    <row r="1636" customFormat="1" x14ac:dyDescent="0.25"/>
    <row r="1637" customFormat="1" x14ac:dyDescent="0.25"/>
    <row r="1638" customFormat="1" x14ac:dyDescent="0.25"/>
    <row r="1639" customFormat="1" x14ac:dyDescent="0.25"/>
    <row r="1640" customFormat="1" x14ac:dyDescent="0.25"/>
    <row r="1641" customFormat="1" x14ac:dyDescent="0.25"/>
    <row r="1642" customFormat="1" x14ac:dyDescent="0.25"/>
    <row r="1643" customFormat="1" x14ac:dyDescent="0.25"/>
    <row r="1644" customFormat="1" x14ac:dyDescent="0.25"/>
    <row r="1645" customFormat="1" x14ac:dyDescent="0.25"/>
    <row r="1646" customFormat="1" x14ac:dyDescent="0.25"/>
    <row r="1647" customFormat="1" x14ac:dyDescent="0.25"/>
    <row r="1648" customFormat="1" x14ac:dyDescent="0.25"/>
    <row r="1649" customFormat="1" x14ac:dyDescent="0.25"/>
    <row r="1650" customFormat="1" x14ac:dyDescent="0.25"/>
    <row r="1651" customFormat="1" x14ac:dyDescent="0.25"/>
    <row r="1652" customFormat="1" x14ac:dyDescent="0.25"/>
    <row r="1653" customFormat="1" x14ac:dyDescent="0.25"/>
    <row r="1654" customFormat="1" x14ac:dyDescent="0.25"/>
    <row r="1655" customFormat="1" x14ac:dyDescent="0.25"/>
    <row r="1656" customFormat="1" x14ac:dyDescent="0.25"/>
    <row r="1657" customFormat="1" x14ac:dyDescent="0.25"/>
    <row r="1658" customFormat="1" x14ac:dyDescent="0.25"/>
    <row r="1659" customFormat="1" x14ac:dyDescent="0.25"/>
    <row r="1660" customFormat="1" x14ac:dyDescent="0.25"/>
    <row r="1661" customFormat="1" x14ac:dyDescent="0.25"/>
    <row r="1662" customFormat="1" x14ac:dyDescent="0.25"/>
    <row r="1663" customFormat="1" x14ac:dyDescent="0.25"/>
    <row r="1664" customFormat="1" x14ac:dyDescent="0.25"/>
    <row r="1665" customFormat="1" x14ac:dyDescent="0.25"/>
    <row r="1666" customFormat="1" x14ac:dyDescent="0.25"/>
    <row r="1667" customFormat="1" x14ac:dyDescent="0.25"/>
    <row r="1668" customFormat="1" x14ac:dyDescent="0.25"/>
    <row r="1669" customFormat="1" x14ac:dyDescent="0.25"/>
    <row r="1670" customFormat="1" x14ac:dyDescent="0.25"/>
    <row r="1671" customFormat="1" x14ac:dyDescent="0.25"/>
    <row r="1672" customFormat="1" x14ac:dyDescent="0.25"/>
    <row r="1673" customFormat="1" x14ac:dyDescent="0.25"/>
    <row r="1674" customFormat="1" x14ac:dyDescent="0.25"/>
    <row r="1675" customFormat="1" x14ac:dyDescent="0.25"/>
    <row r="1676" customFormat="1" x14ac:dyDescent="0.25"/>
    <row r="1677" customFormat="1" x14ac:dyDescent="0.25"/>
    <row r="1678" customFormat="1" x14ac:dyDescent="0.25"/>
    <row r="1679" customFormat="1" x14ac:dyDescent="0.25"/>
    <row r="1680" customFormat="1" x14ac:dyDescent="0.25"/>
    <row r="1681" customFormat="1" x14ac:dyDescent="0.25"/>
    <row r="1682" customFormat="1" x14ac:dyDescent="0.25"/>
    <row r="1683" customFormat="1" x14ac:dyDescent="0.25"/>
    <row r="1684" customFormat="1" x14ac:dyDescent="0.25"/>
    <row r="1685" customFormat="1" x14ac:dyDescent="0.25"/>
    <row r="1686" customFormat="1" x14ac:dyDescent="0.25"/>
    <row r="1687" customFormat="1" x14ac:dyDescent="0.25"/>
    <row r="1688" customFormat="1" x14ac:dyDescent="0.25"/>
    <row r="1689" customFormat="1" x14ac:dyDescent="0.25"/>
    <row r="1690" customFormat="1" x14ac:dyDescent="0.25"/>
    <row r="1691" customFormat="1" x14ac:dyDescent="0.25"/>
    <row r="1692" customFormat="1" x14ac:dyDescent="0.25"/>
    <row r="1693" customFormat="1" x14ac:dyDescent="0.25"/>
    <row r="1694" customFormat="1" x14ac:dyDescent="0.25"/>
    <row r="1695" customFormat="1" x14ac:dyDescent="0.25"/>
    <row r="1696" customFormat="1" x14ac:dyDescent="0.25"/>
    <row r="1697" customFormat="1" x14ac:dyDescent="0.25"/>
    <row r="1698" customFormat="1" x14ac:dyDescent="0.25"/>
    <row r="1699" customFormat="1" x14ac:dyDescent="0.25"/>
    <row r="1700" customFormat="1" x14ac:dyDescent="0.25"/>
    <row r="1701" customFormat="1" x14ac:dyDescent="0.25"/>
    <row r="1702" customFormat="1" x14ac:dyDescent="0.25"/>
    <row r="1703" customFormat="1" x14ac:dyDescent="0.25"/>
    <row r="1704" customFormat="1" x14ac:dyDescent="0.25"/>
    <row r="1705" customFormat="1" x14ac:dyDescent="0.25"/>
    <row r="1706" customFormat="1" x14ac:dyDescent="0.25"/>
    <row r="1707" customFormat="1" x14ac:dyDescent="0.25"/>
    <row r="1708" customFormat="1" x14ac:dyDescent="0.25"/>
    <row r="1709" customFormat="1" x14ac:dyDescent="0.25"/>
    <row r="1710" customFormat="1" x14ac:dyDescent="0.25"/>
    <row r="1711" customFormat="1" x14ac:dyDescent="0.25"/>
    <row r="1712" customFormat="1" x14ac:dyDescent="0.25"/>
    <row r="1713" customFormat="1" x14ac:dyDescent="0.25"/>
    <row r="1714" customFormat="1" x14ac:dyDescent="0.25"/>
    <row r="1715" customFormat="1" x14ac:dyDescent="0.25"/>
    <row r="1716" customFormat="1" x14ac:dyDescent="0.25"/>
    <row r="1717" customFormat="1" x14ac:dyDescent="0.25"/>
    <row r="1718" customFormat="1" x14ac:dyDescent="0.25"/>
    <row r="1719" customFormat="1" x14ac:dyDescent="0.25"/>
    <row r="1720" customFormat="1" x14ac:dyDescent="0.25"/>
    <row r="1721" customFormat="1" x14ac:dyDescent="0.25"/>
    <row r="1722" customFormat="1" x14ac:dyDescent="0.25"/>
    <row r="1723" customFormat="1" x14ac:dyDescent="0.25"/>
    <row r="1724" customFormat="1" x14ac:dyDescent="0.25"/>
    <row r="1725" customFormat="1" x14ac:dyDescent="0.25"/>
    <row r="1726" customFormat="1" x14ac:dyDescent="0.25"/>
    <row r="1727" customFormat="1" x14ac:dyDescent="0.25"/>
    <row r="1728" customFormat="1" x14ac:dyDescent="0.25"/>
    <row r="1729" customFormat="1" x14ac:dyDescent="0.25"/>
    <row r="1730" customFormat="1" x14ac:dyDescent="0.25"/>
    <row r="1731" customFormat="1" x14ac:dyDescent="0.25"/>
    <row r="1732" customFormat="1" x14ac:dyDescent="0.25"/>
    <row r="1733" customFormat="1" x14ac:dyDescent="0.25"/>
    <row r="1734" customFormat="1" x14ac:dyDescent="0.25"/>
    <row r="1735" customFormat="1" x14ac:dyDescent="0.25"/>
    <row r="1736" customFormat="1" x14ac:dyDescent="0.25"/>
    <row r="1737" customFormat="1" x14ac:dyDescent="0.25"/>
    <row r="1738" customFormat="1" x14ac:dyDescent="0.25"/>
    <row r="1739" customFormat="1" x14ac:dyDescent="0.25"/>
    <row r="1740" customFormat="1" x14ac:dyDescent="0.25"/>
    <row r="1741" customFormat="1" x14ac:dyDescent="0.25"/>
    <row r="1742" customFormat="1" x14ac:dyDescent="0.25"/>
    <row r="1743" customFormat="1" x14ac:dyDescent="0.25"/>
    <row r="1744" customFormat="1" x14ac:dyDescent="0.25"/>
    <row r="1745" customFormat="1" x14ac:dyDescent="0.25"/>
    <row r="1746" customFormat="1" x14ac:dyDescent="0.25"/>
    <row r="1747" customFormat="1" x14ac:dyDescent="0.25"/>
    <row r="1748" customFormat="1" x14ac:dyDescent="0.25"/>
    <row r="1749" customFormat="1" x14ac:dyDescent="0.25"/>
    <row r="1750" customFormat="1" x14ac:dyDescent="0.25"/>
    <row r="1751" customFormat="1" x14ac:dyDescent="0.25"/>
    <row r="1752" customFormat="1" x14ac:dyDescent="0.25"/>
    <row r="1753" customFormat="1" x14ac:dyDescent="0.25"/>
    <row r="1754" customFormat="1" x14ac:dyDescent="0.25"/>
    <row r="1755" customFormat="1" x14ac:dyDescent="0.25"/>
    <row r="1756" customFormat="1" x14ac:dyDescent="0.25"/>
    <row r="1757" customFormat="1" x14ac:dyDescent="0.25"/>
    <row r="1758" customFormat="1" x14ac:dyDescent="0.25"/>
    <row r="1759" customFormat="1" x14ac:dyDescent="0.25"/>
    <row r="1760" customFormat="1" x14ac:dyDescent="0.25"/>
    <row r="1761" customFormat="1" x14ac:dyDescent="0.25"/>
    <row r="1762" customFormat="1" x14ac:dyDescent="0.25"/>
    <row r="1763" customFormat="1" x14ac:dyDescent="0.25"/>
    <row r="1764" customFormat="1" x14ac:dyDescent="0.25"/>
    <row r="1765" customFormat="1" x14ac:dyDescent="0.25"/>
    <row r="1766" customFormat="1" x14ac:dyDescent="0.25"/>
    <row r="1767" customFormat="1" x14ac:dyDescent="0.25"/>
    <row r="1768" customFormat="1" x14ac:dyDescent="0.25"/>
    <row r="1769" customFormat="1" x14ac:dyDescent="0.25"/>
    <row r="1770" customFormat="1" x14ac:dyDescent="0.25"/>
    <row r="1771" customFormat="1" x14ac:dyDescent="0.25"/>
    <row r="1772" customFormat="1" x14ac:dyDescent="0.25"/>
    <row r="1773" customFormat="1" x14ac:dyDescent="0.25"/>
    <row r="1774" customFormat="1" x14ac:dyDescent="0.25"/>
    <row r="1775" customFormat="1" x14ac:dyDescent="0.25"/>
    <row r="1776" customFormat="1" x14ac:dyDescent="0.25"/>
    <row r="1777" customFormat="1" x14ac:dyDescent="0.25"/>
    <row r="1778" customFormat="1" x14ac:dyDescent="0.25"/>
    <row r="1779" customFormat="1" x14ac:dyDescent="0.25"/>
    <row r="1780" customFormat="1" x14ac:dyDescent="0.25"/>
    <row r="1781" customFormat="1" x14ac:dyDescent="0.25"/>
    <row r="1782" customFormat="1" x14ac:dyDescent="0.25"/>
    <row r="1783" customFormat="1" x14ac:dyDescent="0.25"/>
    <row r="1784" customFormat="1" x14ac:dyDescent="0.25"/>
    <row r="1785" customFormat="1" x14ac:dyDescent="0.25"/>
    <row r="1786" customFormat="1" x14ac:dyDescent="0.25"/>
    <row r="1787" customFormat="1" x14ac:dyDescent="0.25"/>
    <row r="1788" customFormat="1" x14ac:dyDescent="0.25"/>
    <row r="1789" customFormat="1" x14ac:dyDescent="0.25"/>
    <row r="1790" customFormat="1" x14ac:dyDescent="0.25"/>
    <row r="1791" customFormat="1" x14ac:dyDescent="0.25"/>
    <row r="1792" customFormat="1" x14ac:dyDescent="0.25"/>
    <row r="1793" customFormat="1" x14ac:dyDescent="0.25"/>
    <row r="1794" customFormat="1" x14ac:dyDescent="0.25"/>
    <row r="1795" customFormat="1" x14ac:dyDescent="0.25"/>
    <row r="1796" customFormat="1" x14ac:dyDescent="0.25"/>
    <row r="1797" customFormat="1" x14ac:dyDescent="0.25"/>
    <row r="1798" customFormat="1" x14ac:dyDescent="0.25"/>
    <row r="1799" customFormat="1" x14ac:dyDescent="0.25"/>
    <row r="1800" customFormat="1" x14ac:dyDescent="0.25"/>
    <row r="1801" customFormat="1" x14ac:dyDescent="0.25"/>
    <row r="1802" customFormat="1" x14ac:dyDescent="0.25"/>
    <row r="1803" customFormat="1" x14ac:dyDescent="0.25"/>
    <row r="1804" customFormat="1" x14ac:dyDescent="0.25"/>
    <row r="1805" customFormat="1" x14ac:dyDescent="0.25"/>
    <row r="1806" customFormat="1" x14ac:dyDescent="0.25"/>
    <row r="1807" customFormat="1" x14ac:dyDescent="0.25"/>
    <row r="1808" customFormat="1" x14ac:dyDescent="0.25"/>
    <row r="1809" customFormat="1" x14ac:dyDescent="0.25"/>
    <row r="1810" customFormat="1" x14ac:dyDescent="0.25"/>
    <row r="1811" customFormat="1" x14ac:dyDescent="0.25"/>
    <row r="1812" customFormat="1" x14ac:dyDescent="0.25"/>
    <row r="1813" customFormat="1" x14ac:dyDescent="0.25"/>
    <row r="1814" customFormat="1" x14ac:dyDescent="0.25"/>
    <row r="1815" customFormat="1" x14ac:dyDescent="0.25"/>
    <row r="1816" customFormat="1" x14ac:dyDescent="0.25"/>
    <row r="1817" customFormat="1" x14ac:dyDescent="0.25"/>
    <row r="1818" customFormat="1" x14ac:dyDescent="0.25"/>
    <row r="1819" customFormat="1" x14ac:dyDescent="0.25"/>
    <row r="1820" customFormat="1" x14ac:dyDescent="0.25"/>
    <row r="1821" customFormat="1" x14ac:dyDescent="0.25"/>
    <row r="1822" customFormat="1" x14ac:dyDescent="0.25"/>
    <row r="1823" customFormat="1" x14ac:dyDescent="0.25"/>
    <row r="1824" customFormat="1" x14ac:dyDescent="0.25"/>
    <row r="1825" customFormat="1" x14ac:dyDescent="0.25"/>
    <row r="1826" customFormat="1" x14ac:dyDescent="0.25"/>
    <row r="1827" customFormat="1" x14ac:dyDescent="0.25"/>
    <row r="1828" customFormat="1" x14ac:dyDescent="0.25"/>
    <row r="1829" customFormat="1" x14ac:dyDescent="0.25"/>
    <row r="1830" customFormat="1" x14ac:dyDescent="0.25"/>
    <row r="1831" customFormat="1" x14ac:dyDescent="0.25"/>
    <row r="1832" customFormat="1" x14ac:dyDescent="0.25"/>
    <row r="1833" customFormat="1" x14ac:dyDescent="0.25"/>
    <row r="1834" customFormat="1" x14ac:dyDescent="0.25"/>
    <row r="1835" customFormat="1" x14ac:dyDescent="0.25"/>
    <row r="1836" customFormat="1" x14ac:dyDescent="0.25"/>
    <row r="1837" customFormat="1" x14ac:dyDescent="0.25"/>
    <row r="1838" customFormat="1" x14ac:dyDescent="0.25"/>
    <row r="1839" customFormat="1" x14ac:dyDescent="0.25"/>
    <row r="1840" customFormat="1" x14ac:dyDescent="0.25"/>
    <row r="1841" customFormat="1" x14ac:dyDescent="0.25"/>
    <row r="1842" customFormat="1" x14ac:dyDescent="0.25"/>
    <row r="1843" customFormat="1" x14ac:dyDescent="0.25"/>
    <row r="1844" customFormat="1" x14ac:dyDescent="0.25"/>
    <row r="1845" customFormat="1" x14ac:dyDescent="0.25"/>
    <row r="1846" customFormat="1" x14ac:dyDescent="0.25"/>
    <row r="1847" customFormat="1" x14ac:dyDescent="0.25"/>
    <row r="1848" customFormat="1" x14ac:dyDescent="0.25"/>
    <row r="1849" customFormat="1" x14ac:dyDescent="0.25"/>
    <row r="1850" customFormat="1" x14ac:dyDescent="0.25"/>
    <row r="1851" customFormat="1" x14ac:dyDescent="0.25"/>
    <row r="1852" customFormat="1" x14ac:dyDescent="0.25"/>
    <row r="1853" customFormat="1" x14ac:dyDescent="0.25"/>
    <row r="1854" customFormat="1" x14ac:dyDescent="0.25"/>
    <row r="1855" customFormat="1" x14ac:dyDescent="0.25"/>
    <row r="1856" customFormat="1" x14ac:dyDescent="0.25"/>
    <row r="1857" customFormat="1" x14ac:dyDescent="0.25"/>
    <row r="1858" customFormat="1" x14ac:dyDescent="0.25"/>
    <row r="1859" customFormat="1" x14ac:dyDescent="0.25"/>
    <row r="1860" customFormat="1" x14ac:dyDescent="0.25"/>
    <row r="1861" customFormat="1" x14ac:dyDescent="0.25"/>
    <row r="1862" customFormat="1" x14ac:dyDescent="0.25"/>
    <row r="1863" customFormat="1" x14ac:dyDescent="0.25"/>
    <row r="1864" customFormat="1" x14ac:dyDescent="0.25"/>
    <row r="1865" customFormat="1" x14ac:dyDescent="0.25"/>
    <row r="1866" customFormat="1" x14ac:dyDescent="0.25"/>
    <row r="1867" customFormat="1" x14ac:dyDescent="0.25"/>
    <row r="1868" customFormat="1" x14ac:dyDescent="0.25"/>
    <row r="1869" customFormat="1" x14ac:dyDescent="0.25"/>
    <row r="1870" customFormat="1" x14ac:dyDescent="0.25"/>
    <row r="1871" customFormat="1" x14ac:dyDescent="0.25"/>
    <row r="1872" customFormat="1" x14ac:dyDescent="0.25"/>
    <row r="1873" customFormat="1" x14ac:dyDescent="0.25"/>
    <row r="1874" customFormat="1" x14ac:dyDescent="0.25"/>
    <row r="1875" customFormat="1" x14ac:dyDescent="0.25"/>
    <row r="1876" customFormat="1" x14ac:dyDescent="0.25"/>
    <row r="1877" customFormat="1" x14ac:dyDescent="0.25"/>
    <row r="1878" customFormat="1" x14ac:dyDescent="0.25"/>
    <row r="1879" customFormat="1" x14ac:dyDescent="0.25"/>
    <row r="1880" customFormat="1" x14ac:dyDescent="0.25"/>
    <row r="1881" customFormat="1" x14ac:dyDescent="0.25"/>
    <row r="1882" customFormat="1" x14ac:dyDescent="0.25"/>
    <row r="1883" customFormat="1" x14ac:dyDescent="0.25"/>
    <row r="1884" customFormat="1" x14ac:dyDescent="0.25"/>
    <row r="1885" customFormat="1" x14ac:dyDescent="0.25"/>
    <row r="1886" customFormat="1" x14ac:dyDescent="0.25"/>
    <row r="1887" customFormat="1" x14ac:dyDescent="0.25"/>
    <row r="1888" customFormat="1" x14ac:dyDescent="0.25"/>
    <row r="1889" customFormat="1" x14ac:dyDescent="0.25"/>
    <row r="1890" customFormat="1" x14ac:dyDescent="0.25"/>
    <row r="1891" customFormat="1" x14ac:dyDescent="0.25"/>
    <row r="1892" customFormat="1" x14ac:dyDescent="0.25"/>
    <row r="1893" customFormat="1" x14ac:dyDescent="0.25"/>
    <row r="1894" customFormat="1" x14ac:dyDescent="0.25"/>
    <row r="1895" customFormat="1" x14ac:dyDescent="0.25"/>
    <row r="1896" customFormat="1" x14ac:dyDescent="0.25"/>
    <row r="1897" customFormat="1" x14ac:dyDescent="0.25"/>
    <row r="1898" customFormat="1" x14ac:dyDescent="0.25"/>
    <row r="1899" customFormat="1" x14ac:dyDescent="0.25"/>
    <row r="1900" customFormat="1" x14ac:dyDescent="0.25"/>
    <row r="1901" customFormat="1" x14ac:dyDescent="0.25"/>
    <row r="1902" customFormat="1" x14ac:dyDescent="0.25"/>
    <row r="1903" customFormat="1" x14ac:dyDescent="0.25"/>
    <row r="1904" customFormat="1" x14ac:dyDescent="0.25"/>
    <row r="1905" customFormat="1" x14ac:dyDescent="0.25"/>
    <row r="1906" customFormat="1" x14ac:dyDescent="0.25"/>
    <row r="1907" customFormat="1" x14ac:dyDescent="0.25"/>
    <row r="1908" customFormat="1" x14ac:dyDescent="0.25"/>
    <row r="1909" customFormat="1" x14ac:dyDescent="0.25"/>
    <row r="1910" customFormat="1" x14ac:dyDescent="0.25"/>
    <row r="1911" customFormat="1" x14ac:dyDescent="0.25"/>
    <row r="1912" customFormat="1" x14ac:dyDescent="0.25"/>
    <row r="1913" customFormat="1" x14ac:dyDescent="0.25"/>
    <row r="1914" customFormat="1" x14ac:dyDescent="0.25"/>
    <row r="1915" customFormat="1" x14ac:dyDescent="0.25"/>
    <row r="1916" customFormat="1" x14ac:dyDescent="0.25"/>
    <row r="1917" customFormat="1" x14ac:dyDescent="0.25"/>
    <row r="1918" customFormat="1" x14ac:dyDescent="0.25"/>
    <row r="1919" customFormat="1" x14ac:dyDescent="0.25"/>
    <row r="1920" customFormat="1" x14ac:dyDescent="0.25"/>
    <row r="1921" customFormat="1" x14ac:dyDescent="0.25"/>
    <row r="1922" customFormat="1" x14ac:dyDescent="0.25"/>
    <row r="1923" customFormat="1" x14ac:dyDescent="0.25"/>
    <row r="1924" customFormat="1" x14ac:dyDescent="0.25"/>
    <row r="1925" customFormat="1" x14ac:dyDescent="0.25"/>
    <row r="1926" customFormat="1" x14ac:dyDescent="0.25"/>
    <row r="1927" customFormat="1" x14ac:dyDescent="0.25"/>
    <row r="1928" customFormat="1" x14ac:dyDescent="0.25"/>
    <row r="1929" customFormat="1" x14ac:dyDescent="0.25"/>
    <row r="1930" customFormat="1" x14ac:dyDescent="0.25"/>
    <row r="1931" customFormat="1" x14ac:dyDescent="0.25"/>
    <row r="1932" customFormat="1" x14ac:dyDescent="0.25"/>
    <row r="1933" customFormat="1" x14ac:dyDescent="0.25"/>
    <row r="1934" customFormat="1" x14ac:dyDescent="0.25"/>
    <row r="1935" customFormat="1" x14ac:dyDescent="0.25"/>
    <row r="1936" customFormat="1" x14ac:dyDescent="0.25"/>
    <row r="1937" customFormat="1" x14ac:dyDescent="0.25"/>
    <row r="1938" customFormat="1" x14ac:dyDescent="0.25"/>
    <row r="1939" customFormat="1" x14ac:dyDescent="0.25"/>
    <row r="1940" customFormat="1" x14ac:dyDescent="0.25"/>
    <row r="1941" customFormat="1" x14ac:dyDescent="0.25"/>
    <row r="1942" customFormat="1" x14ac:dyDescent="0.25"/>
    <row r="1943" customFormat="1" x14ac:dyDescent="0.25"/>
    <row r="1944" customFormat="1" x14ac:dyDescent="0.25"/>
    <row r="1945" customFormat="1" x14ac:dyDescent="0.25"/>
    <row r="1946" customFormat="1" x14ac:dyDescent="0.25"/>
    <row r="1947" customFormat="1" x14ac:dyDescent="0.25"/>
    <row r="1948" customFormat="1" x14ac:dyDescent="0.25"/>
    <row r="1949" customFormat="1" x14ac:dyDescent="0.25"/>
    <row r="1950" customFormat="1" x14ac:dyDescent="0.25"/>
    <row r="1951" customFormat="1" x14ac:dyDescent="0.25"/>
    <row r="1952" customFormat="1" x14ac:dyDescent="0.25"/>
    <row r="1953" customFormat="1" x14ac:dyDescent="0.25"/>
    <row r="1954" customFormat="1" x14ac:dyDescent="0.25"/>
    <row r="1955" customFormat="1" x14ac:dyDescent="0.25"/>
    <row r="1956" customFormat="1" x14ac:dyDescent="0.25"/>
    <row r="1957" customFormat="1" x14ac:dyDescent="0.25"/>
    <row r="1958" customFormat="1" x14ac:dyDescent="0.25"/>
    <row r="1959" customFormat="1" x14ac:dyDescent="0.25"/>
    <row r="1960" customFormat="1" x14ac:dyDescent="0.25"/>
    <row r="1961" customFormat="1" x14ac:dyDescent="0.25"/>
    <row r="1962" customFormat="1" x14ac:dyDescent="0.25"/>
    <row r="1963" customFormat="1" x14ac:dyDescent="0.25"/>
    <row r="1964" customFormat="1" x14ac:dyDescent="0.25"/>
    <row r="1965" customFormat="1" x14ac:dyDescent="0.25"/>
    <row r="1966" customFormat="1" x14ac:dyDescent="0.25"/>
    <row r="1967" customFormat="1" x14ac:dyDescent="0.25"/>
    <row r="1968" customFormat="1" x14ac:dyDescent="0.25"/>
    <row r="1969" customFormat="1" x14ac:dyDescent="0.25"/>
    <row r="1970" customFormat="1" x14ac:dyDescent="0.25"/>
    <row r="1971" customFormat="1" x14ac:dyDescent="0.25"/>
    <row r="1972" customFormat="1" x14ac:dyDescent="0.25"/>
    <row r="1973" customFormat="1" x14ac:dyDescent="0.25"/>
    <row r="1974" customFormat="1" x14ac:dyDescent="0.25"/>
    <row r="1975" customFormat="1" x14ac:dyDescent="0.25"/>
    <row r="1976" customFormat="1" x14ac:dyDescent="0.25"/>
    <row r="1977" customFormat="1" x14ac:dyDescent="0.25"/>
    <row r="1978" customFormat="1" x14ac:dyDescent="0.25"/>
    <row r="1979" customFormat="1" x14ac:dyDescent="0.25"/>
    <row r="1980" customFormat="1" x14ac:dyDescent="0.25"/>
    <row r="1981" customFormat="1" x14ac:dyDescent="0.25"/>
    <row r="1982" customFormat="1" x14ac:dyDescent="0.25"/>
    <row r="1983" customFormat="1" x14ac:dyDescent="0.25"/>
    <row r="1984" customFormat="1" x14ac:dyDescent="0.25"/>
    <row r="1985" customFormat="1" x14ac:dyDescent="0.25"/>
    <row r="1986" customFormat="1" x14ac:dyDescent="0.25"/>
    <row r="1987" customFormat="1" x14ac:dyDescent="0.25"/>
    <row r="1988" customFormat="1" x14ac:dyDescent="0.25"/>
    <row r="1989" customFormat="1" x14ac:dyDescent="0.25"/>
    <row r="1990" customFormat="1" x14ac:dyDescent="0.25"/>
    <row r="1991" customFormat="1" x14ac:dyDescent="0.25"/>
    <row r="1992" customFormat="1" x14ac:dyDescent="0.25"/>
    <row r="1993" customFormat="1" x14ac:dyDescent="0.25"/>
    <row r="1994" customFormat="1" x14ac:dyDescent="0.25"/>
    <row r="1995" customFormat="1" x14ac:dyDescent="0.25"/>
    <row r="1996" customFormat="1" x14ac:dyDescent="0.25"/>
    <row r="1997" customFormat="1" x14ac:dyDescent="0.25"/>
    <row r="1998" customFormat="1" x14ac:dyDescent="0.25"/>
    <row r="1999" customFormat="1" x14ac:dyDescent="0.25"/>
    <row r="2000" customFormat="1" x14ac:dyDescent="0.25"/>
    <row r="2001" customFormat="1" x14ac:dyDescent="0.25"/>
    <row r="2002" customFormat="1" x14ac:dyDescent="0.25"/>
    <row r="2003" customFormat="1" x14ac:dyDescent="0.25"/>
    <row r="2004" customFormat="1" x14ac:dyDescent="0.25"/>
    <row r="2005" customFormat="1" x14ac:dyDescent="0.25"/>
    <row r="2006" customFormat="1" x14ac:dyDescent="0.25"/>
    <row r="2007" customFormat="1" x14ac:dyDescent="0.25"/>
    <row r="2008" customFormat="1" x14ac:dyDescent="0.25"/>
    <row r="2009" customFormat="1" x14ac:dyDescent="0.25"/>
    <row r="2010" customFormat="1" x14ac:dyDescent="0.25"/>
    <row r="2011" customFormat="1" x14ac:dyDescent="0.25"/>
    <row r="2012" customFormat="1" x14ac:dyDescent="0.25"/>
    <row r="2013" customFormat="1" x14ac:dyDescent="0.25"/>
    <row r="2014" customFormat="1" x14ac:dyDescent="0.25"/>
    <row r="2015" customFormat="1" x14ac:dyDescent="0.25"/>
    <row r="2016" customFormat="1" x14ac:dyDescent="0.25"/>
    <row r="2017" customFormat="1" x14ac:dyDescent="0.25"/>
    <row r="2018" customFormat="1" x14ac:dyDescent="0.25"/>
    <row r="2019" customFormat="1" x14ac:dyDescent="0.25"/>
    <row r="2020" customFormat="1" x14ac:dyDescent="0.25"/>
    <row r="2021" customFormat="1" x14ac:dyDescent="0.25"/>
    <row r="2022" customFormat="1" x14ac:dyDescent="0.25"/>
    <row r="2023" customFormat="1" x14ac:dyDescent="0.25"/>
    <row r="2024" customFormat="1" x14ac:dyDescent="0.25"/>
    <row r="2025" customFormat="1" x14ac:dyDescent="0.25"/>
    <row r="2026" customFormat="1" x14ac:dyDescent="0.25"/>
    <row r="2027" customFormat="1" x14ac:dyDescent="0.25"/>
    <row r="2028" customFormat="1" x14ac:dyDescent="0.25"/>
    <row r="2029" customFormat="1" x14ac:dyDescent="0.25"/>
    <row r="2030" customFormat="1" x14ac:dyDescent="0.25"/>
    <row r="2031" customFormat="1" x14ac:dyDescent="0.25"/>
    <row r="2032" customFormat="1" x14ac:dyDescent="0.25"/>
    <row r="2033" customFormat="1" x14ac:dyDescent="0.25"/>
    <row r="2034" customFormat="1" x14ac:dyDescent="0.25"/>
    <row r="2035" customFormat="1" x14ac:dyDescent="0.25"/>
    <row r="2036" customFormat="1" x14ac:dyDescent="0.25"/>
    <row r="2037" customFormat="1" x14ac:dyDescent="0.25"/>
    <row r="2038" customFormat="1" x14ac:dyDescent="0.25"/>
    <row r="2039" customFormat="1" x14ac:dyDescent="0.25"/>
    <row r="2040" customFormat="1" x14ac:dyDescent="0.25"/>
    <row r="2041" customFormat="1" x14ac:dyDescent="0.25"/>
    <row r="2042" customFormat="1" x14ac:dyDescent="0.25"/>
    <row r="2043" customFormat="1" x14ac:dyDescent="0.25"/>
    <row r="2044" customFormat="1" x14ac:dyDescent="0.25"/>
    <row r="2045" customFormat="1" x14ac:dyDescent="0.25"/>
    <row r="2046" customFormat="1" x14ac:dyDescent="0.25"/>
    <row r="2047" customFormat="1" x14ac:dyDescent="0.25"/>
    <row r="2048" customFormat="1" x14ac:dyDescent="0.25"/>
    <row r="2049" customFormat="1" x14ac:dyDescent="0.25"/>
    <row r="2050" customFormat="1" x14ac:dyDescent="0.25"/>
    <row r="2051" customFormat="1" x14ac:dyDescent="0.25"/>
    <row r="2052" customFormat="1" x14ac:dyDescent="0.25"/>
    <row r="2053" customFormat="1" x14ac:dyDescent="0.25"/>
    <row r="2054" customFormat="1" x14ac:dyDescent="0.25"/>
    <row r="2055" customFormat="1" x14ac:dyDescent="0.25"/>
    <row r="2056" customFormat="1" x14ac:dyDescent="0.25"/>
    <row r="2057" customFormat="1" x14ac:dyDescent="0.25"/>
    <row r="2058" customFormat="1" x14ac:dyDescent="0.25"/>
    <row r="2059" customFormat="1" x14ac:dyDescent="0.25"/>
    <row r="2060" customFormat="1" x14ac:dyDescent="0.25"/>
    <row r="2061" customFormat="1" x14ac:dyDescent="0.25"/>
    <row r="2062" customFormat="1" x14ac:dyDescent="0.25"/>
    <row r="2063" customFormat="1" x14ac:dyDescent="0.25"/>
    <row r="2064" customFormat="1" x14ac:dyDescent="0.25"/>
    <row r="2065" customFormat="1" x14ac:dyDescent="0.25"/>
    <row r="2066" customFormat="1" x14ac:dyDescent="0.25"/>
    <row r="2067" customFormat="1" x14ac:dyDescent="0.25"/>
    <row r="2068" customFormat="1" x14ac:dyDescent="0.25"/>
    <row r="2069" customFormat="1" x14ac:dyDescent="0.25"/>
    <row r="2070" customFormat="1" x14ac:dyDescent="0.25"/>
    <row r="2071" customFormat="1" x14ac:dyDescent="0.25"/>
    <row r="2072" customFormat="1" x14ac:dyDescent="0.25"/>
    <row r="2073" customFormat="1" x14ac:dyDescent="0.25"/>
    <row r="2074" customFormat="1" x14ac:dyDescent="0.25"/>
    <row r="2075" customFormat="1" x14ac:dyDescent="0.25"/>
    <row r="2076" customFormat="1" x14ac:dyDescent="0.25"/>
    <row r="2077" customFormat="1" x14ac:dyDescent="0.25"/>
    <row r="2078" customFormat="1" x14ac:dyDescent="0.25"/>
    <row r="2079" customFormat="1" x14ac:dyDescent="0.25"/>
    <row r="2080" customFormat="1" x14ac:dyDescent="0.25"/>
    <row r="2081" customFormat="1" x14ac:dyDescent="0.25"/>
    <row r="2082" customFormat="1" x14ac:dyDescent="0.25"/>
    <row r="2083" customFormat="1" x14ac:dyDescent="0.25"/>
    <row r="2084" customFormat="1" x14ac:dyDescent="0.25"/>
    <row r="2085" customFormat="1" x14ac:dyDescent="0.25"/>
    <row r="2086" customFormat="1" x14ac:dyDescent="0.25"/>
    <row r="2087" customFormat="1" x14ac:dyDescent="0.25"/>
    <row r="2088" customFormat="1" x14ac:dyDescent="0.25"/>
    <row r="2089" customFormat="1" x14ac:dyDescent="0.25"/>
    <row r="2090" customFormat="1" x14ac:dyDescent="0.25"/>
    <row r="2091" customFormat="1" x14ac:dyDescent="0.25"/>
    <row r="2092" customFormat="1" x14ac:dyDescent="0.25"/>
    <row r="2093" customFormat="1" x14ac:dyDescent="0.25"/>
    <row r="2094" customFormat="1" x14ac:dyDescent="0.25"/>
    <row r="2095" customFormat="1" x14ac:dyDescent="0.25"/>
    <row r="2096" customFormat="1" x14ac:dyDescent="0.25"/>
    <row r="2097" customFormat="1" x14ac:dyDescent="0.25"/>
    <row r="2098" customFormat="1" x14ac:dyDescent="0.25"/>
    <row r="2099" customFormat="1" x14ac:dyDescent="0.25"/>
    <row r="2100" customFormat="1" x14ac:dyDescent="0.25"/>
    <row r="2101" customFormat="1" x14ac:dyDescent="0.25"/>
    <row r="2102" customFormat="1" x14ac:dyDescent="0.25"/>
    <row r="2103" customFormat="1" x14ac:dyDescent="0.25"/>
    <row r="2104" customFormat="1" x14ac:dyDescent="0.25"/>
    <row r="2105" customFormat="1" x14ac:dyDescent="0.25"/>
    <row r="2106" customFormat="1" x14ac:dyDescent="0.25"/>
    <row r="2107" customFormat="1" x14ac:dyDescent="0.25"/>
    <row r="2108" customFormat="1" x14ac:dyDescent="0.25"/>
    <row r="2109" customFormat="1" x14ac:dyDescent="0.25"/>
    <row r="2110" customFormat="1" x14ac:dyDescent="0.25"/>
    <row r="2111" customFormat="1" x14ac:dyDescent="0.25"/>
    <row r="2112" customFormat="1" x14ac:dyDescent="0.25"/>
    <row r="2113" customFormat="1" x14ac:dyDescent="0.25"/>
    <row r="2114" customFormat="1" x14ac:dyDescent="0.25"/>
    <row r="2115" customFormat="1" x14ac:dyDescent="0.25"/>
    <row r="2116" customFormat="1" x14ac:dyDescent="0.25"/>
    <row r="2117" customFormat="1" x14ac:dyDescent="0.25"/>
    <row r="2118" customFormat="1" x14ac:dyDescent="0.25"/>
    <row r="2119" customFormat="1" x14ac:dyDescent="0.25"/>
    <row r="2120" customFormat="1" x14ac:dyDescent="0.25"/>
    <row r="2121" customFormat="1" x14ac:dyDescent="0.25"/>
    <row r="2122" customFormat="1" x14ac:dyDescent="0.25"/>
    <row r="2123" customFormat="1" x14ac:dyDescent="0.25"/>
    <row r="2124" customFormat="1" x14ac:dyDescent="0.25"/>
    <row r="2125" customFormat="1" x14ac:dyDescent="0.25"/>
    <row r="2126" customFormat="1" x14ac:dyDescent="0.25"/>
    <row r="2127" customFormat="1" x14ac:dyDescent="0.25"/>
    <row r="2128" customFormat="1" x14ac:dyDescent="0.25"/>
    <row r="2129" customFormat="1" x14ac:dyDescent="0.25"/>
    <row r="2130" customFormat="1" x14ac:dyDescent="0.25"/>
    <row r="2131" customFormat="1" x14ac:dyDescent="0.25"/>
    <row r="2132" customFormat="1" x14ac:dyDescent="0.25"/>
    <row r="2133" customFormat="1" x14ac:dyDescent="0.25"/>
    <row r="2134" customFormat="1" x14ac:dyDescent="0.25"/>
    <row r="2135" customFormat="1" x14ac:dyDescent="0.25"/>
    <row r="2136" customFormat="1" x14ac:dyDescent="0.25"/>
    <row r="2137" customFormat="1" x14ac:dyDescent="0.25"/>
    <row r="2138" customFormat="1" x14ac:dyDescent="0.25"/>
    <row r="2139" customFormat="1" x14ac:dyDescent="0.25"/>
    <row r="2140" customFormat="1" x14ac:dyDescent="0.25"/>
    <row r="2141" customFormat="1" x14ac:dyDescent="0.25"/>
    <row r="2142" customFormat="1" x14ac:dyDescent="0.25"/>
    <row r="2143" customFormat="1" x14ac:dyDescent="0.25"/>
    <row r="2144" customFormat="1" x14ac:dyDescent="0.25"/>
    <row r="2145" customFormat="1" x14ac:dyDescent="0.25"/>
    <row r="2146" customFormat="1" x14ac:dyDescent="0.25"/>
    <row r="2147" customFormat="1" x14ac:dyDescent="0.25"/>
    <row r="2148" customFormat="1" x14ac:dyDescent="0.25"/>
    <row r="2149" customFormat="1" x14ac:dyDescent="0.25"/>
    <row r="2150" customFormat="1" x14ac:dyDescent="0.25"/>
    <row r="2151" customFormat="1" x14ac:dyDescent="0.25"/>
    <row r="2152" customFormat="1" x14ac:dyDescent="0.25"/>
    <row r="2153" customFormat="1" x14ac:dyDescent="0.25"/>
    <row r="2154" customFormat="1" x14ac:dyDescent="0.25"/>
    <row r="2155" customFormat="1" x14ac:dyDescent="0.25"/>
    <row r="2156" customFormat="1" x14ac:dyDescent="0.25"/>
    <row r="2157" customFormat="1" x14ac:dyDescent="0.25"/>
    <row r="2158" customFormat="1" x14ac:dyDescent="0.25"/>
    <row r="2159" customFormat="1" x14ac:dyDescent="0.25"/>
    <row r="2160" customFormat="1" x14ac:dyDescent="0.25"/>
    <row r="2161" customFormat="1" x14ac:dyDescent="0.25"/>
    <row r="2162" customFormat="1" x14ac:dyDescent="0.25"/>
    <row r="2163" customFormat="1" x14ac:dyDescent="0.25"/>
    <row r="2164" customFormat="1" x14ac:dyDescent="0.25"/>
    <row r="2165" customFormat="1" x14ac:dyDescent="0.25"/>
    <row r="2166" customFormat="1" x14ac:dyDescent="0.25"/>
    <row r="2167" customFormat="1" x14ac:dyDescent="0.25"/>
    <row r="2168" customFormat="1" x14ac:dyDescent="0.25"/>
    <row r="2169" customFormat="1" x14ac:dyDescent="0.25"/>
    <row r="2170" customFormat="1" x14ac:dyDescent="0.25"/>
    <row r="2171" customFormat="1" x14ac:dyDescent="0.25"/>
    <row r="2172" customFormat="1" x14ac:dyDescent="0.25"/>
    <row r="2173" customFormat="1" x14ac:dyDescent="0.25"/>
    <row r="2174" customFormat="1" x14ac:dyDescent="0.25"/>
    <row r="2175" customFormat="1" x14ac:dyDescent="0.25"/>
    <row r="2176" customFormat="1" x14ac:dyDescent="0.25"/>
    <row r="2177" customFormat="1" x14ac:dyDescent="0.25"/>
    <row r="2178" customFormat="1" x14ac:dyDescent="0.25"/>
    <row r="2179" customFormat="1" x14ac:dyDescent="0.25"/>
    <row r="2180" customFormat="1" x14ac:dyDescent="0.25"/>
    <row r="2181" customFormat="1" x14ac:dyDescent="0.25"/>
    <row r="2182" customFormat="1" x14ac:dyDescent="0.25"/>
    <row r="2183" customFormat="1" x14ac:dyDescent="0.25"/>
    <row r="2184" customFormat="1" x14ac:dyDescent="0.25"/>
    <row r="2185" customFormat="1" x14ac:dyDescent="0.25"/>
    <row r="2186" customFormat="1" x14ac:dyDescent="0.25"/>
    <row r="2187" customFormat="1" x14ac:dyDescent="0.25"/>
    <row r="2188" customFormat="1" x14ac:dyDescent="0.25"/>
    <row r="2189" customFormat="1" x14ac:dyDescent="0.25"/>
    <row r="2190" customFormat="1" x14ac:dyDescent="0.25"/>
    <row r="2191" customFormat="1" x14ac:dyDescent="0.25"/>
    <row r="2192" customFormat="1" x14ac:dyDescent="0.25"/>
    <row r="2193" customFormat="1" x14ac:dyDescent="0.25"/>
    <row r="2194" customFormat="1" x14ac:dyDescent="0.25"/>
    <row r="2195" customFormat="1" x14ac:dyDescent="0.25"/>
    <row r="2196" customFormat="1" x14ac:dyDescent="0.25"/>
    <row r="2197" customFormat="1" x14ac:dyDescent="0.25"/>
    <row r="2198" customFormat="1" x14ac:dyDescent="0.25"/>
    <row r="2199" customFormat="1" x14ac:dyDescent="0.25"/>
    <row r="2200" customFormat="1" x14ac:dyDescent="0.25"/>
    <row r="2201" customFormat="1" x14ac:dyDescent="0.25"/>
    <row r="2202" customFormat="1" x14ac:dyDescent="0.25"/>
    <row r="2203" customFormat="1" x14ac:dyDescent="0.25"/>
    <row r="2204" customFormat="1" x14ac:dyDescent="0.25"/>
    <row r="2205" customFormat="1" x14ac:dyDescent="0.25"/>
    <row r="2206" customFormat="1" x14ac:dyDescent="0.25"/>
    <row r="2207" customFormat="1" x14ac:dyDescent="0.25"/>
    <row r="2208" customFormat="1" x14ac:dyDescent="0.25"/>
    <row r="2209" customFormat="1" x14ac:dyDescent="0.25"/>
    <row r="2210" customFormat="1" x14ac:dyDescent="0.25"/>
    <row r="2211" customFormat="1" x14ac:dyDescent="0.25"/>
    <row r="2212" customFormat="1" x14ac:dyDescent="0.25"/>
    <row r="2213" customFormat="1" x14ac:dyDescent="0.25"/>
    <row r="2214" customFormat="1" x14ac:dyDescent="0.25"/>
    <row r="2215" customFormat="1" x14ac:dyDescent="0.25"/>
    <row r="2216" customFormat="1" x14ac:dyDescent="0.25"/>
    <row r="2217" customFormat="1" x14ac:dyDescent="0.25"/>
    <row r="2218" customFormat="1" x14ac:dyDescent="0.25"/>
    <row r="2219" customFormat="1" x14ac:dyDescent="0.25"/>
    <row r="2220" customFormat="1" x14ac:dyDescent="0.25"/>
    <row r="2221" customFormat="1" x14ac:dyDescent="0.25"/>
    <row r="2222" customFormat="1" x14ac:dyDescent="0.25"/>
    <row r="2223" customFormat="1" x14ac:dyDescent="0.25"/>
    <row r="2224" customFormat="1" x14ac:dyDescent="0.25"/>
    <row r="2225" customFormat="1" x14ac:dyDescent="0.25"/>
    <row r="2226" customFormat="1" x14ac:dyDescent="0.25"/>
    <row r="2227" customFormat="1" x14ac:dyDescent="0.25"/>
    <row r="2228" customFormat="1" x14ac:dyDescent="0.25"/>
    <row r="2229" customFormat="1" x14ac:dyDescent="0.25"/>
    <row r="2230" customFormat="1" x14ac:dyDescent="0.25"/>
    <row r="2231" customFormat="1" x14ac:dyDescent="0.25"/>
    <row r="2232" customFormat="1" x14ac:dyDescent="0.25"/>
    <row r="2233" customFormat="1" x14ac:dyDescent="0.25"/>
    <row r="2234" customFormat="1" x14ac:dyDescent="0.25"/>
    <row r="2235" customFormat="1" x14ac:dyDescent="0.25"/>
    <row r="2236" customFormat="1" x14ac:dyDescent="0.25"/>
    <row r="2237" customFormat="1" x14ac:dyDescent="0.25"/>
    <row r="2238" customFormat="1" x14ac:dyDescent="0.25"/>
    <row r="2239" customFormat="1" x14ac:dyDescent="0.25"/>
    <row r="2240" customFormat="1" x14ac:dyDescent="0.25"/>
    <row r="2241" customFormat="1" x14ac:dyDescent="0.25"/>
    <row r="2242" customFormat="1" x14ac:dyDescent="0.25"/>
    <row r="2243" customFormat="1" x14ac:dyDescent="0.25"/>
    <row r="2244" customFormat="1" x14ac:dyDescent="0.25"/>
    <row r="2245" customFormat="1" x14ac:dyDescent="0.25"/>
    <row r="2246" customFormat="1" x14ac:dyDescent="0.25"/>
    <row r="2247" customFormat="1" x14ac:dyDescent="0.25"/>
    <row r="2248" customFormat="1" x14ac:dyDescent="0.25"/>
    <row r="2249" customFormat="1" x14ac:dyDescent="0.25"/>
    <row r="2250" customFormat="1" x14ac:dyDescent="0.25"/>
    <row r="2251" customFormat="1" x14ac:dyDescent="0.25"/>
    <row r="2252" customFormat="1" x14ac:dyDescent="0.25"/>
    <row r="2253" customFormat="1" x14ac:dyDescent="0.25"/>
    <row r="2254" customFormat="1" x14ac:dyDescent="0.25"/>
    <row r="2255" customFormat="1" x14ac:dyDescent="0.25"/>
    <row r="2256" customFormat="1" x14ac:dyDescent="0.25"/>
    <row r="2257" customFormat="1" x14ac:dyDescent="0.25"/>
    <row r="2258" customFormat="1" x14ac:dyDescent="0.25"/>
    <row r="2259" customFormat="1" x14ac:dyDescent="0.25"/>
    <row r="2260" customFormat="1" x14ac:dyDescent="0.25"/>
    <row r="2261" customFormat="1" x14ac:dyDescent="0.25"/>
    <row r="2262" customFormat="1" x14ac:dyDescent="0.25"/>
    <row r="2263" customFormat="1" x14ac:dyDescent="0.25"/>
    <row r="2264" customFormat="1" x14ac:dyDescent="0.25"/>
    <row r="2265" customFormat="1" x14ac:dyDescent="0.25"/>
    <row r="2266" customFormat="1" x14ac:dyDescent="0.25"/>
    <row r="2267" customFormat="1" x14ac:dyDescent="0.25"/>
    <row r="2268" customFormat="1" x14ac:dyDescent="0.25"/>
    <row r="2269" customFormat="1" x14ac:dyDescent="0.25"/>
    <row r="2270" customFormat="1" x14ac:dyDescent="0.25"/>
    <row r="2271" customFormat="1" x14ac:dyDescent="0.25"/>
    <row r="2272" customFormat="1" x14ac:dyDescent="0.25"/>
    <row r="2273" customFormat="1" x14ac:dyDescent="0.25"/>
    <row r="2274" customFormat="1" x14ac:dyDescent="0.25"/>
    <row r="2275" customFormat="1" x14ac:dyDescent="0.25"/>
    <row r="2276" customFormat="1" x14ac:dyDescent="0.25"/>
    <row r="2277" customFormat="1" x14ac:dyDescent="0.25"/>
    <row r="2278" customFormat="1" x14ac:dyDescent="0.25"/>
    <row r="2279" customFormat="1" x14ac:dyDescent="0.25"/>
    <row r="2280" customFormat="1" x14ac:dyDescent="0.25"/>
    <row r="2281" customFormat="1" x14ac:dyDescent="0.25"/>
    <row r="2282" customFormat="1" x14ac:dyDescent="0.25"/>
    <row r="2283" customFormat="1" x14ac:dyDescent="0.25"/>
    <row r="2284" customFormat="1" x14ac:dyDescent="0.25"/>
    <row r="2285" customFormat="1" x14ac:dyDescent="0.25"/>
    <row r="2286" customFormat="1" x14ac:dyDescent="0.25"/>
    <row r="2287" customFormat="1" x14ac:dyDescent="0.25"/>
    <row r="2288" customFormat="1" x14ac:dyDescent="0.25"/>
    <row r="2289" customFormat="1" x14ac:dyDescent="0.25"/>
    <row r="2290" customFormat="1" x14ac:dyDescent="0.25"/>
    <row r="2291" customFormat="1" x14ac:dyDescent="0.25"/>
    <row r="2292" customFormat="1" x14ac:dyDescent="0.25"/>
    <row r="2293" customFormat="1" x14ac:dyDescent="0.25"/>
    <row r="2294" customFormat="1" x14ac:dyDescent="0.25"/>
    <row r="2295" customFormat="1" x14ac:dyDescent="0.25"/>
    <row r="2296" customFormat="1" x14ac:dyDescent="0.25"/>
    <row r="2297" customFormat="1" x14ac:dyDescent="0.25"/>
    <row r="2298" customFormat="1" x14ac:dyDescent="0.25"/>
    <row r="2299" customFormat="1" x14ac:dyDescent="0.25"/>
    <row r="2300" customFormat="1" x14ac:dyDescent="0.25"/>
    <row r="2301" customFormat="1" x14ac:dyDescent="0.25"/>
    <row r="2302" customFormat="1" x14ac:dyDescent="0.25"/>
    <row r="2303" customFormat="1" x14ac:dyDescent="0.25"/>
    <row r="2304" customFormat="1" x14ac:dyDescent="0.25"/>
    <row r="2305" customFormat="1" x14ac:dyDescent="0.25"/>
    <row r="2306" customFormat="1" x14ac:dyDescent="0.25"/>
    <row r="2307" customFormat="1" x14ac:dyDescent="0.25"/>
    <row r="2308" customFormat="1" x14ac:dyDescent="0.25"/>
    <row r="2309" customFormat="1" x14ac:dyDescent="0.25"/>
    <row r="2310" customFormat="1" x14ac:dyDescent="0.25"/>
    <row r="2311" customFormat="1" x14ac:dyDescent="0.25"/>
    <row r="2312" customFormat="1" x14ac:dyDescent="0.25"/>
    <row r="2313" customFormat="1" x14ac:dyDescent="0.25"/>
    <row r="2314" customFormat="1" x14ac:dyDescent="0.25"/>
    <row r="2315" customFormat="1" x14ac:dyDescent="0.25"/>
    <row r="2316" customFormat="1" x14ac:dyDescent="0.25"/>
    <row r="2317" customFormat="1" x14ac:dyDescent="0.25"/>
    <row r="2318" customFormat="1" x14ac:dyDescent="0.25"/>
    <row r="2319" customFormat="1" x14ac:dyDescent="0.25"/>
    <row r="2320" customFormat="1" x14ac:dyDescent="0.25"/>
    <row r="2321" customFormat="1" x14ac:dyDescent="0.25"/>
    <row r="2322" customFormat="1" x14ac:dyDescent="0.25"/>
    <row r="2323" customFormat="1" x14ac:dyDescent="0.25"/>
    <row r="2324" customFormat="1" x14ac:dyDescent="0.25"/>
    <row r="2325" customFormat="1" x14ac:dyDescent="0.25"/>
    <row r="2326" customFormat="1" x14ac:dyDescent="0.25"/>
    <row r="2327" customFormat="1" x14ac:dyDescent="0.25"/>
    <row r="2328" customFormat="1" x14ac:dyDescent="0.25"/>
    <row r="2329" customFormat="1" x14ac:dyDescent="0.25"/>
    <row r="2330" customFormat="1" x14ac:dyDescent="0.25"/>
    <row r="2331" customFormat="1" x14ac:dyDescent="0.25"/>
    <row r="2332" customFormat="1" x14ac:dyDescent="0.25"/>
    <row r="2333" customFormat="1" x14ac:dyDescent="0.25"/>
    <row r="2334" customFormat="1" x14ac:dyDescent="0.25"/>
    <row r="2335" customFormat="1" x14ac:dyDescent="0.25"/>
    <row r="2336" customFormat="1" x14ac:dyDescent="0.25"/>
    <row r="2337" customFormat="1" x14ac:dyDescent="0.25"/>
    <row r="2338" customFormat="1" x14ac:dyDescent="0.25"/>
    <row r="2339" customFormat="1" x14ac:dyDescent="0.25"/>
    <row r="2340" customFormat="1" x14ac:dyDescent="0.25"/>
    <row r="2341" customFormat="1" x14ac:dyDescent="0.25"/>
    <row r="2342" customFormat="1" x14ac:dyDescent="0.25"/>
    <row r="2343" customFormat="1" x14ac:dyDescent="0.25"/>
    <row r="2344" customFormat="1" x14ac:dyDescent="0.25"/>
    <row r="2345" customFormat="1" x14ac:dyDescent="0.25"/>
    <row r="2346" customFormat="1" x14ac:dyDescent="0.25"/>
    <row r="2347" customFormat="1" x14ac:dyDescent="0.25"/>
    <row r="2348" customFormat="1" x14ac:dyDescent="0.25"/>
    <row r="2349" customFormat="1" x14ac:dyDescent="0.25"/>
    <row r="2350" customFormat="1" x14ac:dyDescent="0.25"/>
    <row r="2351" customFormat="1" x14ac:dyDescent="0.25"/>
    <row r="2352" customFormat="1" x14ac:dyDescent="0.25"/>
    <row r="2353" customFormat="1" x14ac:dyDescent="0.25"/>
    <row r="2354" customFormat="1" x14ac:dyDescent="0.25"/>
    <row r="2355" customFormat="1" x14ac:dyDescent="0.25"/>
    <row r="2356" customFormat="1" x14ac:dyDescent="0.25"/>
    <row r="2357" customFormat="1" x14ac:dyDescent="0.25"/>
    <row r="2358" customFormat="1" x14ac:dyDescent="0.25"/>
    <row r="2359" customFormat="1" x14ac:dyDescent="0.25"/>
    <row r="2360" customFormat="1" x14ac:dyDescent="0.25"/>
    <row r="2361" customFormat="1" x14ac:dyDescent="0.25"/>
    <row r="2362" customFormat="1" x14ac:dyDescent="0.25"/>
    <row r="2363" customFormat="1" x14ac:dyDescent="0.25"/>
    <row r="2364" customFormat="1" x14ac:dyDescent="0.25"/>
    <row r="2365" customFormat="1" x14ac:dyDescent="0.25"/>
    <row r="2366" customFormat="1" x14ac:dyDescent="0.25"/>
    <row r="2367" customFormat="1" x14ac:dyDescent="0.25"/>
    <row r="2368" customFormat="1" x14ac:dyDescent="0.25"/>
    <row r="2369" customFormat="1" x14ac:dyDescent="0.25"/>
    <row r="2370" customFormat="1" x14ac:dyDescent="0.25"/>
    <row r="2371" customFormat="1" x14ac:dyDescent="0.25"/>
    <row r="2372" customFormat="1" x14ac:dyDescent="0.25"/>
    <row r="2373" customFormat="1" x14ac:dyDescent="0.25"/>
    <row r="2374" customFormat="1" x14ac:dyDescent="0.25"/>
    <row r="2375" customFormat="1" x14ac:dyDescent="0.25"/>
    <row r="2376" customFormat="1" x14ac:dyDescent="0.25"/>
    <row r="2377" customFormat="1" x14ac:dyDescent="0.25"/>
    <row r="2378" customFormat="1" x14ac:dyDescent="0.25"/>
    <row r="2379" customFormat="1" x14ac:dyDescent="0.25"/>
    <row r="2380" customFormat="1" x14ac:dyDescent="0.25"/>
    <row r="2381" customFormat="1" x14ac:dyDescent="0.25"/>
    <row r="2382" customFormat="1" x14ac:dyDescent="0.25"/>
    <row r="2383" customFormat="1" x14ac:dyDescent="0.25"/>
    <row r="2384" customFormat="1" x14ac:dyDescent="0.25"/>
    <row r="2385" customFormat="1" x14ac:dyDescent="0.25"/>
    <row r="2386" customFormat="1" x14ac:dyDescent="0.25"/>
    <row r="2387" customFormat="1" x14ac:dyDescent="0.25"/>
    <row r="2388" customFormat="1" x14ac:dyDescent="0.25"/>
    <row r="2389" customFormat="1" x14ac:dyDescent="0.25"/>
    <row r="2390" customFormat="1" x14ac:dyDescent="0.25"/>
    <row r="2391" customFormat="1" x14ac:dyDescent="0.25"/>
    <row r="2392" customFormat="1" x14ac:dyDescent="0.25"/>
    <row r="2393" customFormat="1" x14ac:dyDescent="0.25"/>
    <row r="2394" customFormat="1" x14ac:dyDescent="0.25"/>
    <row r="2395" customFormat="1" x14ac:dyDescent="0.25"/>
    <row r="2396" customFormat="1" x14ac:dyDescent="0.25"/>
    <row r="2397" customFormat="1" x14ac:dyDescent="0.25"/>
    <row r="2398" customFormat="1" x14ac:dyDescent="0.25"/>
    <row r="2399" customFormat="1" x14ac:dyDescent="0.25"/>
    <row r="2400" customFormat="1" x14ac:dyDescent="0.25"/>
    <row r="2401" customFormat="1" x14ac:dyDescent="0.25"/>
    <row r="2402" customFormat="1" x14ac:dyDescent="0.25"/>
    <row r="2403" customFormat="1" x14ac:dyDescent="0.25"/>
    <row r="2404" customFormat="1" x14ac:dyDescent="0.25"/>
    <row r="2405" customFormat="1" x14ac:dyDescent="0.25"/>
    <row r="2406" customFormat="1" x14ac:dyDescent="0.25"/>
    <row r="2407" customFormat="1" x14ac:dyDescent="0.25"/>
    <row r="2408" customFormat="1" x14ac:dyDescent="0.25"/>
    <row r="2409" customFormat="1" x14ac:dyDescent="0.25"/>
    <row r="2410" customFormat="1" x14ac:dyDescent="0.25"/>
    <row r="2411" customFormat="1" x14ac:dyDescent="0.25"/>
    <row r="2412" customFormat="1" x14ac:dyDescent="0.25"/>
    <row r="2413" customFormat="1" x14ac:dyDescent="0.25"/>
    <row r="2414" customFormat="1" x14ac:dyDescent="0.25"/>
    <row r="2415" customFormat="1" x14ac:dyDescent="0.25"/>
    <row r="2416" customFormat="1" x14ac:dyDescent="0.25"/>
    <row r="2417" customFormat="1" x14ac:dyDescent="0.25"/>
    <row r="2418" customFormat="1" x14ac:dyDescent="0.25"/>
    <row r="2419" customFormat="1" x14ac:dyDescent="0.25"/>
    <row r="2420" customFormat="1" x14ac:dyDescent="0.25"/>
    <row r="2421" customFormat="1" x14ac:dyDescent="0.25"/>
    <row r="2422" customFormat="1" x14ac:dyDescent="0.25"/>
    <row r="2423" customFormat="1" x14ac:dyDescent="0.25"/>
    <row r="2424" customFormat="1" x14ac:dyDescent="0.25"/>
    <row r="2425" customFormat="1" x14ac:dyDescent="0.25"/>
    <row r="2426" customFormat="1" x14ac:dyDescent="0.25"/>
    <row r="2427" customFormat="1" x14ac:dyDescent="0.25"/>
    <row r="2428" customFormat="1" x14ac:dyDescent="0.25"/>
    <row r="2429" customFormat="1" x14ac:dyDescent="0.25"/>
    <row r="2430" customFormat="1" x14ac:dyDescent="0.25"/>
    <row r="2431" customFormat="1" x14ac:dyDescent="0.25"/>
    <row r="2432" customFormat="1" x14ac:dyDescent="0.25"/>
    <row r="2433" customFormat="1" x14ac:dyDescent="0.25"/>
    <row r="2434" customFormat="1" x14ac:dyDescent="0.25"/>
    <row r="2435" customFormat="1" x14ac:dyDescent="0.25"/>
    <row r="2436" customFormat="1" x14ac:dyDescent="0.25"/>
    <row r="2437" customFormat="1" x14ac:dyDescent="0.25"/>
    <row r="2438" customFormat="1" x14ac:dyDescent="0.25"/>
    <row r="2439" customFormat="1" x14ac:dyDescent="0.25"/>
    <row r="2440" customFormat="1" x14ac:dyDescent="0.25"/>
    <row r="2441" customFormat="1" x14ac:dyDescent="0.25"/>
    <row r="2442" customFormat="1" x14ac:dyDescent="0.25"/>
    <row r="2443" customFormat="1" x14ac:dyDescent="0.25"/>
    <row r="2444" customFormat="1" x14ac:dyDescent="0.25"/>
    <row r="2445" customFormat="1" x14ac:dyDescent="0.25"/>
    <row r="2446" customFormat="1" x14ac:dyDescent="0.25"/>
    <row r="2447" customFormat="1" x14ac:dyDescent="0.25"/>
    <row r="2448" customFormat="1" x14ac:dyDescent="0.25"/>
    <row r="2449" customFormat="1" x14ac:dyDescent="0.25"/>
    <row r="2450" customFormat="1" x14ac:dyDescent="0.25"/>
    <row r="2451" customFormat="1" x14ac:dyDescent="0.25"/>
    <row r="2452" customFormat="1" x14ac:dyDescent="0.25"/>
    <row r="2453" customFormat="1" x14ac:dyDescent="0.25"/>
    <row r="2454" customFormat="1" x14ac:dyDescent="0.25"/>
    <row r="2455" customFormat="1" x14ac:dyDescent="0.25"/>
    <row r="2456" customFormat="1" x14ac:dyDescent="0.25"/>
    <row r="2457" customFormat="1" x14ac:dyDescent="0.25"/>
    <row r="2458" customFormat="1" x14ac:dyDescent="0.25"/>
    <row r="2459" customFormat="1" x14ac:dyDescent="0.25"/>
    <row r="2460" customFormat="1" x14ac:dyDescent="0.25"/>
    <row r="2461" customFormat="1" x14ac:dyDescent="0.25"/>
    <row r="2462" customFormat="1" x14ac:dyDescent="0.25"/>
    <row r="2463" customFormat="1" x14ac:dyDescent="0.25"/>
    <row r="2464" customFormat="1" x14ac:dyDescent="0.25"/>
    <row r="2465" customFormat="1" x14ac:dyDescent="0.25"/>
    <row r="2466" customFormat="1" x14ac:dyDescent="0.25"/>
    <row r="2467" customFormat="1" x14ac:dyDescent="0.25"/>
    <row r="2468" customFormat="1" x14ac:dyDescent="0.25"/>
    <row r="2469" customFormat="1" x14ac:dyDescent="0.25"/>
    <row r="2470" customFormat="1" x14ac:dyDescent="0.25"/>
    <row r="2471" customFormat="1" x14ac:dyDescent="0.25"/>
    <row r="2472" customFormat="1" x14ac:dyDescent="0.25"/>
    <row r="2473" customFormat="1" x14ac:dyDescent="0.25"/>
    <row r="2474" customFormat="1" x14ac:dyDescent="0.25"/>
    <row r="2475" customFormat="1" x14ac:dyDescent="0.25"/>
    <row r="2476" customFormat="1" x14ac:dyDescent="0.25"/>
    <row r="2477" customFormat="1" x14ac:dyDescent="0.25"/>
    <row r="2478" customFormat="1" x14ac:dyDescent="0.25"/>
    <row r="2479" customFormat="1" x14ac:dyDescent="0.25"/>
    <row r="2480" customFormat="1" x14ac:dyDescent="0.25"/>
    <row r="2481" customFormat="1" x14ac:dyDescent="0.25"/>
    <row r="2482" customFormat="1" x14ac:dyDescent="0.25"/>
    <row r="2483" customFormat="1" x14ac:dyDescent="0.25"/>
    <row r="2484" customFormat="1" x14ac:dyDescent="0.25"/>
    <row r="2485" customFormat="1" x14ac:dyDescent="0.25"/>
    <row r="2486" customFormat="1" x14ac:dyDescent="0.25"/>
    <row r="2487" customFormat="1" x14ac:dyDescent="0.25"/>
    <row r="2488" customFormat="1" x14ac:dyDescent="0.25"/>
    <row r="2489" customFormat="1" x14ac:dyDescent="0.25"/>
    <row r="2490" customFormat="1" x14ac:dyDescent="0.25"/>
    <row r="2491" customFormat="1" x14ac:dyDescent="0.25"/>
    <row r="2492" customFormat="1" x14ac:dyDescent="0.25"/>
    <row r="2493" customFormat="1" x14ac:dyDescent="0.25"/>
    <row r="2494" customFormat="1" x14ac:dyDescent="0.25"/>
    <row r="2495" customFormat="1" x14ac:dyDescent="0.25"/>
    <row r="2496" customFormat="1" x14ac:dyDescent="0.25"/>
    <row r="2497" customFormat="1" x14ac:dyDescent="0.25"/>
    <row r="2498" customFormat="1" x14ac:dyDescent="0.25"/>
    <row r="2499" customFormat="1" x14ac:dyDescent="0.25"/>
    <row r="2500" customFormat="1" x14ac:dyDescent="0.25"/>
    <row r="2501" customFormat="1" x14ac:dyDescent="0.25"/>
    <row r="2502" customFormat="1" x14ac:dyDescent="0.25"/>
    <row r="2503" customFormat="1" x14ac:dyDescent="0.25"/>
    <row r="2504" customFormat="1" x14ac:dyDescent="0.25"/>
    <row r="2505" customFormat="1" x14ac:dyDescent="0.25"/>
    <row r="2506" customFormat="1" x14ac:dyDescent="0.25"/>
    <row r="2507" customFormat="1" x14ac:dyDescent="0.25"/>
    <row r="2508" customFormat="1" x14ac:dyDescent="0.25"/>
    <row r="2509" customFormat="1" x14ac:dyDescent="0.25"/>
    <row r="2510" customFormat="1" x14ac:dyDescent="0.25"/>
    <row r="2511" customFormat="1" x14ac:dyDescent="0.25"/>
    <row r="2512" customFormat="1" x14ac:dyDescent="0.25"/>
    <row r="2513" customFormat="1" x14ac:dyDescent="0.25"/>
    <row r="2514" customFormat="1" x14ac:dyDescent="0.25"/>
    <row r="2515" customFormat="1" x14ac:dyDescent="0.25"/>
    <row r="2516" customFormat="1" x14ac:dyDescent="0.25"/>
    <row r="2517" customFormat="1" x14ac:dyDescent="0.25"/>
    <row r="2518" customFormat="1" x14ac:dyDescent="0.25"/>
    <row r="2519" customFormat="1" x14ac:dyDescent="0.25"/>
    <row r="2520" customFormat="1" x14ac:dyDescent="0.25"/>
    <row r="2521" customFormat="1" x14ac:dyDescent="0.25"/>
    <row r="2522" customFormat="1" x14ac:dyDescent="0.25"/>
    <row r="2523" customFormat="1" x14ac:dyDescent="0.25"/>
    <row r="2524" customFormat="1" x14ac:dyDescent="0.25"/>
    <row r="2525" customFormat="1" x14ac:dyDescent="0.25"/>
    <row r="2526" customFormat="1" x14ac:dyDescent="0.25"/>
    <row r="2527" customFormat="1" x14ac:dyDescent="0.25"/>
    <row r="2528" customFormat="1" x14ac:dyDescent="0.25"/>
    <row r="2529" customFormat="1" x14ac:dyDescent="0.25"/>
    <row r="2530" customFormat="1" x14ac:dyDescent="0.25"/>
    <row r="2531" customFormat="1" x14ac:dyDescent="0.25"/>
    <row r="2532" customFormat="1" x14ac:dyDescent="0.25"/>
    <row r="2533" customFormat="1" x14ac:dyDescent="0.25"/>
    <row r="2534" customFormat="1" x14ac:dyDescent="0.25"/>
    <row r="2535" customFormat="1" x14ac:dyDescent="0.25"/>
    <row r="2536" customFormat="1" x14ac:dyDescent="0.25"/>
    <row r="2537" customFormat="1" x14ac:dyDescent="0.25"/>
    <row r="2538" customFormat="1" x14ac:dyDescent="0.25"/>
    <row r="2539" customFormat="1" x14ac:dyDescent="0.25"/>
    <row r="2540" customFormat="1" x14ac:dyDescent="0.25"/>
    <row r="2541" customFormat="1" x14ac:dyDescent="0.25"/>
    <row r="2542" customFormat="1" x14ac:dyDescent="0.25"/>
    <row r="2543" customFormat="1" x14ac:dyDescent="0.25"/>
    <row r="2544" customFormat="1" x14ac:dyDescent="0.25"/>
    <row r="2545" customFormat="1" x14ac:dyDescent="0.25"/>
    <row r="2546" customFormat="1" x14ac:dyDescent="0.25"/>
    <row r="2547" customFormat="1" x14ac:dyDescent="0.25"/>
    <row r="2548" customFormat="1" x14ac:dyDescent="0.25"/>
    <row r="2549" customFormat="1" x14ac:dyDescent="0.25"/>
    <row r="2550" customFormat="1" x14ac:dyDescent="0.25"/>
    <row r="2551" customFormat="1" x14ac:dyDescent="0.25"/>
    <row r="2552" customFormat="1" x14ac:dyDescent="0.25"/>
    <row r="2553" customFormat="1" x14ac:dyDescent="0.25"/>
    <row r="2554" customFormat="1" x14ac:dyDescent="0.25"/>
    <row r="2555" customFormat="1" x14ac:dyDescent="0.25"/>
    <row r="2556" customFormat="1" x14ac:dyDescent="0.25"/>
    <row r="2557" customFormat="1" x14ac:dyDescent="0.25"/>
    <row r="2558" customFormat="1" x14ac:dyDescent="0.25"/>
    <row r="2559" customFormat="1" x14ac:dyDescent="0.25"/>
    <row r="2560" customFormat="1" x14ac:dyDescent="0.25"/>
    <row r="2561" customFormat="1" x14ac:dyDescent="0.25"/>
    <row r="2562" customFormat="1" x14ac:dyDescent="0.25"/>
    <row r="2563" customFormat="1" x14ac:dyDescent="0.25"/>
    <row r="2564" customFormat="1" x14ac:dyDescent="0.25"/>
    <row r="2565" customFormat="1" x14ac:dyDescent="0.25"/>
    <row r="2566" customFormat="1" x14ac:dyDescent="0.25"/>
    <row r="2567" customFormat="1" x14ac:dyDescent="0.25"/>
    <row r="2568" customFormat="1" x14ac:dyDescent="0.25"/>
    <row r="2569" customFormat="1" x14ac:dyDescent="0.25"/>
    <row r="2570" customFormat="1" x14ac:dyDescent="0.25"/>
    <row r="2571" customFormat="1" x14ac:dyDescent="0.25"/>
    <row r="2572" customFormat="1" x14ac:dyDescent="0.25"/>
    <row r="2573" customFormat="1" x14ac:dyDescent="0.25"/>
    <row r="2574" customFormat="1" x14ac:dyDescent="0.25"/>
    <row r="2575" customFormat="1" x14ac:dyDescent="0.25"/>
    <row r="2576" customFormat="1" x14ac:dyDescent="0.25"/>
    <row r="2577" customFormat="1" x14ac:dyDescent="0.25"/>
    <row r="2578" customFormat="1" x14ac:dyDescent="0.25"/>
    <row r="2579" customFormat="1" x14ac:dyDescent="0.25"/>
    <row r="2580" customFormat="1" x14ac:dyDescent="0.25"/>
    <row r="2581" customFormat="1" x14ac:dyDescent="0.25"/>
    <row r="2582" customFormat="1" x14ac:dyDescent="0.25"/>
    <row r="2583" customFormat="1" x14ac:dyDescent="0.25"/>
    <row r="2584" customFormat="1" x14ac:dyDescent="0.25"/>
    <row r="2585" customFormat="1" x14ac:dyDescent="0.25"/>
    <row r="2586" customFormat="1" x14ac:dyDescent="0.25"/>
    <row r="2587" customFormat="1" x14ac:dyDescent="0.25"/>
    <row r="2588" customFormat="1" x14ac:dyDescent="0.25"/>
    <row r="2589" customFormat="1" x14ac:dyDescent="0.25"/>
    <row r="2590" customFormat="1" x14ac:dyDescent="0.25"/>
    <row r="2591" customFormat="1" x14ac:dyDescent="0.25"/>
    <row r="2592" customFormat="1" x14ac:dyDescent="0.25"/>
    <row r="2593" customFormat="1" x14ac:dyDescent="0.25"/>
    <row r="2594" customFormat="1" x14ac:dyDescent="0.25"/>
    <row r="2595" customFormat="1" x14ac:dyDescent="0.25"/>
    <row r="2596" customFormat="1" x14ac:dyDescent="0.25"/>
    <row r="2597" customFormat="1" x14ac:dyDescent="0.25"/>
    <row r="2598" customFormat="1" x14ac:dyDescent="0.25"/>
    <row r="2599" customFormat="1" x14ac:dyDescent="0.25"/>
    <row r="2600" customFormat="1" x14ac:dyDescent="0.25"/>
    <row r="2601" customFormat="1" x14ac:dyDescent="0.25"/>
    <row r="2602" customFormat="1" x14ac:dyDescent="0.25"/>
    <row r="2603" customFormat="1" x14ac:dyDescent="0.25"/>
    <row r="2604" customFormat="1" x14ac:dyDescent="0.25"/>
    <row r="2605" customFormat="1" x14ac:dyDescent="0.25"/>
    <row r="2606" customFormat="1" x14ac:dyDescent="0.25"/>
    <row r="2607" customFormat="1" x14ac:dyDescent="0.25"/>
    <row r="2608" customFormat="1" x14ac:dyDescent="0.25"/>
    <row r="2609" customFormat="1" x14ac:dyDescent="0.25"/>
    <row r="2610" customFormat="1" x14ac:dyDescent="0.25"/>
    <row r="2611" customFormat="1" x14ac:dyDescent="0.25"/>
    <row r="2612" customFormat="1" x14ac:dyDescent="0.25"/>
    <row r="2613" customFormat="1" x14ac:dyDescent="0.25"/>
    <row r="2614" customFormat="1" x14ac:dyDescent="0.25"/>
    <row r="2615" customFormat="1" x14ac:dyDescent="0.25"/>
    <row r="2616" customFormat="1" x14ac:dyDescent="0.25"/>
    <row r="2617" customFormat="1" x14ac:dyDescent="0.25"/>
    <row r="2618" customFormat="1" x14ac:dyDescent="0.25"/>
    <row r="2619" customFormat="1" x14ac:dyDescent="0.25"/>
    <row r="2620" customFormat="1" x14ac:dyDescent="0.25"/>
    <row r="2621" customFormat="1" x14ac:dyDescent="0.25"/>
    <row r="2622" customFormat="1" x14ac:dyDescent="0.25"/>
    <row r="2623" customFormat="1" x14ac:dyDescent="0.25"/>
    <row r="2624" customFormat="1" x14ac:dyDescent="0.25"/>
    <row r="2625" customFormat="1" x14ac:dyDescent="0.25"/>
    <row r="2626" customFormat="1" x14ac:dyDescent="0.25"/>
    <row r="2627" customFormat="1" x14ac:dyDescent="0.25"/>
    <row r="2628" customFormat="1" x14ac:dyDescent="0.25"/>
    <row r="2629" customFormat="1" x14ac:dyDescent="0.25"/>
    <row r="2630" customFormat="1" x14ac:dyDescent="0.25"/>
    <row r="2631" customFormat="1" x14ac:dyDescent="0.25"/>
    <row r="2632" customFormat="1" x14ac:dyDescent="0.25"/>
    <row r="2633" customFormat="1" x14ac:dyDescent="0.25"/>
    <row r="2634" customFormat="1" x14ac:dyDescent="0.25"/>
    <row r="2635" customFormat="1" x14ac:dyDescent="0.25"/>
    <row r="2636" customFormat="1" x14ac:dyDescent="0.25"/>
    <row r="2637" customFormat="1" x14ac:dyDescent="0.25"/>
    <row r="2638" customFormat="1" x14ac:dyDescent="0.25"/>
    <row r="2639" customFormat="1" x14ac:dyDescent="0.25"/>
    <row r="2640" customFormat="1" x14ac:dyDescent="0.25"/>
    <row r="2641" customFormat="1" x14ac:dyDescent="0.25"/>
    <row r="2642" customFormat="1" x14ac:dyDescent="0.25"/>
    <row r="2643" customFormat="1" x14ac:dyDescent="0.25"/>
    <row r="2644" customFormat="1" x14ac:dyDescent="0.25"/>
    <row r="2645" customFormat="1" x14ac:dyDescent="0.25"/>
    <row r="2646" customFormat="1" x14ac:dyDescent="0.25"/>
    <row r="2647" customFormat="1" x14ac:dyDescent="0.25"/>
    <row r="2648" customFormat="1" x14ac:dyDescent="0.25"/>
    <row r="2649" customFormat="1" x14ac:dyDescent="0.25"/>
    <row r="2650" customFormat="1" x14ac:dyDescent="0.25"/>
    <row r="2651" customFormat="1" x14ac:dyDescent="0.25"/>
    <row r="2652" customFormat="1" x14ac:dyDescent="0.25"/>
    <row r="2653" customFormat="1" x14ac:dyDescent="0.25"/>
    <row r="2654" customFormat="1" x14ac:dyDescent="0.25"/>
    <row r="2655" customFormat="1" x14ac:dyDescent="0.25"/>
    <row r="2656" customFormat="1" x14ac:dyDescent="0.25"/>
    <row r="2657" customFormat="1" x14ac:dyDescent="0.25"/>
    <row r="2658" customFormat="1" x14ac:dyDescent="0.25"/>
    <row r="2659" customFormat="1" x14ac:dyDescent="0.25"/>
    <row r="2660" customFormat="1" x14ac:dyDescent="0.25"/>
    <row r="2661" customFormat="1" x14ac:dyDescent="0.25"/>
    <row r="2662" customFormat="1" x14ac:dyDescent="0.25"/>
    <row r="2663" customFormat="1" x14ac:dyDescent="0.25"/>
    <row r="2664" customFormat="1" x14ac:dyDescent="0.25"/>
    <row r="2665" customFormat="1" x14ac:dyDescent="0.25"/>
    <row r="2666" customFormat="1" x14ac:dyDescent="0.25"/>
    <row r="2667" customFormat="1" x14ac:dyDescent="0.25"/>
    <row r="2668" customFormat="1" x14ac:dyDescent="0.25"/>
    <row r="2669" customFormat="1" x14ac:dyDescent="0.25"/>
    <row r="2670" customFormat="1" x14ac:dyDescent="0.25"/>
    <row r="2671" customFormat="1" x14ac:dyDescent="0.25"/>
    <row r="2672" customFormat="1" x14ac:dyDescent="0.25"/>
    <row r="2673" customFormat="1" x14ac:dyDescent="0.25"/>
    <row r="2674" customFormat="1" x14ac:dyDescent="0.25"/>
    <row r="2675" customFormat="1" x14ac:dyDescent="0.25"/>
    <row r="2676" customFormat="1" x14ac:dyDescent="0.25"/>
    <row r="2677" customFormat="1" x14ac:dyDescent="0.25"/>
    <row r="2678" customFormat="1" x14ac:dyDescent="0.25"/>
    <row r="2679" customFormat="1" x14ac:dyDescent="0.25"/>
    <row r="2680" customFormat="1" x14ac:dyDescent="0.25"/>
    <row r="2681" customFormat="1" x14ac:dyDescent="0.25"/>
    <row r="2682" customFormat="1" x14ac:dyDescent="0.25"/>
    <row r="2683" customFormat="1" x14ac:dyDescent="0.25"/>
    <row r="2684" customFormat="1" x14ac:dyDescent="0.25"/>
    <row r="2685" customFormat="1" x14ac:dyDescent="0.25"/>
    <row r="2686" customFormat="1" x14ac:dyDescent="0.25"/>
    <row r="2687" customFormat="1" x14ac:dyDescent="0.25"/>
    <row r="2688" customFormat="1" x14ac:dyDescent="0.25"/>
    <row r="2689" customFormat="1" x14ac:dyDescent="0.25"/>
    <row r="2690" customFormat="1" x14ac:dyDescent="0.25"/>
    <row r="2691" customFormat="1" x14ac:dyDescent="0.25"/>
    <row r="2692" customFormat="1" x14ac:dyDescent="0.25"/>
    <row r="2693" customFormat="1" x14ac:dyDescent="0.25"/>
    <row r="2694" customFormat="1" x14ac:dyDescent="0.25"/>
    <row r="2695" customFormat="1" x14ac:dyDescent="0.25"/>
    <row r="2696" customFormat="1" x14ac:dyDescent="0.25"/>
    <row r="2697" customFormat="1" x14ac:dyDescent="0.25"/>
    <row r="2698" customFormat="1" x14ac:dyDescent="0.25"/>
    <row r="2699" customFormat="1" x14ac:dyDescent="0.25"/>
    <row r="2700" customFormat="1" x14ac:dyDescent="0.25"/>
    <row r="2701" customFormat="1" x14ac:dyDescent="0.25"/>
    <row r="2702" customFormat="1" x14ac:dyDescent="0.25"/>
    <row r="2703" customFormat="1" x14ac:dyDescent="0.25"/>
    <row r="2704" customFormat="1" x14ac:dyDescent="0.25"/>
    <row r="2705" customFormat="1" x14ac:dyDescent="0.25"/>
    <row r="2706" customFormat="1" x14ac:dyDescent="0.25"/>
    <row r="2707" customFormat="1" x14ac:dyDescent="0.25"/>
    <row r="2708" customFormat="1" x14ac:dyDescent="0.25"/>
    <row r="2709" customFormat="1" x14ac:dyDescent="0.25"/>
    <row r="2710" customFormat="1" x14ac:dyDescent="0.25"/>
    <row r="2711" customFormat="1" x14ac:dyDescent="0.25"/>
    <row r="2712" customFormat="1" x14ac:dyDescent="0.25"/>
    <row r="2713" customFormat="1" x14ac:dyDescent="0.25"/>
    <row r="2714" customFormat="1" x14ac:dyDescent="0.25"/>
    <row r="2715" customFormat="1" x14ac:dyDescent="0.25"/>
    <row r="2716" customFormat="1" x14ac:dyDescent="0.25"/>
    <row r="2717" customFormat="1" x14ac:dyDescent="0.25"/>
    <row r="2718" customFormat="1" x14ac:dyDescent="0.25"/>
    <row r="2719" customFormat="1" x14ac:dyDescent="0.25"/>
    <row r="2720" customFormat="1" x14ac:dyDescent="0.25"/>
    <row r="2721" customFormat="1" x14ac:dyDescent="0.25"/>
    <row r="2722" customFormat="1" x14ac:dyDescent="0.25"/>
    <row r="2723" customFormat="1" x14ac:dyDescent="0.25"/>
    <row r="2724" customFormat="1" x14ac:dyDescent="0.25"/>
    <row r="2725" customFormat="1" x14ac:dyDescent="0.25"/>
    <row r="2726" customFormat="1" x14ac:dyDescent="0.25"/>
    <row r="2727" customFormat="1" x14ac:dyDescent="0.25"/>
    <row r="2728" customFormat="1" x14ac:dyDescent="0.25"/>
    <row r="2729" customFormat="1" x14ac:dyDescent="0.25"/>
    <row r="2730" customFormat="1" x14ac:dyDescent="0.25"/>
    <row r="2731" customFormat="1" x14ac:dyDescent="0.25"/>
    <row r="2732" customFormat="1" x14ac:dyDescent="0.25"/>
    <row r="2733" customFormat="1" x14ac:dyDescent="0.25"/>
    <row r="2734" customFormat="1" x14ac:dyDescent="0.25"/>
    <row r="2735" customFormat="1" x14ac:dyDescent="0.25"/>
    <row r="2736" customFormat="1" x14ac:dyDescent="0.25"/>
    <row r="2737" customFormat="1" x14ac:dyDescent="0.25"/>
    <row r="2738" customFormat="1" x14ac:dyDescent="0.25"/>
    <row r="2739" customFormat="1" x14ac:dyDescent="0.25"/>
    <row r="2740" customFormat="1" x14ac:dyDescent="0.25"/>
    <row r="2741" customFormat="1" x14ac:dyDescent="0.25"/>
    <row r="2742" customFormat="1" x14ac:dyDescent="0.25"/>
    <row r="2743" customFormat="1" x14ac:dyDescent="0.25"/>
    <row r="2744" customFormat="1" x14ac:dyDescent="0.25"/>
    <row r="2745" customFormat="1" x14ac:dyDescent="0.25"/>
    <row r="2746" customFormat="1" x14ac:dyDescent="0.25"/>
    <row r="2747" customFormat="1" x14ac:dyDescent="0.25"/>
    <row r="2748" customFormat="1" x14ac:dyDescent="0.25"/>
    <row r="2749" customFormat="1" x14ac:dyDescent="0.25"/>
    <row r="2750" customFormat="1" x14ac:dyDescent="0.25"/>
    <row r="2751" customFormat="1" x14ac:dyDescent="0.25"/>
    <row r="2752" customFormat="1" x14ac:dyDescent="0.25"/>
    <row r="2753" customFormat="1" x14ac:dyDescent="0.25"/>
    <row r="2754" customFormat="1" x14ac:dyDescent="0.25"/>
    <row r="2755" customFormat="1" x14ac:dyDescent="0.25"/>
    <row r="2756" customFormat="1" x14ac:dyDescent="0.25"/>
    <row r="2757" customFormat="1" x14ac:dyDescent="0.25"/>
    <row r="2758" customFormat="1" x14ac:dyDescent="0.25"/>
    <row r="2759" customFormat="1" x14ac:dyDescent="0.25"/>
    <row r="2760" customFormat="1" x14ac:dyDescent="0.25"/>
    <row r="2761" customFormat="1" x14ac:dyDescent="0.25"/>
    <row r="2762" customFormat="1" x14ac:dyDescent="0.25"/>
    <row r="2763" customFormat="1" x14ac:dyDescent="0.25"/>
    <row r="2764" customFormat="1" x14ac:dyDescent="0.25"/>
    <row r="2765" customFormat="1" x14ac:dyDescent="0.25"/>
    <row r="2766" customFormat="1" x14ac:dyDescent="0.25"/>
    <row r="2767" customFormat="1" x14ac:dyDescent="0.25"/>
    <row r="2768" customFormat="1" x14ac:dyDescent="0.25"/>
    <row r="2769" customFormat="1" x14ac:dyDescent="0.25"/>
    <row r="2770" customFormat="1" x14ac:dyDescent="0.25"/>
    <row r="2771" customFormat="1" x14ac:dyDescent="0.25"/>
    <row r="2772" customFormat="1" x14ac:dyDescent="0.25"/>
    <row r="2773" customFormat="1" x14ac:dyDescent="0.25"/>
    <row r="2774" customFormat="1" x14ac:dyDescent="0.25"/>
    <row r="2775" customFormat="1" x14ac:dyDescent="0.25"/>
    <row r="2776" customFormat="1" x14ac:dyDescent="0.25"/>
    <row r="2777" customFormat="1" x14ac:dyDescent="0.25"/>
    <row r="2778" customFormat="1" x14ac:dyDescent="0.25"/>
    <row r="2779" customFormat="1" x14ac:dyDescent="0.25"/>
    <row r="2780" customFormat="1" x14ac:dyDescent="0.25"/>
    <row r="2781" customFormat="1" x14ac:dyDescent="0.25"/>
    <row r="2782" customFormat="1" x14ac:dyDescent="0.25"/>
    <row r="2783" customFormat="1" x14ac:dyDescent="0.25"/>
    <row r="2784" customFormat="1" x14ac:dyDescent="0.25"/>
    <row r="2785" customFormat="1" x14ac:dyDescent="0.25"/>
    <row r="2786" customFormat="1" x14ac:dyDescent="0.25"/>
    <row r="2787" customFormat="1" x14ac:dyDescent="0.25"/>
    <row r="2788" customFormat="1" x14ac:dyDescent="0.25"/>
    <row r="2789" customFormat="1" x14ac:dyDescent="0.25"/>
    <row r="2790" customFormat="1" x14ac:dyDescent="0.25"/>
    <row r="2791" customFormat="1" x14ac:dyDescent="0.25"/>
    <row r="2792" customFormat="1" x14ac:dyDescent="0.25"/>
    <row r="2793" customFormat="1" x14ac:dyDescent="0.25"/>
    <row r="2794" customFormat="1" x14ac:dyDescent="0.25"/>
    <row r="2795" customFormat="1" x14ac:dyDescent="0.25"/>
    <row r="2796" customFormat="1" x14ac:dyDescent="0.25"/>
    <row r="2797" customFormat="1" x14ac:dyDescent="0.25"/>
    <row r="2798" customFormat="1" x14ac:dyDescent="0.25"/>
    <row r="2799" customFormat="1" x14ac:dyDescent="0.25"/>
    <row r="2800" customFormat="1" x14ac:dyDescent="0.25"/>
    <row r="2801" customFormat="1" x14ac:dyDescent="0.25"/>
    <row r="2802" customFormat="1" x14ac:dyDescent="0.25"/>
    <row r="2803" customFormat="1" x14ac:dyDescent="0.25"/>
    <row r="2804" customFormat="1" x14ac:dyDescent="0.25"/>
    <row r="2805" customFormat="1" x14ac:dyDescent="0.25"/>
    <row r="2806" customFormat="1" x14ac:dyDescent="0.25"/>
    <row r="2807" customFormat="1" x14ac:dyDescent="0.25"/>
    <row r="2808" customFormat="1" x14ac:dyDescent="0.25"/>
    <row r="2809" customFormat="1" x14ac:dyDescent="0.25"/>
    <row r="2810" customFormat="1" x14ac:dyDescent="0.25"/>
    <row r="2811" customFormat="1" x14ac:dyDescent="0.25"/>
    <row r="2812" customFormat="1" x14ac:dyDescent="0.25"/>
    <row r="2813" customFormat="1" x14ac:dyDescent="0.25"/>
    <row r="2814" customFormat="1" x14ac:dyDescent="0.25"/>
    <row r="2815" customFormat="1" x14ac:dyDescent="0.25"/>
    <row r="2816" customFormat="1" x14ac:dyDescent="0.25"/>
    <row r="2817" customFormat="1" x14ac:dyDescent="0.25"/>
    <row r="2818" customFormat="1" x14ac:dyDescent="0.25"/>
    <row r="2819" customFormat="1" x14ac:dyDescent="0.25"/>
    <row r="2820" customFormat="1" x14ac:dyDescent="0.25"/>
    <row r="2821" customFormat="1" x14ac:dyDescent="0.25"/>
    <row r="2822" customFormat="1" x14ac:dyDescent="0.25"/>
    <row r="2823" customFormat="1" x14ac:dyDescent="0.25"/>
    <row r="2824" customFormat="1" x14ac:dyDescent="0.25"/>
    <row r="2825" customFormat="1" x14ac:dyDescent="0.25"/>
    <row r="2826" customFormat="1" x14ac:dyDescent="0.25"/>
    <row r="2827" customFormat="1" x14ac:dyDescent="0.25"/>
    <row r="2828" customFormat="1" x14ac:dyDescent="0.25"/>
    <row r="2829" customFormat="1" x14ac:dyDescent="0.25"/>
    <row r="2830" customFormat="1" x14ac:dyDescent="0.25"/>
    <row r="2831" customFormat="1" x14ac:dyDescent="0.25"/>
    <row r="2832" customFormat="1" x14ac:dyDescent="0.25"/>
    <row r="2833" customFormat="1" x14ac:dyDescent="0.25"/>
    <row r="2834" customFormat="1" x14ac:dyDescent="0.25"/>
    <row r="2835" customFormat="1" x14ac:dyDescent="0.25"/>
    <row r="2836" customFormat="1" x14ac:dyDescent="0.25"/>
    <row r="2837" customFormat="1" x14ac:dyDescent="0.25"/>
    <row r="2838" customFormat="1" x14ac:dyDescent="0.25"/>
    <row r="2839" customFormat="1" x14ac:dyDescent="0.25"/>
    <row r="2840" customFormat="1" x14ac:dyDescent="0.25"/>
    <row r="2841" customFormat="1" x14ac:dyDescent="0.25"/>
    <row r="2842" customFormat="1" x14ac:dyDescent="0.25"/>
    <row r="2843" customFormat="1" x14ac:dyDescent="0.25"/>
    <row r="2844" customFormat="1" x14ac:dyDescent="0.25"/>
    <row r="2845" customFormat="1" x14ac:dyDescent="0.25"/>
    <row r="2846" customFormat="1" x14ac:dyDescent="0.25"/>
    <row r="2847" customFormat="1" x14ac:dyDescent="0.25"/>
    <row r="2848" customFormat="1" x14ac:dyDescent="0.25"/>
    <row r="2849" customFormat="1" x14ac:dyDescent="0.25"/>
    <row r="2850" customFormat="1" x14ac:dyDescent="0.25"/>
    <row r="2851" customFormat="1" x14ac:dyDescent="0.25"/>
    <row r="2852" customFormat="1" x14ac:dyDescent="0.25"/>
    <row r="2853" customFormat="1" x14ac:dyDescent="0.25"/>
    <row r="2854" customFormat="1" x14ac:dyDescent="0.25"/>
    <row r="2855" customFormat="1" x14ac:dyDescent="0.25"/>
    <row r="2856" customFormat="1" x14ac:dyDescent="0.25"/>
    <row r="2857" customFormat="1" x14ac:dyDescent="0.25"/>
    <row r="2858" customFormat="1" x14ac:dyDescent="0.25"/>
    <row r="2859" customFormat="1" x14ac:dyDescent="0.25"/>
    <row r="2860" customFormat="1" x14ac:dyDescent="0.25"/>
    <row r="2861" customFormat="1" x14ac:dyDescent="0.25"/>
    <row r="2862" customFormat="1" x14ac:dyDescent="0.25"/>
    <row r="2863" customFormat="1" x14ac:dyDescent="0.25"/>
    <row r="2864" customFormat="1" x14ac:dyDescent="0.25"/>
    <row r="2865" customFormat="1" x14ac:dyDescent="0.25"/>
    <row r="2866" customFormat="1" x14ac:dyDescent="0.25"/>
    <row r="2867" customFormat="1" x14ac:dyDescent="0.25"/>
    <row r="2868" customFormat="1" x14ac:dyDescent="0.25"/>
    <row r="2869" customFormat="1" x14ac:dyDescent="0.25"/>
    <row r="2870" customFormat="1" x14ac:dyDescent="0.25"/>
    <row r="2871" customFormat="1" x14ac:dyDescent="0.25"/>
    <row r="2872" customFormat="1" x14ac:dyDescent="0.25"/>
    <row r="2873" customFormat="1" x14ac:dyDescent="0.25"/>
    <row r="2874" customFormat="1" x14ac:dyDescent="0.25"/>
    <row r="2875" customFormat="1" x14ac:dyDescent="0.25"/>
    <row r="2876" customFormat="1" x14ac:dyDescent="0.25"/>
    <row r="2877" customFormat="1" x14ac:dyDescent="0.25"/>
    <row r="2878" customFormat="1" x14ac:dyDescent="0.25"/>
    <row r="2879" customFormat="1" x14ac:dyDescent="0.25"/>
    <row r="2880" customFormat="1" x14ac:dyDescent="0.25"/>
    <row r="2881" customFormat="1" x14ac:dyDescent="0.25"/>
    <row r="2882" customFormat="1" x14ac:dyDescent="0.25"/>
    <row r="2883" customFormat="1" x14ac:dyDescent="0.25"/>
    <row r="2884" customFormat="1" x14ac:dyDescent="0.25"/>
    <row r="2885" customFormat="1" x14ac:dyDescent="0.25"/>
    <row r="2886" customFormat="1" x14ac:dyDescent="0.25"/>
    <row r="2887" customFormat="1" x14ac:dyDescent="0.25"/>
    <row r="2888" customFormat="1" x14ac:dyDescent="0.25"/>
    <row r="2889" customFormat="1" x14ac:dyDescent="0.25"/>
    <row r="2890" customFormat="1" x14ac:dyDescent="0.25"/>
    <row r="2891" customFormat="1" x14ac:dyDescent="0.25"/>
    <row r="2892" customFormat="1" x14ac:dyDescent="0.25"/>
    <row r="2893" customFormat="1" x14ac:dyDescent="0.25"/>
    <row r="2894" customFormat="1" x14ac:dyDescent="0.25"/>
    <row r="2895" customFormat="1" x14ac:dyDescent="0.25"/>
    <row r="2896" customFormat="1" x14ac:dyDescent="0.25"/>
    <row r="2897" customFormat="1" x14ac:dyDescent="0.25"/>
    <row r="2898" customFormat="1" x14ac:dyDescent="0.25"/>
    <row r="2899" customFormat="1" x14ac:dyDescent="0.25"/>
    <row r="2900" customFormat="1" x14ac:dyDescent="0.25"/>
    <row r="2901" customFormat="1" x14ac:dyDescent="0.25"/>
    <row r="2902" customFormat="1" x14ac:dyDescent="0.25"/>
    <row r="2903" customFormat="1" x14ac:dyDescent="0.25"/>
    <row r="2904" customFormat="1" x14ac:dyDescent="0.25"/>
    <row r="2905" customFormat="1" x14ac:dyDescent="0.25"/>
    <row r="2906" customFormat="1" x14ac:dyDescent="0.25"/>
    <row r="2907" customFormat="1" x14ac:dyDescent="0.25"/>
    <row r="2908" customFormat="1" x14ac:dyDescent="0.25"/>
    <row r="2909" customFormat="1" x14ac:dyDescent="0.25"/>
    <row r="2910" customFormat="1" x14ac:dyDescent="0.25"/>
    <row r="2911" customFormat="1" x14ac:dyDescent="0.25"/>
    <row r="2912" customFormat="1" x14ac:dyDescent="0.25"/>
    <row r="2913" customFormat="1" x14ac:dyDescent="0.25"/>
    <row r="2914" customFormat="1" x14ac:dyDescent="0.25"/>
    <row r="2915" customFormat="1" x14ac:dyDescent="0.25"/>
    <row r="2916" customFormat="1" x14ac:dyDescent="0.25"/>
    <row r="2917" customFormat="1" x14ac:dyDescent="0.25"/>
    <row r="2918" customFormat="1" x14ac:dyDescent="0.25"/>
    <row r="2919" customFormat="1" x14ac:dyDescent="0.25"/>
    <row r="2920" customFormat="1" x14ac:dyDescent="0.25"/>
    <row r="2921" customFormat="1" x14ac:dyDescent="0.25"/>
    <row r="2922" customFormat="1" x14ac:dyDescent="0.25"/>
    <row r="2923" customFormat="1" x14ac:dyDescent="0.25"/>
    <row r="2924" customFormat="1" x14ac:dyDescent="0.25"/>
    <row r="2925" customFormat="1" x14ac:dyDescent="0.25"/>
    <row r="2926" customFormat="1" x14ac:dyDescent="0.25"/>
    <row r="2927" customFormat="1" x14ac:dyDescent="0.25"/>
    <row r="2928" customFormat="1" x14ac:dyDescent="0.25"/>
    <row r="2929" customFormat="1" x14ac:dyDescent="0.25"/>
    <row r="2930" customFormat="1" x14ac:dyDescent="0.25"/>
    <row r="2931" customFormat="1" x14ac:dyDescent="0.25"/>
    <row r="2932" customFormat="1" x14ac:dyDescent="0.25"/>
    <row r="2933" customFormat="1" x14ac:dyDescent="0.25"/>
    <row r="2934" customFormat="1" x14ac:dyDescent="0.25"/>
    <row r="2935" customFormat="1" x14ac:dyDescent="0.25"/>
    <row r="2936" customFormat="1" x14ac:dyDescent="0.25"/>
    <row r="2937" customFormat="1" x14ac:dyDescent="0.25"/>
    <row r="2938" customFormat="1" x14ac:dyDescent="0.25"/>
    <row r="2939" customFormat="1" x14ac:dyDescent="0.25"/>
    <row r="2940" customFormat="1" x14ac:dyDescent="0.25"/>
    <row r="2941" customFormat="1" x14ac:dyDescent="0.25"/>
    <row r="2942" customFormat="1" x14ac:dyDescent="0.25"/>
    <row r="2943" customFormat="1" x14ac:dyDescent="0.25"/>
    <row r="2944" customFormat="1" x14ac:dyDescent="0.25"/>
    <row r="2945" customFormat="1" x14ac:dyDescent="0.25"/>
    <row r="2946" customFormat="1" x14ac:dyDescent="0.25"/>
    <row r="2947" customFormat="1" x14ac:dyDescent="0.25"/>
    <row r="2948" customFormat="1" x14ac:dyDescent="0.25"/>
    <row r="2949" customFormat="1" x14ac:dyDescent="0.25"/>
    <row r="2950" customFormat="1" x14ac:dyDescent="0.25"/>
    <row r="2951" customFormat="1" x14ac:dyDescent="0.25"/>
    <row r="2952" customFormat="1" x14ac:dyDescent="0.25"/>
    <row r="2953" customFormat="1" x14ac:dyDescent="0.25"/>
    <row r="2954" customFormat="1" x14ac:dyDescent="0.25"/>
    <row r="2955" customFormat="1" x14ac:dyDescent="0.25"/>
    <row r="2956" customFormat="1" x14ac:dyDescent="0.25"/>
    <row r="2957" customFormat="1" x14ac:dyDescent="0.25"/>
    <row r="2958" customFormat="1" x14ac:dyDescent="0.25"/>
    <row r="2959" customFormat="1" x14ac:dyDescent="0.25"/>
    <row r="2960" customFormat="1" x14ac:dyDescent="0.25"/>
    <row r="2961" customFormat="1" x14ac:dyDescent="0.25"/>
    <row r="2962" customFormat="1" x14ac:dyDescent="0.25"/>
    <row r="2963" customFormat="1" x14ac:dyDescent="0.25"/>
    <row r="2964" customFormat="1" x14ac:dyDescent="0.25"/>
    <row r="2965" customFormat="1" x14ac:dyDescent="0.25"/>
    <row r="2966" customFormat="1" x14ac:dyDescent="0.25"/>
    <row r="2967" customFormat="1" x14ac:dyDescent="0.25"/>
    <row r="2968" customFormat="1" x14ac:dyDescent="0.25"/>
    <row r="2969" customFormat="1" x14ac:dyDescent="0.25"/>
    <row r="2970" customFormat="1" x14ac:dyDescent="0.25"/>
    <row r="2971" customFormat="1" x14ac:dyDescent="0.25"/>
    <row r="2972" customFormat="1" x14ac:dyDescent="0.25"/>
    <row r="2973" customFormat="1" x14ac:dyDescent="0.25"/>
    <row r="2974" customFormat="1" x14ac:dyDescent="0.25"/>
    <row r="2975" customFormat="1" x14ac:dyDescent="0.25"/>
    <row r="2976" customFormat="1" x14ac:dyDescent="0.25"/>
    <row r="2977" customFormat="1" x14ac:dyDescent="0.25"/>
    <row r="2978" customFormat="1" x14ac:dyDescent="0.25"/>
    <row r="2979" customFormat="1" x14ac:dyDescent="0.25"/>
    <row r="2980" customFormat="1" x14ac:dyDescent="0.25"/>
    <row r="2981" customFormat="1" x14ac:dyDescent="0.25"/>
    <row r="2982" customFormat="1" x14ac:dyDescent="0.25"/>
    <row r="2983" customFormat="1" x14ac:dyDescent="0.25"/>
    <row r="2984" customFormat="1" x14ac:dyDescent="0.25"/>
    <row r="2985" customFormat="1" x14ac:dyDescent="0.25"/>
    <row r="2986" customFormat="1" x14ac:dyDescent="0.25"/>
    <row r="2987" customFormat="1" x14ac:dyDescent="0.25"/>
    <row r="2988" customFormat="1" x14ac:dyDescent="0.25"/>
    <row r="2989" customFormat="1" x14ac:dyDescent="0.25"/>
    <row r="2990" customFormat="1" x14ac:dyDescent="0.25"/>
    <row r="2991" customFormat="1" x14ac:dyDescent="0.25"/>
    <row r="2992" customFormat="1" x14ac:dyDescent="0.25"/>
    <row r="2993" customFormat="1" x14ac:dyDescent="0.25"/>
    <row r="2994" customFormat="1" x14ac:dyDescent="0.25"/>
    <row r="2995" customFormat="1" x14ac:dyDescent="0.25"/>
    <row r="2996" customFormat="1" x14ac:dyDescent="0.25"/>
    <row r="2997" customFormat="1" x14ac:dyDescent="0.25"/>
    <row r="2998" customFormat="1" x14ac:dyDescent="0.25"/>
    <row r="2999" customFormat="1" x14ac:dyDescent="0.25"/>
    <row r="3000" customFormat="1" x14ac:dyDescent="0.25"/>
    <row r="3001" customFormat="1" x14ac:dyDescent="0.25"/>
    <row r="3002" customFormat="1" x14ac:dyDescent="0.25"/>
    <row r="3003" customFormat="1" x14ac:dyDescent="0.25"/>
    <row r="3004" customFormat="1" x14ac:dyDescent="0.25"/>
    <row r="3005" customFormat="1" x14ac:dyDescent="0.25"/>
    <row r="3006" customFormat="1" x14ac:dyDescent="0.25"/>
    <row r="3007" customFormat="1" x14ac:dyDescent="0.25"/>
    <row r="3008" customFormat="1" x14ac:dyDescent="0.25"/>
    <row r="3009" customFormat="1" x14ac:dyDescent="0.25"/>
    <row r="3010" customFormat="1" x14ac:dyDescent="0.25"/>
    <row r="3011" customFormat="1" x14ac:dyDescent="0.25"/>
    <row r="3012" customFormat="1" x14ac:dyDescent="0.25"/>
    <row r="3013" customFormat="1" x14ac:dyDescent="0.25"/>
    <row r="3014" customFormat="1" x14ac:dyDescent="0.25"/>
    <row r="3015" customFormat="1" x14ac:dyDescent="0.25"/>
    <row r="3016" customFormat="1" x14ac:dyDescent="0.25"/>
    <row r="3017" customFormat="1" x14ac:dyDescent="0.25"/>
    <row r="3018" customFormat="1" x14ac:dyDescent="0.25"/>
    <row r="3019" customFormat="1" x14ac:dyDescent="0.25"/>
    <row r="3020" customFormat="1" x14ac:dyDescent="0.25"/>
    <row r="3021" customFormat="1" x14ac:dyDescent="0.25"/>
    <row r="3022" customFormat="1" x14ac:dyDescent="0.25"/>
    <row r="3023" customFormat="1" x14ac:dyDescent="0.25"/>
    <row r="3024" customFormat="1" x14ac:dyDescent="0.25"/>
    <row r="3025" customFormat="1" x14ac:dyDescent="0.25"/>
    <row r="3026" customFormat="1" x14ac:dyDescent="0.25"/>
  </sheetData>
  <mergeCells count="1">
    <mergeCell ref="A1: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A91D-FDD8-4FAC-AA59-1D66590D9427}">
  <dimension ref="A1:J3026"/>
  <sheetViews>
    <sheetView workbookViewId="0">
      <selection activeCell="A263" sqref="A263"/>
    </sheetView>
  </sheetViews>
  <sheetFormatPr defaultRowHeight="15" x14ac:dyDescent="0.25"/>
  <cols>
    <col min="1" max="1" width="32.85546875" bestFit="1" customWidth="1"/>
    <col min="2" max="2" width="18.28515625" style="23" bestFit="1" customWidth="1"/>
    <col min="3" max="3" width="32" style="23" bestFit="1" customWidth="1"/>
    <col min="4" max="4" width="28.28515625" style="23" bestFit="1" customWidth="1"/>
    <col min="5" max="5" width="20" style="23" bestFit="1" customWidth="1"/>
    <col min="6" max="6" width="27.5703125" style="23" bestFit="1" customWidth="1"/>
    <col min="7" max="7" width="18.42578125" style="23" bestFit="1" customWidth="1"/>
    <col min="8" max="8" width="28.140625" style="23" bestFit="1" customWidth="1"/>
    <col min="9" max="9" width="20.5703125" style="23" bestFit="1" customWidth="1"/>
    <col min="10" max="10" width="10.85546875" style="24" bestFit="1" customWidth="1"/>
  </cols>
  <sheetData>
    <row r="1" spans="1:10" ht="36" customHeight="1" x14ac:dyDescent="0.25">
      <c r="A1" s="26" t="s">
        <v>1696</v>
      </c>
      <c r="B1" s="26"/>
      <c r="C1" s="26"/>
      <c r="D1" s="26"/>
      <c r="E1" s="26"/>
      <c r="F1" s="26"/>
    </row>
    <row r="3" spans="1:10" x14ac:dyDescent="0.25">
      <c r="A3" s="15" t="s">
        <v>1684</v>
      </c>
      <c r="B3" s="23" t="s">
        <v>1686</v>
      </c>
      <c r="C3" s="23" t="s">
        <v>1687</v>
      </c>
      <c r="D3" s="23" t="s">
        <v>1688</v>
      </c>
      <c r="E3" s="23" t="s">
        <v>1689</v>
      </c>
      <c r="F3" s="23" t="s">
        <v>1690</v>
      </c>
      <c r="G3" s="23" t="s">
        <v>1691</v>
      </c>
      <c r="H3" s="23" t="s">
        <v>1692</v>
      </c>
      <c r="I3" s="23" t="s">
        <v>1693</v>
      </c>
      <c r="J3" s="24" t="s">
        <v>1694</v>
      </c>
    </row>
    <row r="4" spans="1:10" x14ac:dyDescent="0.25">
      <c r="A4" s="16" t="s">
        <v>43</v>
      </c>
      <c r="B4" s="23">
        <v>667805087</v>
      </c>
      <c r="C4" s="23">
        <v>0</v>
      </c>
      <c r="D4" s="23">
        <v>178454329</v>
      </c>
      <c r="E4" s="23">
        <v>178454329</v>
      </c>
      <c r="F4" s="23">
        <v>0</v>
      </c>
      <c r="G4" s="23">
        <v>421520967</v>
      </c>
      <c r="H4" s="23">
        <v>26624332</v>
      </c>
      <c r="I4" s="23">
        <v>41205459</v>
      </c>
      <c r="J4" s="24">
        <v>3060.7999999999997</v>
      </c>
    </row>
    <row r="5" spans="1:10" x14ac:dyDescent="0.25">
      <c r="A5" s="17" t="s">
        <v>47</v>
      </c>
      <c r="B5" s="23">
        <v>50007210</v>
      </c>
      <c r="C5" s="23">
        <v>0</v>
      </c>
      <c r="D5" s="23">
        <v>10753079</v>
      </c>
      <c r="E5" s="23">
        <v>10753079</v>
      </c>
      <c r="F5" s="23">
        <v>0</v>
      </c>
      <c r="G5" s="23">
        <v>32772130</v>
      </c>
      <c r="H5" s="23">
        <v>2371548</v>
      </c>
      <c r="I5" s="23">
        <v>4110453</v>
      </c>
      <c r="J5" s="24">
        <v>291.39999999999998</v>
      </c>
    </row>
    <row r="6" spans="1:10" x14ac:dyDescent="0.25">
      <c r="A6" s="17" t="s">
        <v>56</v>
      </c>
      <c r="B6" s="23">
        <v>50246919</v>
      </c>
      <c r="C6" s="23">
        <v>0</v>
      </c>
      <c r="D6" s="23">
        <v>10506004</v>
      </c>
      <c r="E6" s="23">
        <v>10506004</v>
      </c>
      <c r="F6" s="23">
        <v>0</v>
      </c>
      <c r="G6" s="23">
        <v>33408408</v>
      </c>
      <c r="H6" s="23">
        <v>2371548</v>
      </c>
      <c r="I6" s="23">
        <v>3960959</v>
      </c>
      <c r="J6" s="24">
        <v>291.39999999999998</v>
      </c>
    </row>
    <row r="7" spans="1:10" x14ac:dyDescent="0.25">
      <c r="A7" s="17" t="s">
        <v>55</v>
      </c>
      <c r="B7" s="23">
        <v>51592874</v>
      </c>
      <c r="C7" s="23">
        <v>0</v>
      </c>
      <c r="D7" s="23">
        <v>11107420</v>
      </c>
      <c r="E7" s="23">
        <v>11107420</v>
      </c>
      <c r="F7" s="23">
        <v>0</v>
      </c>
      <c r="G7" s="23">
        <v>34082132</v>
      </c>
      <c r="H7" s="23">
        <v>2494460</v>
      </c>
      <c r="I7" s="23">
        <v>3908862</v>
      </c>
      <c r="J7" s="24">
        <v>289.90000000000003</v>
      </c>
    </row>
    <row r="8" spans="1:10" x14ac:dyDescent="0.25">
      <c r="A8" s="17" t="s">
        <v>54</v>
      </c>
      <c r="B8" s="23">
        <v>55738636</v>
      </c>
      <c r="C8" s="23">
        <v>0</v>
      </c>
      <c r="D8" s="23">
        <v>12098767</v>
      </c>
      <c r="E8" s="23">
        <v>12098767</v>
      </c>
      <c r="F8" s="23">
        <v>0</v>
      </c>
      <c r="G8" s="23">
        <v>37231886</v>
      </c>
      <c r="H8" s="23">
        <v>2498418</v>
      </c>
      <c r="I8" s="23">
        <v>3909565</v>
      </c>
      <c r="J8" s="24">
        <v>297.80000000000007</v>
      </c>
    </row>
    <row r="9" spans="1:10" x14ac:dyDescent="0.25">
      <c r="A9" s="17" t="s">
        <v>53</v>
      </c>
      <c r="B9" s="23">
        <v>101813584</v>
      </c>
      <c r="C9" s="23">
        <v>0</v>
      </c>
      <c r="D9" s="23">
        <v>46344162</v>
      </c>
      <c r="E9" s="23">
        <v>46344162</v>
      </c>
      <c r="F9" s="23">
        <v>0</v>
      </c>
      <c r="G9" s="23">
        <v>48944741</v>
      </c>
      <c r="H9" s="23">
        <v>2575576</v>
      </c>
      <c r="I9" s="23">
        <v>3949105</v>
      </c>
      <c r="J9" s="24">
        <v>299.5</v>
      </c>
    </row>
    <row r="10" spans="1:10" x14ac:dyDescent="0.25">
      <c r="A10" s="17" t="s">
        <v>52</v>
      </c>
      <c r="B10" s="23">
        <v>63788045</v>
      </c>
      <c r="C10" s="23">
        <v>0</v>
      </c>
      <c r="D10" s="23">
        <v>13402194</v>
      </c>
      <c r="E10" s="23">
        <v>13402194</v>
      </c>
      <c r="F10" s="23">
        <v>0</v>
      </c>
      <c r="G10" s="23">
        <v>43854113</v>
      </c>
      <c r="H10" s="23">
        <v>2580863</v>
      </c>
      <c r="I10" s="23">
        <v>3950875</v>
      </c>
      <c r="J10" s="24">
        <v>302.99999999999994</v>
      </c>
    </row>
    <row r="11" spans="1:10" x14ac:dyDescent="0.25">
      <c r="A11" s="17" t="s">
        <v>51</v>
      </c>
      <c r="B11" s="23">
        <v>71530898</v>
      </c>
      <c r="C11" s="23">
        <v>0</v>
      </c>
      <c r="D11" s="23">
        <v>14787857</v>
      </c>
      <c r="E11" s="23">
        <v>14787857</v>
      </c>
      <c r="F11" s="23">
        <v>0</v>
      </c>
      <c r="G11" s="23">
        <v>50172615</v>
      </c>
      <c r="H11" s="23">
        <v>2623496</v>
      </c>
      <c r="I11" s="23">
        <v>3946930</v>
      </c>
      <c r="J11" s="24">
        <v>310.69999999999993</v>
      </c>
    </row>
    <row r="12" spans="1:10" x14ac:dyDescent="0.25">
      <c r="A12" s="17" t="s">
        <v>50</v>
      </c>
      <c r="B12" s="23">
        <v>67797374</v>
      </c>
      <c r="C12" s="23">
        <v>0</v>
      </c>
      <c r="D12" s="23">
        <v>18103753</v>
      </c>
      <c r="E12" s="23">
        <v>18103753</v>
      </c>
      <c r="F12" s="23">
        <v>0</v>
      </c>
      <c r="G12" s="23">
        <v>43058143</v>
      </c>
      <c r="H12" s="23">
        <v>2714972</v>
      </c>
      <c r="I12" s="23">
        <v>3920506</v>
      </c>
      <c r="J12" s="24">
        <v>317.5</v>
      </c>
    </row>
    <row r="13" spans="1:10" x14ac:dyDescent="0.25">
      <c r="A13" s="17" t="s">
        <v>49</v>
      </c>
      <c r="B13" s="23">
        <v>76996085</v>
      </c>
      <c r="C13" s="23">
        <v>0</v>
      </c>
      <c r="D13" s="23">
        <v>20786690</v>
      </c>
      <c r="E13" s="23">
        <v>20786690</v>
      </c>
      <c r="F13" s="23">
        <v>0</v>
      </c>
      <c r="G13" s="23">
        <v>48053298</v>
      </c>
      <c r="H13" s="23">
        <v>3327203</v>
      </c>
      <c r="I13" s="23">
        <v>4828894</v>
      </c>
      <c r="J13" s="24">
        <v>327.5</v>
      </c>
    </row>
    <row r="14" spans="1:10" x14ac:dyDescent="0.25">
      <c r="A14" s="17" t="s">
        <v>48</v>
      </c>
      <c r="B14" s="23">
        <v>78293462</v>
      </c>
      <c r="C14" s="23">
        <v>0</v>
      </c>
      <c r="D14" s="23">
        <v>20564403</v>
      </c>
      <c r="E14" s="23">
        <v>20564403</v>
      </c>
      <c r="F14" s="23">
        <v>0</v>
      </c>
      <c r="G14" s="23">
        <v>49943501</v>
      </c>
      <c r="H14" s="23">
        <v>3066248</v>
      </c>
      <c r="I14" s="23">
        <v>4719310</v>
      </c>
      <c r="J14" s="24">
        <v>332.1</v>
      </c>
    </row>
    <row r="15" spans="1:10" x14ac:dyDescent="0.25">
      <c r="A15" s="16" t="s">
        <v>42</v>
      </c>
      <c r="B15" s="23">
        <v>10043146097</v>
      </c>
      <c r="C15" s="23">
        <v>0</v>
      </c>
      <c r="D15" s="23">
        <v>8238460498</v>
      </c>
      <c r="E15" s="23">
        <v>8238460498</v>
      </c>
      <c r="F15" s="23">
        <v>0</v>
      </c>
      <c r="G15" s="23">
        <v>1276868254</v>
      </c>
      <c r="H15" s="23">
        <v>485839405</v>
      </c>
      <c r="I15" s="23">
        <v>41977940</v>
      </c>
      <c r="J15" s="24">
        <v>63313.1</v>
      </c>
    </row>
    <row r="16" spans="1:10" x14ac:dyDescent="0.25">
      <c r="A16" s="17" t="s">
        <v>47</v>
      </c>
      <c r="B16" s="23">
        <v>844110175</v>
      </c>
      <c r="C16" s="23">
        <v>0</v>
      </c>
      <c r="D16" s="23">
        <v>751095253</v>
      </c>
      <c r="E16" s="23">
        <v>751095253</v>
      </c>
      <c r="F16" s="23">
        <v>0</v>
      </c>
      <c r="G16" s="23">
        <v>42473383</v>
      </c>
      <c r="H16" s="23">
        <v>49183898</v>
      </c>
      <c r="I16" s="23">
        <v>1357641</v>
      </c>
      <c r="J16" s="24">
        <v>6242.7</v>
      </c>
    </row>
    <row r="17" spans="1:10" x14ac:dyDescent="0.25">
      <c r="A17" s="17" t="s">
        <v>56</v>
      </c>
      <c r="B17" s="23">
        <v>873268588</v>
      </c>
      <c r="C17" s="23">
        <v>0</v>
      </c>
      <c r="D17" s="23">
        <v>778298230</v>
      </c>
      <c r="E17" s="23">
        <v>778298230</v>
      </c>
      <c r="F17" s="23">
        <v>0</v>
      </c>
      <c r="G17" s="23">
        <v>39182940</v>
      </c>
      <c r="H17" s="23">
        <v>51620128</v>
      </c>
      <c r="I17" s="23">
        <v>4167290</v>
      </c>
      <c r="J17" s="24">
        <v>6247</v>
      </c>
    </row>
    <row r="18" spans="1:10" x14ac:dyDescent="0.25">
      <c r="A18" s="17" t="s">
        <v>55</v>
      </c>
      <c r="B18" s="23">
        <v>928048606</v>
      </c>
      <c r="C18" s="23">
        <v>0</v>
      </c>
      <c r="D18" s="23">
        <v>829097218</v>
      </c>
      <c r="E18" s="23">
        <v>829097218</v>
      </c>
      <c r="F18" s="23">
        <v>0</v>
      </c>
      <c r="G18" s="23">
        <v>40610054</v>
      </c>
      <c r="H18" s="23">
        <v>54336517</v>
      </c>
      <c r="I18" s="23">
        <v>4004817</v>
      </c>
      <c r="J18" s="24">
        <v>6247.4</v>
      </c>
    </row>
    <row r="19" spans="1:10" x14ac:dyDescent="0.25">
      <c r="A19" s="17" t="s">
        <v>54</v>
      </c>
      <c r="B19" s="23">
        <v>998134380</v>
      </c>
      <c r="C19" s="23">
        <v>0</v>
      </c>
      <c r="D19" s="23">
        <v>891299801</v>
      </c>
      <c r="E19" s="23">
        <v>891299801</v>
      </c>
      <c r="F19" s="23">
        <v>0</v>
      </c>
      <c r="G19" s="23">
        <v>47901602</v>
      </c>
      <c r="H19" s="23">
        <v>51757665</v>
      </c>
      <c r="I19" s="23">
        <v>7175312</v>
      </c>
      <c r="J19" s="24">
        <v>6316.3000000000011</v>
      </c>
    </row>
    <row r="20" spans="1:10" x14ac:dyDescent="0.25">
      <c r="A20" s="17" t="s">
        <v>53</v>
      </c>
      <c r="B20" s="23">
        <v>949643357</v>
      </c>
      <c r="C20" s="23">
        <v>0</v>
      </c>
      <c r="D20" s="23">
        <v>841986542</v>
      </c>
      <c r="E20" s="23">
        <v>841986542</v>
      </c>
      <c r="F20" s="23">
        <v>0</v>
      </c>
      <c r="G20" s="23">
        <v>47524821</v>
      </c>
      <c r="H20" s="23">
        <v>50558294</v>
      </c>
      <c r="I20" s="23">
        <v>9573700</v>
      </c>
      <c r="J20" s="24">
        <v>6463.1</v>
      </c>
    </row>
    <row r="21" spans="1:10" x14ac:dyDescent="0.25">
      <c r="A21" s="17" t="s">
        <v>52</v>
      </c>
      <c r="B21" s="23">
        <v>967271654</v>
      </c>
      <c r="C21" s="23">
        <v>0</v>
      </c>
      <c r="D21" s="23">
        <v>876009960</v>
      </c>
      <c r="E21" s="23">
        <v>876009960</v>
      </c>
      <c r="F21" s="23">
        <v>0</v>
      </c>
      <c r="G21" s="23">
        <v>43889623</v>
      </c>
      <c r="H21" s="23">
        <v>44439646</v>
      </c>
      <c r="I21" s="23">
        <v>2932425</v>
      </c>
      <c r="J21" s="24">
        <v>6313.9</v>
      </c>
    </row>
    <row r="22" spans="1:10" x14ac:dyDescent="0.25">
      <c r="A22" s="17" t="s">
        <v>51</v>
      </c>
      <c r="B22" s="23">
        <v>1020203973</v>
      </c>
      <c r="C22" s="23">
        <v>0</v>
      </c>
      <c r="D22" s="23">
        <v>924164084</v>
      </c>
      <c r="E22" s="23">
        <v>924164084</v>
      </c>
      <c r="F22" s="23">
        <v>0</v>
      </c>
      <c r="G22" s="23">
        <v>48634469</v>
      </c>
      <c r="H22" s="23">
        <v>44473298</v>
      </c>
      <c r="I22" s="23">
        <v>2932122</v>
      </c>
      <c r="J22" s="24">
        <v>6317</v>
      </c>
    </row>
    <row r="23" spans="1:10" x14ac:dyDescent="0.25">
      <c r="A23" s="17" t="s">
        <v>50</v>
      </c>
      <c r="B23" s="23">
        <v>1099206104</v>
      </c>
      <c r="C23" s="23">
        <v>0</v>
      </c>
      <c r="D23" s="23">
        <v>510212589</v>
      </c>
      <c r="E23" s="23">
        <v>510212589</v>
      </c>
      <c r="F23" s="23">
        <v>0</v>
      </c>
      <c r="G23" s="23">
        <v>540818231</v>
      </c>
      <c r="H23" s="23">
        <v>44928789</v>
      </c>
      <c r="I23" s="23">
        <v>3246495</v>
      </c>
      <c r="J23" s="24">
        <v>6374</v>
      </c>
    </row>
    <row r="24" spans="1:10" x14ac:dyDescent="0.25">
      <c r="A24" s="17" t="s">
        <v>49</v>
      </c>
      <c r="B24" s="23">
        <v>1173002813</v>
      </c>
      <c r="C24" s="23">
        <v>0</v>
      </c>
      <c r="D24" s="23">
        <v>750267875</v>
      </c>
      <c r="E24" s="23">
        <v>750267875</v>
      </c>
      <c r="F24" s="23">
        <v>0</v>
      </c>
      <c r="G24" s="23">
        <v>374416228</v>
      </c>
      <c r="H24" s="23">
        <v>45071575</v>
      </c>
      <c r="I24" s="23">
        <v>3247135</v>
      </c>
      <c r="J24" s="24">
        <v>6400.7</v>
      </c>
    </row>
    <row r="25" spans="1:10" x14ac:dyDescent="0.25">
      <c r="A25" s="17" t="s">
        <v>48</v>
      </c>
      <c r="B25" s="23">
        <v>1190256447</v>
      </c>
      <c r="C25" s="23">
        <v>0</v>
      </c>
      <c r="D25" s="23">
        <v>1086028946</v>
      </c>
      <c r="E25" s="23">
        <v>1086028946</v>
      </c>
      <c r="F25" s="23">
        <v>0</v>
      </c>
      <c r="G25" s="23">
        <v>51416903</v>
      </c>
      <c r="H25" s="23">
        <v>49469595</v>
      </c>
      <c r="I25" s="23">
        <v>3341003</v>
      </c>
      <c r="J25" s="24">
        <v>6391</v>
      </c>
    </row>
    <row r="26" spans="1:10" x14ac:dyDescent="0.25">
      <c r="A26" s="16" t="s">
        <v>41</v>
      </c>
      <c r="B26" s="23">
        <v>2934375497</v>
      </c>
      <c r="C26" s="23">
        <v>0</v>
      </c>
      <c r="D26" s="23">
        <v>1031144818</v>
      </c>
      <c r="E26" s="23">
        <v>1031144818</v>
      </c>
      <c r="F26" s="23">
        <v>0</v>
      </c>
      <c r="G26" s="23">
        <v>868697489</v>
      </c>
      <c r="H26" s="23">
        <v>60959625</v>
      </c>
      <c r="I26" s="23">
        <v>973573565</v>
      </c>
      <c r="J26" s="24">
        <v>919.7</v>
      </c>
    </row>
    <row r="27" spans="1:10" x14ac:dyDescent="0.25">
      <c r="A27" s="17" t="s">
        <v>52</v>
      </c>
      <c r="B27" s="23">
        <v>326413</v>
      </c>
      <c r="C27" s="23">
        <v>0</v>
      </c>
      <c r="D27" s="23">
        <v>326413</v>
      </c>
      <c r="E27" s="23">
        <v>326413</v>
      </c>
      <c r="F27" s="23">
        <v>0</v>
      </c>
      <c r="G27" s="23">
        <v>0</v>
      </c>
      <c r="H27" s="23">
        <v>0</v>
      </c>
      <c r="I27" s="23">
        <v>0</v>
      </c>
      <c r="J27" s="24">
        <v>1.8</v>
      </c>
    </row>
    <row r="28" spans="1:10" x14ac:dyDescent="0.25">
      <c r="A28" s="17" t="s">
        <v>51</v>
      </c>
      <c r="B28" s="23">
        <v>537352016</v>
      </c>
      <c r="C28" s="23">
        <v>0</v>
      </c>
      <c r="D28" s="23">
        <v>110769874</v>
      </c>
      <c r="E28" s="23">
        <v>110769874</v>
      </c>
      <c r="F28" s="23">
        <v>0</v>
      </c>
      <c r="G28" s="23">
        <v>108699671</v>
      </c>
      <c r="H28" s="23">
        <v>12129913</v>
      </c>
      <c r="I28" s="23">
        <v>305752558</v>
      </c>
      <c r="J28" s="24">
        <v>208</v>
      </c>
    </row>
    <row r="29" spans="1:10" x14ac:dyDescent="0.25">
      <c r="A29" s="17" t="s">
        <v>50</v>
      </c>
      <c r="B29" s="23">
        <v>807919352</v>
      </c>
      <c r="C29" s="23">
        <v>0</v>
      </c>
      <c r="D29" s="23">
        <v>305002258</v>
      </c>
      <c r="E29" s="23">
        <v>305002258</v>
      </c>
      <c r="F29" s="23">
        <v>0</v>
      </c>
      <c r="G29" s="23">
        <v>212983095</v>
      </c>
      <c r="H29" s="23">
        <v>16812083</v>
      </c>
      <c r="I29" s="23">
        <v>273121916</v>
      </c>
      <c r="J29" s="24">
        <v>231.7</v>
      </c>
    </row>
    <row r="30" spans="1:10" x14ac:dyDescent="0.25">
      <c r="A30" s="17" t="s">
        <v>49</v>
      </c>
      <c r="B30" s="23">
        <v>786036136</v>
      </c>
      <c r="C30" s="23">
        <v>0</v>
      </c>
      <c r="D30" s="23">
        <v>296620566</v>
      </c>
      <c r="E30" s="23">
        <v>296620566</v>
      </c>
      <c r="F30" s="23">
        <v>0</v>
      </c>
      <c r="G30" s="23">
        <v>267930827</v>
      </c>
      <c r="H30" s="23">
        <v>15410241</v>
      </c>
      <c r="I30" s="23">
        <v>206074502</v>
      </c>
      <c r="J30" s="24">
        <v>235.1</v>
      </c>
    </row>
    <row r="31" spans="1:10" x14ac:dyDescent="0.25">
      <c r="A31" s="17" t="s">
        <v>48</v>
      </c>
      <c r="B31" s="23">
        <v>802741580</v>
      </c>
      <c r="C31" s="23">
        <v>0</v>
      </c>
      <c r="D31" s="23">
        <v>318425707</v>
      </c>
      <c r="E31" s="23">
        <v>318425707</v>
      </c>
      <c r="F31" s="23">
        <v>0</v>
      </c>
      <c r="G31" s="23">
        <v>279083896</v>
      </c>
      <c r="H31" s="23">
        <v>16607388</v>
      </c>
      <c r="I31" s="23">
        <v>188624589</v>
      </c>
      <c r="J31" s="24">
        <v>243.1</v>
      </c>
    </row>
    <row r="32" spans="1:10" x14ac:dyDescent="0.25">
      <c r="A32" s="16" t="s">
        <v>40</v>
      </c>
      <c r="B32" s="23">
        <v>66170380450</v>
      </c>
      <c r="C32" s="23">
        <v>0</v>
      </c>
      <c r="D32" s="23">
        <v>43077377236</v>
      </c>
      <c r="E32" s="23">
        <v>33075677945</v>
      </c>
      <c r="F32" s="23">
        <v>10001699291</v>
      </c>
      <c r="G32" s="23">
        <v>14330730009</v>
      </c>
      <c r="H32" s="23">
        <v>503375825</v>
      </c>
      <c r="I32" s="23">
        <v>8258897380</v>
      </c>
      <c r="J32" s="24">
        <v>6434.6999999999989</v>
      </c>
    </row>
    <row r="33" spans="1:10" x14ac:dyDescent="0.25">
      <c r="A33" s="17" t="s">
        <v>47</v>
      </c>
      <c r="B33" s="23">
        <v>5458531070</v>
      </c>
      <c r="C33" s="23">
        <v>0</v>
      </c>
      <c r="D33" s="23">
        <v>3764862059</v>
      </c>
      <c r="E33" s="23">
        <v>3036396999</v>
      </c>
      <c r="F33" s="23">
        <v>728465060</v>
      </c>
      <c r="G33" s="23">
        <v>1012079491</v>
      </c>
      <c r="H33" s="23">
        <v>33261008</v>
      </c>
      <c r="I33" s="23">
        <v>648328512</v>
      </c>
      <c r="J33" s="24">
        <v>599.5</v>
      </c>
    </row>
    <row r="34" spans="1:10" x14ac:dyDescent="0.25">
      <c r="A34" s="17" t="s">
        <v>56</v>
      </c>
      <c r="B34" s="23">
        <v>5491800208</v>
      </c>
      <c r="C34" s="23">
        <v>0</v>
      </c>
      <c r="D34" s="23">
        <v>4071447763</v>
      </c>
      <c r="E34" s="23">
        <v>3225772395</v>
      </c>
      <c r="F34" s="23">
        <v>845675368</v>
      </c>
      <c r="G34" s="23">
        <v>737188510</v>
      </c>
      <c r="H34" s="23">
        <v>34930424</v>
      </c>
      <c r="I34" s="23">
        <v>648233511</v>
      </c>
      <c r="J34" s="24">
        <v>599.19999999999993</v>
      </c>
    </row>
    <row r="35" spans="1:10" x14ac:dyDescent="0.25">
      <c r="A35" s="17" t="s">
        <v>55</v>
      </c>
      <c r="B35" s="23">
        <v>5918775777</v>
      </c>
      <c r="C35" s="23">
        <v>0</v>
      </c>
      <c r="D35" s="23">
        <v>4116143086</v>
      </c>
      <c r="E35" s="23">
        <v>3230796781</v>
      </c>
      <c r="F35" s="23">
        <v>885346305</v>
      </c>
      <c r="G35" s="23">
        <v>1146052221</v>
      </c>
      <c r="H35" s="23">
        <v>39385509</v>
      </c>
      <c r="I35" s="23">
        <v>617194961</v>
      </c>
      <c r="J35" s="24">
        <v>602.49999999999989</v>
      </c>
    </row>
    <row r="36" spans="1:10" x14ac:dyDescent="0.25">
      <c r="A36" s="17" t="s">
        <v>54</v>
      </c>
      <c r="B36" s="23">
        <v>6696803356</v>
      </c>
      <c r="C36" s="23">
        <v>0</v>
      </c>
      <c r="D36" s="23">
        <v>4413841994</v>
      </c>
      <c r="E36" s="23">
        <v>3520514216</v>
      </c>
      <c r="F36" s="23">
        <v>893327778</v>
      </c>
      <c r="G36" s="23">
        <v>1111463635</v>
      </c>
      <c r="H36" s="23">
        <v>42577029</v>
      </c>
      <c r="I36" s="23">
        <v>1128920698</v>
      </c>
      <c r="J36" s="24">
        <v>616.39999999999975</v>
      </c>
    </row>
    <row r="37" spans="1:10" x14ac:dyDescent="0.25">
      <c r="A37" s="17" t="s">
        <v>53</v>
      </c>
      <c r="B37" s="23">
        <v>5909134799</v>
      </c>
      <c r="C37" s="23">
        <v>0</v>
      </c>
      <c r="D37" s="23">
        <v>4009781369</v>
      </c>
      <c r="E37" s="23">
        <v>3374676446</v>
      </c>
      <c r="F37" s="23">
        <v>635104923</v>
      </c>
      <c r="G37" s="23">
        <v>1081772606</v>
      </c>
      <c r="H37" s="23">
        <v>39999728</v>
      </c>
      <c r="I37" s="23">
        <v>777581096</v>
      </c>
      <c r="J37" s="24">
        <v>609</v>
      </c>
    </row>
    <row r="38" spans="1:10" x14ac:dyDescent="0.25">
      <c r="A38" s="17" t="s">
        <v>52</v>
      </c>
      <c r="B38" s="23">
        <v>6432027105</v>
      </c>
      <c r="C38" s="23">
        <v>0</v>
      </c>
      <c r="D38" s="23">
        <v>4294161543</v>
      </c>
      <c r="E38" s="23">
        <v>3248246931</v>
      </c>
      <c r="F38" s="23">
        <v>1045914612</v>
      </c>
      <c r="G38" s="23">
        <v>1469771240</v>
      </c>
      <c r="H38" s="23">
        <v>47339278</v>
      </c>
      <c r="I38" s="23">
        <v>620755044</v>
      </c>
      <c r="J38" s="24">
        <v>614.39999999999986</v>
      </c>
    </row>
    <row r="39" spans="1:10" x14ac:dyDescent="0.25">
      <c r="A39" s="17" t="s">
        <v>51</v>
      </c>
      <c r="B39" s="23">
        <v>7138403071</v>
      </c>
      <c r="C39" s="23">
        <v>0</v>
      </c>
      <c r="D39" s="23">
        <v>4500428610</v>
      </c>
      <c r="E39" s="23">
        <v>3410290639</v>
      </c>
      <c r="F39" s="23">
        <v>1090137971</v>
      </c>
      <c r="G39" s="23">
        <v>1517239275</v>
      </c>
      <c r="H39" s="23">
        <v>72285315</v>
      </c>
      <c r="I39" s="23">
        <v>1048449871</v>
      </c>
      <c r="J39" s="24">
        <v>638.30000000000007</v>
      </c>
    </row>
    <row r="40" spans="1:10" x14ac:dyDescent="0.25">
      <c r="A40" s="17" t="s">
        <v>50</v>
      </c>
      <c r="B40" s="23">
        <v>7562525192</v>
      </c>
      <c r="C40" s="23">
        <v>0</v>
      </c>
      <c r="D40" s="23">
        <v>4710633330</v>
      </c>
      <c r="E40" s="23">
        <v>3374714032</v>
      </c>
      <c r="F40" s="23">
        <v>1335919298</v>
      </c>
      <c r="G40" s="23">
        <v>1719689563</v>
      </c>
      <c r="H40" s="23">
        <v>82257878</v>
      </c>
      <c r="I40" s="23">
        <v>1049944421</v>
      </c>
      <c r="J40" s="24">
        <v>661.9</v>
      </c>
    </row>
    <row r="41" spans="1:10" x14ac:dyDescent="0.25">
      <c r="A41" s="17" t="s">
        <v>49</v>
      </c>
      <c r="B41" s="23">
        <v>7872976083</v>
      </c>
      <c r="C41" s="23">
        <v>0</v>
      </c>
      <c r="D41" s="23">
        <v>4526083284</v>
      </c>
      <c r="E41" s="23">
        <v>3277243617</v>
      </c>
      <c r="F41" s="23">
        <v>1248839667</v>
      </c>
      <c r="G41" s="23">
        <v>2421238393</v>
      </c>
      <c r="H41" s="23">
        <v>55424996</v>
      </c>
      <c r="I41" s="23">
        <v>870229410</v>
      </c>
      <c r="J41" s="24">
        <v>742.1</v>
      </c>
    </row>
    <row r="42" spans="1:10" x14ac:dyDescent="0.25">
      <c r="A42" s="17" t="s">
        <v>48</v>
      </c>
      <c r="B42" s="23">
        <v>7689403789</v>
      </c>
      <c r="C42" s="23">
        <v>0</v>
      </c>
      <c r="D42" s="23">
        <v>4669994198</v>
      </c>
      <c r="E42" s="23">
        <v>3377025889</v>
      </c>
      <c r="F42" s="23">
        <v>1292968309</v>
      </c>
      <c r="G42" s="23">
        <v>2114235075</v>
      </c>
      <c r="H42" s="23">
        <v>55914660</v>
      </c>
      <c r="I42" s="23">
        <v>849259856</v>
      </c>
      <c r="J42" s="24">
        <v>751.4</v>
      </c>
    </row>
    <row r="43" spans="1:10" x14ac:dyDescent="0.25">
      <c r="A43" s="16" t="s">
        <v>39</v>
      </c>
      <c r="B43" s="23">
        <v>4629978868</v>
      </c>
      <c r="C43" s="23">
        <v>0</v>
      </c>
      <c r="D43" s="23">
        <v>589366461</v>
      </c>
      <c r="E43" s="23">
        <v>589366461</v>
      </c>
      <c r="F43" s="23">
        <v>0</v>
      </c>
      <c r="G43" s="23">
        <v>921551516</v>
      </c>
      <c r="H43" s="23">
        <v>3046569929</v>
      </c>
      <c r="I43" s="23">
        <v>72490962</v>
      </c>
      <c r="J43" s="24">
        <v>11940.8</v>
      </c>
    </row>
    <row r="44" spans="1:10" x14ac:dyDescent="0.25">
      <c r="A44" s="17" t="s">
        <v>47</v>
      </c>
      <c r="B44" s="23">
        <v>307976762</v>
      </c>
      <c r="C44" s="23">
        <v>0</v>
      </c>
      <c r="D44" s="23">
        <v>35966004</v>
      </c>
      <c r="E44" s="23">
        <v>35966004</v>
      </c>
      <c r="F44" s="23">
        <v>0</v>
      </c>
      <c r="G44" s="23">
        <v>44733104</v>
      </c>
      <c r="H44" s="23">
        <v>220765787</v>
      </c>
      <c r="I44" s="23">
        <v>6511867</v>
      </c>
      <c r="J44" s="24">
        <v>1090</v>
      </c>
    </row>
    <row r="45" spans="1:10" x14ac:dyDescent="0.25">
      <c r="A45" s="17" t="s">
        <v>56</v>
      </c>
      <c r="B45" s="23">
        <v>334532856</v>
      </c>
      <c r="C45" s="23">
        <v>0</v>
      </c>
      <c r="D45" s="23">
        <v>35324665</v>
      </c>
      <c r="E45" s="23">
        <v>35324665</v>
      </c>
      <c r="F45" s="23">
        <v>0</v>
      </c>
      <c r="G45" s="23">
        <v>47400500</v>
      </c>
      <c r="H45" s="23">
        <v>245351971</v>
      </c>
      <c r="I45" s="23">
        <v>6455720</v>
      </c>
      <c r="J45" s="24">
        <v>1091.2</v>
      </c>
    </row>
    <row r="46" spans="1:10" x14ac:dyDescent="0.25">
      <c r="A46" s="17" t="s">
        <v>55</v>
      </c>
      <c r="B46" s="23">
        <v>354039376</v>
      </c>
      <c r="C46" s="23">
        <v>0</v>
      </c>
      <c r="D46" s="23">
        <v>42508950</v>
      </c>
      <c r="E46" s="23">
        <v>42508950</v>
      </c>
      <c r="F46" s="23">
        <v>0</v>
      </c>
      <c r="G46" s="23">
        <v>47889843</v>
      </c>
      <c r="H46" s="23">
        <v>256873308</v>
      </c>
      <c r="I46" s="23">
        <v>6767275</v>
      </c>
      <c r="J46" s="24">
        <v>1102.8</v>
      </c>
    </row>
    <row r="47" spans="1:10" x14ac:dyDescent="0.25">
      <c r="A47" s="17" t="s">
        <v>54</v>
      </c>
      <c r="B47" s="23">
        <v>426015599</v>
      </c>
      <c r="C47" s="23">
        <v>0</v>
      </c>
      <c r="D47" s="23">
        <v>73898493</v>
      </c>
      <c r="E47" s="23">
        <v>73898493</v>
      </c>
      <c r="F47" s="23">
        <v>0</v>
      </c>
      <c r="G47" s="23">
        <v>51577746</v>
      </c>
      <c r="H47" s="23">
        <v>293687073</v>
      </c>
      <c r="I47" s="23">
        <v>6852287</v>
      </c>
      <c r="J47" s="24">
        <v>1161.7000000000003</v>
      </c>
    </row>
    <row r="48" spans="1:10" x14ac:dyDescent="0.25">
      <c r="A48" s="17" t="s">
        <v>53</v>
      </c>
      <c r="B48" s="23">
        <v>533045307</v>
      </c>
      <c r="C48" s="23">
        <v>0</v>
      </c>
      <c r="D48" s="23">
        <v>110912694</v>
      </c>
      <c r="E48" s="23">
        <v>110912694</v>
      </c>
      <c r="F48" s="23">
        <v>0</v>
      </c>
      <c r="G48" s="23">
        <v>87219996</v>
      </c>
      <c r="H48" s="23">
        <v>328338800</v>
      </c>
      <c r="I48" s="23">
        <v>6573817</v>
      </c>
      <c r="J48" s="24">
        <v>1178.9000000000001</v>
      </c>
    </row>
    <row r="49" spans="1:10" x14ac:dyDescent="0.25">
      <c r="A49" s="17" t="s">
        <v>52</v>
      </c>
      <c r="B49" s="23">
        <v>505953677</v>
      </c>
      <c r="C49" s="23">
        <v>0</v>
      </c>
      <c r="D49" s="23">
        <v>74305812</v>
      </c>
      <c r="E49" s="23">
        <v>74305812</v>
      </c>
      <c r="F49" s="23">
        <v>0</v>
      </c>
      <c r="G49" s="23">
        <v>134850988</v>
      </c>
      <c r="H49" s="23">
        <v>290029415</v>
      </c>
      <c r="I49" s="23">
        <v>6767462</v>
      </c>
      <c r="J49" s="24">
        <v>1189.7999999999997</v>
      </c>
    </row>
    <row r="50" spans="1:10" x14ac:dyDescent="0.25">
      <c r="A50" s="17" t="s">
        <v>51</v>
      </c>
      <c r="B50" s="23">
        <v>486529300</v>
      </c>
      <c r="C50" s="23">
        <v>0</v>
      </c>
      <c r="D50" s="23">
        <v>57157966</v>
      </c>
      <c r="E50" s="23">
        <v>57157966</v>
      </c>
      <c r="F50" s="23">
        <v>0</v>
      </c>
      <c r="G50" s="23">
        <v>94591666</v>
      </c>
      <c r="H50" s="23">
        <v>327993055</v>
      </c>
      <c r="I50" s="23">
        <v>6786613</v>
      </c>
      <c r="J50" s="24">
        <v>1286.2</v>
      </c>
    </row>
    <row r="51" spans="1:10" x14ac:dyDescent="0.25">
      <c r="A51" s="17" t="s">
        <v>50</v>
      </c>
      <c r="B51" s="23">
        <v>605969134</v>
      </c>
      <c r="C51" s="23">
        <v>0</v>
      </c>
      <c r="D51" s="23">
        <v>50106915</v>
      </c>
      <c r="E51" s="23">
        <v>50106915</v>
      </c>
      <c r="F51" s="23">
        <v>0</v>
      </c>
      <c r="G51" s="23">
        <v>203802924</v>
      </c>
      <c r="H51" s="23">
        <v>344073150</v>
      </c>
      <c r="I51" s="23">
        <v>7986145</v>
      </c>
      <c r="J51" s="24">
        <v>1268.7999999999997</v>
      </c>
    </row>
    <row r="52" spans="1:10" x14ac:dyDescent="0.25">
      <c r="A52" s="17" t="s">
        <v>49</v>
      </c>
      <c r="B52" s="23">
        <v>522985733</v>
      </c>
      <c r="C52" s="23">
        <v>0</v>
      </c>
      <c r="D52" s="23">
        <v>56071678</v>
      </c>
      <c r="E52" s="23">
        <v>56071678</v>
      </c>
      <c r="F52" s="23">
        <v>0</v>
      </c>
      <c r="G52" s="23">
        <v>103880903</v>
      </c>
      <c r="H52" s="23">
        <v>354098590</v>
      </c>
      <c r="I52" s="23">
        <v>8934562</v>
      </c>
      <c r="J52" s="24">
        <v>1299.0999999999999</v>
      </c>
    </row>
    <row r="53" spans="1:10" x14ac:dyDescent="0.25">
      <c r="A53" s="17" t="s">
        <v>48</v>
      </c>
      <c r="B53" s="23">
        <v>552931124</v>
      </c>
      <c r="C53" s="23">
        <v>0</v>
      </c>
      <c r="D53" s="23">
        <v>53113284</v>
      </c>
      <c r="E53" s="23">
        <v>53113284</v>
      </c>
      <c r="F53" s="23">
        <v>0</v>
      </c>
      <c r="G53" s="23">
        <v>105603846</v>
      </c>
      <c r="H53" s="23">
        <v>385358780</v>
      </c>
      <c r="I53" s="23">
        <v>8855214</v>
      </c>
      <c r="J53" s="24">
        <v>1272.3</v>
      </c>
    </row>
    <row r="54" spans="1:10" x14ac:dyDescent="0.25">
      <c r="A54" s="16" t="s">
        <v>38</v>
      </c>
      <c r="B54" s="23">
        <v>130869916569</v>
      </c>
      <c r="C54" s="23">
        <v>0</v>
      </c>
      <c r="D54" s="23">
        <v>36367365522</v>
      </c>
      <c r="E54" s="23">
        <v>26517904423</v>
      </c>
      <c r="F54" s="23">
        <v>9849461099</v>
      </c>
      <c r="G54" s="23">
        <v>16030568795</v>
      </c>
      <c r="H54" s="23">
        <v>897590502</v>
      </c>
      <c r="I54" s="23">
        <v>77574391750</v>
      </c>
      <c r="J54" s="24">
        <v>6392.6999999999989</v>
      </c>
    </row>
    <row r="55" spans="1:10" x14ac:dyDescent="0.25">
      <c r="A55" s="17" t="s">
        <v>47</v>
      </c>
      <c r="B55" s="23">
        <v>9097377873</v>
      </c>
      <c r="C55" s="23">
        <v>0</v>
      </c>
      <c r="D55" s="23">
        <v>2630255841</v>
      </c>
      <c r="E55" s="23">
        <v>1901358191</v>
      </c>
      <c r="F55" s="23">
        <v>728897650</v>
      </c>
      <c r="G55" s="23">
        <v>1030963941</v>
      </c>
      <c r="H55" s="23">
        <v>15828008</v>
      </c>
      <c r="I55" s="23">
        <v>5420330083</v>
      </c>
      <c r="J55" s="24">
        <v>435.8</v>
      </c>
    </row>
    <row r="56" spans="1:10" x14ac:dyDescent="0.25">
      <c r="A56" s="17" t="s">
        <v>56</v>
      </c>
      <c r="B56" s="23">
        <v>9928054414</v>
      </c>
      <c r="C56" s="23">
        <v>0</v>
      </c>
      <c r="D56" s="23">
        <v>2832866579</v>
      </c>
      <c r="E56" s="23">
        <v>1986750871</v>
      </c>
      <c r="F56" s="23">
        <v>846115708</v>
      </c>
      <c r="G56" s="23">
        <v>1215445935</v>
      </c>
      <c r="H56" s="23">
        <v>77491711</v>
      </c>
      <c r="I56" s="23">
        <v>5802250189</v>
      </c>
      <c r="J56" s="24">
        <v>459.3</v>
      </c>
    </row>
    <row r="57" spans="1:10" x14ac:dyDescent="0.25">
      <c r="A57" s="17" t="s">
        <v>55</v>
      </c>
      <c r="B57" s="23">
        <v>10403998605</v>
      </c>
      <c r="C57" s="23">
        <v>0</v>
      </c>
      <c r="D57" s="23">
        <v>2985709605</v>
      </c>
      <c r="E57" s="23">
        <v>2099933391</v>
      </c>
      <c r="F57" s="23">
        <v>885776214</v>
      </c>
      <c r="G57" s="23">
        <v>1390584738</v>
      </c>
      <c r="H57" s="23">
        <v>83593971</v>
      </c>
      <c r="I57" s="23">
        <v>5944110291</v>
      </c>
      <c r="J57" s="24">
        <v>506.29999999999995</v>
      </c>
    </row>
    <row r="58" spans="1:10" x14ac:dyDescent="0.25">
      <c r="A58" s="17" t="s">
        <v>54</v>
      </c>
      <c r="B58" s="23">
        <v>10851633567</v>
      </c>
      <c r="C58" s="23">
        <v>0</v>
      </c>
      <c r="D58" s="23">
        <v>3001084178</v>
      </c>
      <c r="E58" s="23">
        <v>2107364717</v>
      </c>
      <c r="F58" s="23">
        <v>893719461</v>
      </c>
      <c r="G58" s="23">
        <v>1401230812</v>
      </c>
      <c r="H58" s="23">
        <v>93709522</v>
      </c>
      <c r="I58" s="23">
        <v>6355609055</v>
      </c>
      <c r="J58" s="24">
        <v>544.59999999999991</v>
      </c>
    </row>
    <row r="59" spans="1:10" x14ac:dyDescent="0.25">
      <c r="A59" s="17" t="s">
        <v>53</v>
      </c>
      <c r="B59" s="23">
        <v>12076139580</v>
      </c>
      <c r="C59" s="23">
        <v>0</v>
      </c>
      <c r="D59" s="23">
        <v>2814718278</v>
      </c>
      <c r="E59" s="23">
        <v>2179217430</v>
      </c>
      <c r="F59" s="23">
        <v>635500848</v>
      </c>
      <c r="G59" s="23">
        <v>1652320542</v>
      </c>
      <c r="H59" s="23">
        <v>45994354</v>
      </c>
      <c r="I59" s="23">
        <v>7563106406</v>
      </c>
      <c r="J59" s="24">
        <v>557.20000000000005</v>
      </c>
    </row>
    <row r="60" spans="1:10" x14ac:dyDescent="0.25">
      <c r="A60" s="17" t="s">
        <v>52</v>
      </c>
      <c r="B60" s="23">
        <v>13475383094</v>
      </c>
      <c r="C60" s="23">
        <v>0</v>
      </c>
      <c r="D60" s="23">
        <v>3068037679</v>
      </c>
      <c r="E60" s="23">
        <v>2021703066</v>
      </c>
      <c r="F60" s="23">
        <v>1046334613</v>
      </c>
      <c r="G60" s="23">
        <v>1682425600</v>
      </c>
      <c r="H60" s="23">
        <v>87047288</v>
      </c>
      <c r="I60" s="23">
        <v>8637872527</v>
      </c>
      <c r="J60" s="24">
        <v>654.89999999999986</v>
      </c>
    </row>
    <row r="61" spans="1:10" x14ac:dyDescent="0.25">
      <c r="A61" s="17" t="s">
        <v>51</v>
      </c>
      <c r="B61" s="23">
        <v>14683570649</v>
      </c>
      <c r="C61" s="23">
        <v>0</v>
      </c>
      <c r="D61" s="23">
        <v>3675376287</v>
      </c>
      <c r="E61" s="23">
        <v>2584856518</v>
      </c>
      <c r="F61" s="23">
        <v>1090519769</v>
      </c>
      <c r="G61" s="23">
        <v>1858468793</v>
      </c>
      <c r="H61" s="23">
        <v>95031721</v>
      </c>
      <c r="I61" s="23">
        <v>9054693848</v>
      </c>
      <c r="J61" s="24">
        <v>745</v>
      </c>
    </row>
    <row r="62" spans="1:10" x14ac:dyDescent="0.25">
      <c r="A62" s="17" t="s">
        <v>50</v>
      </c>
      <c r="B62" s="23">
        <v>15231297372</v>
      </c>
      <c r="C62" s="23">
        <v>0</v>
      </c>
      <c r="D62" s="23">
        <v>4621062389</v>
      </c>
      <c r="E62" s="23">
        <v>3440857640</v>
      </c>
      <c r="F62" s="23">
        <v>1180204749</v>
      </c>
      <c r="G62" s="23">
        <v>1820552803</v>
      </c>
      <c r="H62" s="23">
        <v>117280880</v>
      </c>
      <c r="I62" s="23">
        <v>8672401300</v>
      </c>
      <c r="J62" s="24">
        <v>805.49999999999989</v>
      </c>
    </row>
    <row r="63" spans="1:10" x14ac:dyDescent="0.25">
      <c r="A63" s="17" t="s">
        <v>49</v>
      </c>
      <c r="B63" s="23">
        <v>16905170469</v>
      </c>
      <c r="C63" s="23">
        <v>0</v>
      </c>
      <c r="D63" s="23">
        <v>5183938664</v>
      </c>
      <c r="E63" s="23">
        <v>3934807963</v>
      </c>
      <c r="F63" s="23">
        <v>1249130701</v>
      </c>
      <c r="G63" s="23">
        <v>1948296054</v>
      </c>
      <c r="H63" s="23">
        <v>137592164</v>
      </c>
      <c r="I63" s="23">
        <v>9635343587</v>
      </c>
      <c r="J63" s="24">
        <v>840.9</v>
      </c>
    </row>
    <row r="64" spans="1:10" x14ac:dyDescent="0.25">
      <c r="A64" s="17" t="s">
        <v>48</v>
      </c>
      <c r="B64" s="23">
        <v>18217290946</v>
      </c>
      <c r="C64" s="23">
        <v>0</v>
      </c>
      <c r="D64" s="23">
        <v>5554316022</v>
      </c>
      <c r="E64" s="23">
        <v>4261054636</v>
      </c>
      <c r="F64" s="23">
        <v>1293261386</v>
      </c>
      <c r="G64" s="23">
        <v>2030279577</v>
      </c>
      <c r="H64" s="23">
        <v>144020883</v>
      </c>
      <c r="I64" s="23">
        <v>10488674464</v>
      </c>
      <c r="J64" s="24">
        <v>843.2</v>
      </c>
    </row>
    <row r="65" spans="1:10" x14ac:dyDescent="0.25">
      <c r="A65" s="16" t="s">
        <v>37</v>
      </c>
      <c r="B65" s="23">
        <v>51388488537</v>
      </c>
      <c r="C65" s="23">
        <v>0</v>
      </c>
      <c r="D65" s="23">
        <v>11983042019</v>
      </c>
      <c r="E65" s="23">
        <v>2738079946</v>
      </c>
      <c r="F65" s="23">
        <v>9244962073</v>
      </c>
      <c r="G65" s="23">
        <v>29252645187</v>
      </c>
      <c r="H65" s="23">
        <v>9451711039</v>
      </c>
      <c r="I65" s="23">
        <v>701090292</v>
      </c>
      <c r="J65" s="24">
        <v>264129.80000000005</v>
      </c>
    </row>
    <row r="66" spans="1:10" x14ac:dyDescent="0.25">
      <c r="A66" s="17" t="s">
        <v>47</v>
      </c>
      <c r="B66" s="23">
        <v>4122494009</v>
      </c>
      <c r="C66" s="23">
        <v>0</v>
      </c>
      <c r="D66" s="23">
        <v>871034716</v>
      </c>
      <c r="E66" s="23">
        <v>202704657</v>
      </c>
      <c r="F66" s="23">
        <v>668330059</v>
      </c>
      <c r="G66" s="23">
        <v>2513598084</v>
      </c>
      <c r="H66" s="23">
        <v>715348692</v>
      </c>
      <c r="I66" s="23">
        <v>22512517</v>
      </c>
      <c r="J66" s="24">
        <v>24491.399999999998</v>
      </c>
    </row>
    <row r="67" spans="1:10" x14ac:dyDescent="0.25">
      <c r="A67" s="17" t="s">
        <v>56</v>
      </c>
      <c r="B67" s="23">
        <v>4293395457</v>
      </c>
      <c r="C67" s="23">
        <v>0</v>
      </c>
      <c r="D67" s="23">
        <v>894907900</v>
      </c>
      <c r="E67" s="23">
        <v>109367532</v>
      </c>
      <c r="F67" s="23">
        <v>785540368</v>
      </c>
      <c r="G67" s="23">
        <v>2637471193</v>
      </c>
      <c r="H67" s="23">
        <v>738374874</v>
      </c>
      <c r="I67" s="23">
        <v>22641490</v>
      </c>
      <c r="J67" s="24">
        <v>25087.200000000001</v>
      </c>
    </row>
    <row r="68" spans="1:10" x14ac:dyDescent="0.25">
      <c r="A68" s="17" t="s">
        <v>55</v>
      </c>
      <c r="B68" s="23">
        <v>4585307920</v>
      </c>
      <c r="C68" s="23">
        <v>0</v>
      </c>
      <c r="D68" s="23">
        <v>1003593739</v>
      </c>
      <c r="E68" s="23">
        <v>178348114</v>
      </c>
      <c r="F68" s="23">
        <v>825245625</v>
      </c>
      <c r="G68" s="23">
        <v>2739337662</v>
      </c>
      <c r="H68" s="23">
        <v>819590900</v>
      </c>
      <c r="I68" s="23">
        <v>22785619</v>
      </c>
      <c r="J68" s="24">
        <v>26150</v>
      </c>
    </row>
    <row r="69" spans="1:10" x14ac:dyDescent="0.25">
      <c r="A69" s="17" t="s">
        <v>54</v>
      </c>
      <c r="B69" s="23">
        <v>5311541303</v>
      </c>
      <c r="C69" s="23">
        <v>0</v>
      </c>
      <c r="D69" s="23">
        <v>1111529895</v>
      </c>
      <c r="E69" s="23">
        <v>278279617</v>
      </c>
      <c r="F69" s="23">
        <v>833250278</v>
      </c>
      <c r="G69" s="23">
        <v>2822976639</v>
      </c>
      <c r="H69" s="23">
        <v>901199179</v>
      </c>
      <c r="I69" s="23">
        <v>475835590</v>
      </c>
      <c r="J69" s="24">
        <v>26304.000000000004</v>
      </c>
    </row>
    <row r="70" spans="1:10" x14ac:dyDescent="0.25">
      <c r="A70" s="17" t="s">
        <v>53</v>
      </c>
      <c r="B70" s="23">
        <v>3758846511</v>
      </c>
      <c r="C70" s="23">
        <v>0</v>
      </c>
      <c r="D70" s="23">
        <v>612749705</v>
      </c>
      <c r="E70" s="23">
        <v>37722282</v>
      </c>
      <c r="F70" s="23">
        <v>575027423</v>
      </c>
      <c r="G70" s="23">
        <v>2688703080</v>
      </c>
      <c r="H70" s="23">
        <v>431543250</v>
      </c>
      <c r="I70" s="23">
        <v>25850476</v>
      </c>
      <c r="J70" s="24">
        <v>26733.3</v>
      </c>
    </row>
    <row r="71" spans="1:10" x14ac:dyDescent="0.25">
      <c r="A71" s="17" t="s">
        <v>52</v>
      </c>
      <c r="B71" s="23">
        <v>5169402350</v>
      </c>
      <c r="C71" s="23">
        <v>0</v>
      </c>
      <c r="D71" s="23">
        <v>1220319540</v>
      </c>
      <c r="E71" s="23">
        <v>234448582</v>
      </c>
      <c r="F71" s="23">
        <v>985870958</v>
      </c>
      <c r="G71" s="23">
        <v>2943622671</v>
      </c>
      <c r="H71" s="23">
        <v>980048751</v>
      </c>
      <c r="I71" s="23">
        <v>25411388</v>
      </c>
      <c r="J71" s="24">
        <v>26566.199999999997</v>
      </c>
    </row>
    <row r="72" spans="1:10" x14ac:dyDescent="0.25">
      <c r="A72" s="17" t="s">
        <v>51</v>
      </c>
      <c r="B72" s="23">
        <v>5508141885</v>
      </c>
      <c r="C72" s="23">
        <v>0</v>
      </c>
      <c r="D72" s="23">
        <v>1362586612</v>
      </c>
      <c r="E72" s="23">
        <v>332368641</v>
      </c>
      <c r="F72" s="23">
        <v>1030217971</v>
      </c>
      <c r="G72" s="23">
        <v>3049255933</v>
      </c>
      <c r="H72" s="23">
        <v>1070449520</v>
      </c>
      <c r="I72" s="23">
        <v>25849820</v>
      </c>
      <c r="J72" s="24">
        <v>26489.200000000001</v>
      </c>
    </row>
    <row r="73" spans="1:10" x14ac:dyDescent="0.25">
      <c r="A73" s="17" t="s">
        <v>50</v>
      </c>
      <c r="B73" s="23">
        <v>5868393039</v>
      </c>
      <c r="C73" s="23">
        <v>0</v>
      </c>
      <c r="D73" s="23">
        <v>1527696174</v>
      </c>
      <c r="E73" s="23">
        <v>407659628</v>
      </c>
      <c r="F73" s="23">
        <v>1120036546</v>
      </c>
      <c r="G73" s="23">
        <v>3123474026</v>
      </c>
      <c r="H73" s="23">
        <v>1190772165</v>
      </c>
      <c r="I73" s="23">
        <v>26450674</v>
      </c>
      <c r="J73" s="24">
        <v>26726.100000000002</v>
      </c>
    </row>
    <row r="74" spans="1:10" x14ac:dyDescent="0.25">
      <c r="A74" s="17" t="s">
        <v>49</v>
      </c>
      <c r="B74" s="23">
        <v>6346085130</v>
      </c>
      <c r="C74" s="23">
        <v>0</v>
      </c>
      <c r="D74" s="23">
        <v>1694274869</v>
      </c>
      <c r="E74" s="23">
        <v>505697833</v>
      </c>
      <c r="F74" s="23">
        <v>1188577036</v>
      </c>
      <c r="G74" s="23">
        <v>3306368493</v>
      </c>
      <c r="H74" s="23">
        <v>1318434348</v>
      </c>
      <c r="I74" s="23">
        <v>27007420</v>
      </c>
      <c r="J74" s="24">
        <v>27547.5</v>
      </c>
    </row>
    <row r="75" spans="1:10" x14ac:dyDescent="0.25">
      <c r="A75" s="17" t="s">
        <v>48</v>
      </c>
      <c r="B75" s="23">
        <v>6424880933</v>
      </c>
      <c r="C75" s="23">
        <v>0</v>
      </c>
      <c r="D75" s="23">
        <v>1684348869</v>
      </c>
      <c r="E75" s="23">
        <v>451483060</v>
      </c>
      <c r="F75" s="23">
        <v>1232865809</v>
      </c>
      <c r="G75" s="23">
        <v>3427837406</v>
      </c>
      <c r="H75" s="23">
        <v>1285949360</v>
      </c>
      <c r="I75" s="23">
        <v>26745298</v>
      </c>
      <c r="J75" s="24">
        <v>28034.899999999998</v>
      </c>
    </row>
    <row r="76" spans="1:10" x14ac:dyDescent="0.25">
      <c r="A76" s="16" t="s">
        <v>36</v>
      </c>
      <c r="B76" s="23">
        <v>24190195965</v>
      </c>
      <c r="C76" s="23">
        <v>0</v>
      </c>
      <c r="D76" s="23">
        <v>10463353423</v>
      </c>
      <c r="E76" s="23">
        <v>10463353423</v>
      </c>
      <c r="F76" s="23">
        <v>0</v>
      </c>
      <c r="G76" s="23">
        <v>5023179550</v>
      </c>
      <c r="H76" s="23">
        <v>2052000388</v>
      </c>
      <c r="I76" s="23">
        <v>6651662604</v>
      </c>
      <c r="J76" s="24">
        <v>51874.7</v>
      </c>
    </row>
    <row r="77" spans="1:10" x14ac:dyDescent="0.25">
      <c r="A77" s="17" t="s">
        <v>47</v>
      </c>
      <c r="B77" s="23">
        <v>1908484618</v>
      </c>
      <c r="C77" s="23">
        <v>0</v>
      </c>
      <c r="D77" s="23">
        <v>831980417</v>
      </c>
      <c r="E77" s="23">
        <v>831980417</v>
      </c>
      <c r="F77" s="23">
        <v>0</v>
      </c>
      <c r="G77" s="23">
        <v>390905724</v>
      </c>
      <c r="H77" s="23">
        <v>129320756</v>
      </c>
      <c r="I77" s="23">
        <v>556277721</v>
      </c>
      <c r="J77" s="24">
        <v>4793.3999999999996</v>
      </c>
    </row>
    <row r="78" spans="1:10" x14ac:dyDescent="0.25">
      <c r="A78" s="17" t="s">
        <v>56</v>
      </c>
      <c r="B78" s="23">
        <v>2084818377</v>
      </c>
      <c r="C78" s="23">
        <v>0</v>
      </c>
      <c r="D78" s="23">
        <v>888859937</v>
      </c>
      <c r="E78" s="23">
        <v>888859937</v>
      </c>
      <c r="F78" s="23">
        <v>0</v>
      </c>
      <c r="G78" s="23">
        <v>420493204</v>
      </c>
      <c r="H78" s="23">
        <v>185353695</v>
      </c>
      <c r="I78" s="23">
        <v>590111541</v>
      </c>
      <c r="J78" s="24">
        <v>4935.4999999999991</v>
      </c>
    </row>
    <row r="79" spans="1:10" x14ac:dyDescent="0.25">
      <c r="A79" s="17" t="s">
        <v>55</v>
      </c>
      <c r="B79" s="23">
        <v>2194566053</v>
      </c>
      <c r="C79" s="23">
        <v>0</v>
      </c>
      <c r="D79" s="23">
        <v>977848825</v>
      </c>
      <c r="E79" s="23">
        <v>977848825</v>
      </c>
      <c r="F79" s="23">
        <v>0</v>
      </c>
      <c r="G79" s="23">
        <v>416811839</v>
      </c>
      <c r="H79" s="23">
        <v>188322020</v>
      </c>
      <c r="I79" s="23">
        <v>611583369</v>
      </c>
      <c r="J79" s="24">
        <v>5053.7999999999993</v>
      </c>
    </row>
    <row r="80" spans="1:10" x14ac:dyDescent="0.25">
      <c r="A80" s="17" t="s">
        <v>54</v>
      </c>
      <c r="B80" s="23">
        <v>2380424521</v>
      </c>
      <c r="C80" s="23">
        <v>0</v>
      </c>
      <c r="D80" s="23">
        <v>1028050155</v>
      </c>
      <c r="E80" s="23">
        <v>1028050155</v>
      </c>
      <c r="F80" s="23">
        <v>0</v>
      </c>
      <c r="G80" s="23">
        <v>445987547</v>
      </c>
      <c r="H80" s="23">
        <v>211209030</v>
      </c>
      <c r="I80" s="23">
        <v>695177789</v>
      </c>
      <c r="J80" s="24">
        <v>5134.2000000000016</v>
      </c>
    </row>
    <row r="81" spans="1:10" x14ac:dyDescent="0.25">
      <c r="A81" s="17" t="s">
        <v>53</v>
      </c>
      <c r="B81" s="23">
        <v>2375269818</v>
      </c>
      <c r="C81" s="23">
        <v>0</v>
      </c>
      <c r="D81" s="23">
        <v>1034930086</v>
      </c>
      <c r="E81" s="23">
        <v>1034930086</v>
      </c>
      <c r="F81" s="23">
        <v>0</v>
      </c>
      <c r="G81" s="23">
        <v>421832773</v>
      </c>
      <c r="H81" s="23">
        <v>209414386</v>
      </c>
      <c r="I81" s="23">
        <v>709092573</v>
      </c>
      <c r="J81" s="24">
        <v>5181.3</v>
      </c>
    </row>
    <row r="82" spans="1:10" x14ac:dyDescent="0.25">
      <c r="A82" s="17" t="s">
        <v>52</v>
      </c>
      <c r="B82" s="23">
        <v>2954531695</v>
      </c>
      <c r="C82" s="23">
        <v>0</v>
      </c>
      <c r="D82" s="23">
        <v>1111202446</v>
      </c>
      <c r="E82" s="23">
        <v>1111202446</v>
      </c>
      <c r="F82" s="23">
        <v>0</v>
      </c>
      <c r="G82" s="23">
        <v>549781848</v>
      </c>
      <c r="H82" s="23">
        <v>228925941</v>
      </c>
      <c r="I82" s="23">
        <v>1064621460</v>
      </c>
      <c r="J82" s="24">
        <v>5195.5999999999985</v>
      </c>
    </row>
    <row r="83" spans="1:10" x14ac:dyDescent="0.25">
      <c r="A83" s="17" t="s">
        <v>51</v>
      </c>
      <c r="B83" s="23">
        <v>2556782549</v>
      </c>
      <c r="C83" s="23">
        <v>0</v>
      </c>
      <c r="D83" s="23">
        <v>1092072590</v>
      </c>
      <c r="E83" s="23">
        <v>1092072590</v>
      </c>
      <c r="F83" s="23">
        <v>0</v>
      </c>
      <c r="G83" s="23">
        <v>682747390</v>
      </c>
      <c r="H83" s="23">
        <v>218629040</v>
      </c>
      <c r="I83" s="23">
        <v>563333529</v>
      </c>
      <c r="J83" s="24">
        <v>5241.699999999998</v>
      </c>
    </row>
    <row r="84" spans="1:10" x14ac:dyDescent="0.25">
      <c r="A84" s="17" t="s">
        <v>50</v>
      </c>
      <c r="B84" s="23">
        <v>2456686982</v>
      </c>
      <c r="C84" s="23">
        <v>0</v>
      </c>
      <c r="D84" s="23">
        <v>865338469</v>
      </c>
      <c r="E84" s="23">
        <v>865338469</v>
      </c>
      <c r="F84" s="23">
        <v>0</v>
      </c>
      <c r="G84" s="23">
        <v>779831874</v>
      </c>
      <c r="H84" s="23">
        <v>220478290</v>
      </c>
      <c r="I84" s="23">
        <v>591038349</v>
      </c>
      <c r="J84" s="24">
        <v>5345.8</v>
      </c>
    </row>
    <row r="85" spans="1:10" x14ac:dyDescent="0.25">
      <c r="A85" s="17" t="s">
        <v>49</v>
      </c>
      <c r="B85" s="23">
        <v>2605739892</v>
      </c>
      <c r="C85" s="23">
        <v>0</v>
      </c>
      <c r="D85" s="23">
        <v>1310428887</v>
      </c>
      <c r="E85" s="23">
        <v>1310428887</v>
      </c>
      <c r="F85" s="23">
        <v>0</v>
      </c>
      <c r="G85" s="23">
        <v>451814362</v>
      </c>
      <c r="H85" s="23">
        <v>229182276</v>
      </c>
      <c r="I85" s="23">
        <v>614314367</v>
      </c>
      <c r="J85" s="24">
        <v>5425.9000000000005</v>
      </c>
    </row>
    <row r="86" spans="1:10" x14ac:dyDescent="0.25">
      <c r="A86" s="17" t="s">
        <v>48</v>
      </c>
      <c r="B86" s="23">
        <v>2672891460</v>
      </c>
      <c r="C86" s="23">
        <v>0</v>
      </c>
      <c r="D86" s="23">
        <v>1322641611</v>
      </c>
      <c r="E86" s="23">
        <v>1322641611</v>
      </c>
      <c r="F86" s="23">
        <v>0</v>
      </c>
      <c r="G86" s="23">
        <v>462972989</v>
      </c>
      <c r="H86" s="23">
        <v>231164954</v>
      </c>
      <c r="I86" s="23">
        <v>656111906</v>
      </c>
      <c r="J86" s="24">
        <v>5567.5000000000009</v>
      </c>
    </row>
    <row r="87" spans="1:10" x14ac:dyDescent="0.25">
      <c r="A87" s="16" t="s">
        <v>35</v>
      </c>
      <c r="B87" s="23">
        <v>8898916332</v>
      </c>
      <c r="C87" s="23">
        <v>0</v>
      </c>
      <c r="D87" s="23">
        <v>6017297242</v>
      </c>
      <c r="E87" s="23">
        <v>6017297242</v>
      </c>
      <c r="F87" s="23">
        <v>0</v>
      </c>
      <c r="G87" s="23">
        <v>2323281847</v>
      </c>
      <c r="H87" s="23">
        <v>514087243</v>
      </c>
      <c r="I87" s="23">
        <v>44250000</v>
      </c>
      <c r="J87" s="24">
        <v>50737.100000000006</v>
      </c>
    </row>
    <row r="88" spans="1:10" x14ac:dyDescent="0.25">
      <c r="A88" s="17" t="s">
        <v>47</v>
      </c>
      <c r="B88" s="23">
        <v>694494996</v>
      </c>
      <c r="C88" s="23">
        <v>0</v>
      </c>
      <c r="D88" s="23">
        <v>491246425</v>
      </c>
      <c r="E88" s="23">
        <v>491246425</v>
      </c>
      <c r="F88" s="23">
        <v>0</v>
      </c>
      <c r="G88" s="23">
        <v>164554601</v>
      </c>
      <c r="H88" s="23">
        <v>34268970</v>
      </c>
      <c r="I88" s="23">
        <v>4425000</v>
      </c>
      <c r="J88" s="24">
        <v>4615.0999999999995</v>
      </c>
    </row>
    <row r="89" spans="1:10" x14ac:dyDescent="0.25">
      <c r="A89" s="17" t="s">
        <v>56</v>
      </c>
      <c r="B89" s="23">
        <v>719444858</v>
      </c>
      <c r="C89" s="23">
        <v>0</v>
      </c>
      <c r="D89" s="23">
        <v>517650016</v>
      </c>
      <c r="E89" s="23">
        <v>517650016</v>
      </c>
      <c r="F89" s="23">
        <v>0</v>
      </c>
      <c r="G89" s="23">
        <v>161594597</v>
      </c>
      <c r="H89" s="23">
        <v>35775245</v>
      </c>
      <c r="I89" s="23">
        <v>4425000</v>
      </c>
      <c r="J89" s="24">
        <v>4650.3</v>
      </c>
    </row>
    <row r="90" spans="1:10" x14ac:dyDescent="0.25">
      <c r="A90" s="17" t="s">
        <v>55</v>
      </c>
      <c r="B90" s="23">
        <v>768654642</v>
      </c>
      <c r="C90" s="23">
        <v>0</v>
      </c>
      <c r="D90" s="23">
        <v>560727218</v>
      </c>
      <c r="E90" s="23">
        <v>560727218</v>
      </c>
      <c r="F90" s="23">
        <v>0</v>
      </c>
      <c r="G90" s="23">
        <v>166229388</v>
      </c>
      <c r="H90" s="23">
        <v>37273036</v>
      </c>
      <c r="I90" s="23">
        <v>4425000</v>
      </c>
      <c r="J90" s="24">
        <v>4744.7999999999993</v>
      </c>
    </row>
    <row r="91" spans="1:10" x14ac:dyDescent="0.25">
      <c r="A91" s="17" t="s">
        <v>54</v>
      </c>
      <c r="B91" s="23">
        <v>835625577</v>
      </c>
      <c r="C91" s="23">
        <v>0</v>
      </c>
      <c r="D91" s="23">
        <v>606121371</v>
      </c>
      <c r="E91" s="23">
        <v>606121371</v>
      </c>
      <c r="F91" s="23">
        <v>0</v>
      </c>
      <c r="G91" s="23">
        <v>173009573</v>
      </c>
      <c r="H91" s="23">
        <v>52069633</v>
      </c>
      <c r="I91" s="23">
        <v>4425000</v>
      </c>
      <c r="J91" s="24">
        <v>4870.7999999999993</v>
      </c>
    </row>
    <row r="92" spans="1:10" x14ac:dyDescent="0.25">
      <c r="A92" s="17" t="s">
        <v>53</v>
      </c>
      <c r="B92" s="23">
        <v>814464051</v>
      </c>
      <c r="C92" s="23">
        <v>0</v>
      </c>
      <c r="D92" s="23">
        <v>577549448</v>
      </c>
      <c r="E92" s="23">
        <v>577549448</v>
      </c>
      <c r="F92" s="23">
        <v>0</v>
      </c>
      <c r="G92" s="23">
        <v>176372106</v>
      </c>
      <c r="H92" s="23">
        <v>56117497</v>
      </c>
      <c r="I92" s="23">
        <v>4425000</v>
      </c>
      <c r="J92" s="24">
        <v>4945.8</v>
      </c>
    </row>
    <row r="93" spans="1:10" x14ac:dyDescent="0.25">
      <c r="A93" s="17" t="s">
        <v>52</v>
      </c>
      <c r="B93" s="23">
        <v>863050998</v>
      </c>
      <c r="C93" s="23">
        <v>0</v>
      </c>
      <c r="D93" s="23">
        <v>620585050</v>
      </c>
      <c r="E93" s="23">
        <v>620585050</v>
      </c>
      <c r="F93" s="23">
        <v>0</v>
      </c>
      <c r="G93" s="23">
        <v>184341883</v>
      </c>
      <c r="H93" s="23">
        <v>53699065</v>
      </c>
      <c r="I93" s="23">
        <v>4425000</v>
      </c>
      <c r="J93" s="24">
        <v>5009.8999999999987</v>
      </c>
    </row>
    <row r="94" spans="1:10" x14ac:dyDescent="0.25">
      <c r="A94" s="17" t="s">
        <v>51</v>
      </c>
      <c r="B94" s="23">
        <v>918018785</v>
      </c>
      <c r="C94" s="23">
        <v>0</v>
      </c>
      <c r="D94" s="23">
        <v>670675697</v>
      </c>
      <c r="E94" s="23">
        <v>670675697</v>
      </c>
      <c r="F94" s="23">
        <v>0</v>
      </c>
      <c r="G94" s="23">
        <v>185322748</v>
      </c>
      <c r="H94" s="23">
        <v>57595340</v>
      </c>
      <c r="I94" s="23">
        <v>4425000</v>
      </c>
      <c r="J94" s="24">
        <v>5177.9000000000005</v>
      </c>
    </row>
    <row r="95" spans="1:10" x14ac:dyDescent="0.25">
      <c r="A95" s="17" t="s">
        <v>50</v>
      </c>
      <c r="B95" s="23">
        <v>1023182133</v>
      </c>
      <c r="C95" s="23">
        <v>0</v>
      </c>
      <c r="D95" s="23">
        <v>451489527</v>
      </c>
      <c r="E95" s="23">
        <v>451489527</v>
      </c>
      <c r="F95" s="23">
        <v>0</v>
      </c>
      <c r="G95" s="23">
        <v>510184248</v>
      </c>
      <c r="H95" s="23">
        <v>57083358</v>
      </c>
      <c r="I95" s="23">
        <v>4425000</v>
      </c>
      <c r="J95" s="24">
        <v>5366.800000000002</v>
      </c>
    </row>
    <row r="96" spans="1:10" x14ac:dyDescent="0.25">
      <c r="A96" s="17" t="s">
        <v>49</v>
      </c>
      <c r="B96" s="23">
        <v>1110227644</v>
      </c>
      <c r="C96" s="23">
        <v>0</v>
      </c>
      <c r="D96" s="23">
        <v>642305874</v>
      </c>
      <c r="E96" s="23">
        <v>642305874</v>
      </c>
      <c r="F96" s="23">
        <v>0</v>
      </c>
      <c r="G96" s="23">
        <v>397757895</v>
      </c>
      <c r="H96" s="23">
        <v>65738875</v>
      </c>
      <c r="I96" s="23">
        <v>4425000</v>
      </c>
      <c r="J96" s="24">
        <v>5630.9</v>
      </c>
    </row>
    <row r="97" spans="1:10" x14ac:dyDescent="0.25">
      <c r="A97" s="17" t="s">
        <v>48</v>
      </c>
      <c r="B97" s="23">
        <v>1151752648</v>
      </c>
      <c r="C97" s="23">
        <v>0</v>
      </c>
      <c r="D97" s="23">
        <v>878946616</v>
      </c>
      <c r="E97" s="23">
        <v>878946616</v>
      </c>
      <c r="F97" s="23">
        <v>0</v>
      </c>
      <c r="G97" s="23">
        <v>203914808</v>
      </c>
      <c r="H97" s="23">
        <v>64466224</v>
      </c>
      <c r="I97" s="23">
        <v>4425000</v>
      </c>
      <c r="J97" s="24">
        <v>5724.8</v>
      </c>
    </row>
    <row r="98" spans="1:10" x14ac:dyDescent="0.25">
      <c r="A98" s="16" t="s">
        <v>34</v>
      </c>
      <c r="B98" s="23">
        <v>3375802883</v>
      </c>
      <c r="C98" s="23">
        <v>0</v>
      </c>
      <c r="D98" s="23">
        <v>263517052</v>
      </c>
      <c r="E98" s="23">
        <v>263517052</v>
      </c>
      <c r="F98" s="23">
        <v>0</v>
      </c>
      <c r="G98" s="23">
        <v>1240530477</v>
      </c>
      <c r="H98" s="23">
        <v>129532340</v>
      </c>
      <c r="I98" s="23">
        <v>1742223014</v>
      </c>
      <c r="J98" s="24">
        <v>14327</v>
      </c>
    </row>
    <row r="99" spans="1:10" x14ac:dyDescent="0.25">
      <c r="A99" s="17" t="s">
        <v>47</v>
      </c>
      <c r="B99" s="23">
        <v>244151762</v>
      </c>
      <c r="C99" s="23">
        <v>0</v>
      </c>
      <c r="D99" s="23">
        <v>20786362</v>
      </c>
      <c r="E99" s="23">
        <v>20786362</v>
      </c>
      <c r="F99" s="23">
        <v>0</v>
      </c>
      <c r="G99" s="23">
        <v>71493888</v>
      </c>
      <c r="H99" s="23">
        <v>9401877</v>
      </c>
      <c r="I99" s="23">
        <v>142469635</v>
      </c>
      <c r="J99" s="24">
        <v>1279.8</v>
      </c>
    </row>
    <row r="100" spans="1:10" x14ac:dyDescent="0.25">
      <c r="A100" s="17" t="s">
        <v>56</v>
      </c>
      <c r="B100" s="23">
        <v>248861234</v>
      </c>
      <c r="C100" s="23">
        <v>0</v>
      </c>
      <c r="D100" s="23">
        <v>21380958</v>
      </c>
      <c r="E100" s="23">
        <v>21380958</v>
      </c>
      <c r="F100" s="23">
        <v>0</v>
      </c>
      <c r="G100" s="23">
        <v>72525276</v>
      </c>
      <c r="H100" s="23">
        <v>9515450</v>
      </c>
      <c r="I100" s="23">
        <v>145439550</v>
      </c>
      <c r="J100" s="24">
        <v>1279.8</v>
      </c>
    </row>
    <row r="101" spans="1:10" x14ac:dyDescent="0.25">
      <c r="A101" s="17" t="s">
        <v>55</v>
      </c>
      <c r="B101" s="23">
        <v>259549084</v>
      </c>
      <c r="C101" s="23">
        <v>0</v>
      </c>
      <c r="D101" s="23">
        <v>19475174</v>
      </c>
      <c r="E101" s="23">
        <v>19475174</v>
      </c>
      <c r="F101" s="23">
        <v>0</v>
      </c>
      <c r="G101" s="23">
        <v>80841770</v>
      </c>
      <c r="H101" s="23">
        <v>7521018</v>
      </c>
      <c r="I101" s="23">
        <v>151711122</v>
      </c>
      <c r="J101" s="24">
        <v>1280.5999999999999</v>
      </c>
    </row>
    <row r="102" spans="1:10" x14ac:dyDescent="0.25">
      <c r="A102" s="17" t="s">
        <v>54</v>
      </c>
      <c r="B102" s="23">
        <v>271969109</v>
      </c>
      <c r="C102" s="23">
        <v>0</v>
      </c>
      <c r="D102" s="23">
        <v>25519883</v>
      </c>
      <c r="E102" s="23">
        <v>25519883</v>
      </c>
      <c r="F102" s="23">
        <v>0</v>
      </c>
      <c r="G102" s="23">
        <v>82643259</v>
      </c>
      <c r="H102" s="23">
        <v>10092733</v>
      </c>
      <c r="I102" s="23">
        <v>153713234</v>
      </c>
      <c r="J102" s="24">
        <v>1292.8</v>
      </c>
    </row>
    <row r="103" spans="1:10" x14ac:dyDescent="0.25">
      <c r="A103" s="17" t="s">
        <v>53</v>
      </c>
      <c r="B103" s="23">
        <v>273701603</v>
      </c>
      <c r="C103" s="23">
        <v>0</v>
      </c>
      <c r="D103" s="23">
        <v>18494327</v>
      </c>
      <c r="E103" s="23">
        <v>18494327</v>
      </c>
      <c r="F103" s="23">
        <v>0</v>
      </c>
      <c r="G103" s="23">
        <v>89509312</v>
      </c>
      <c r="H103" s="23">
        <v>6388200</v>
      </c>
      <c r="I103" s="23">
        <v>159309764</v>
      </c>
      <c r="J103" s="24">
        <v>1292.7</v>
      </c>
    </row>
    <row r="104" spans="1:10" x14ac:dyDescent="0.25">
      <c r="A104" s="17" t="s">
        <v>52</v>
      </c>
      <c r="B104" s="23">
        <v>353779636</v>
      </c>
      <c r="C104" s="23">
        <v>0</v>
      </c>
      <c r="D104" s="23">
        <v>20396768</v>
      </c>
      <c r="E104" s="23">
        <v>20396768</v>
      </c>
      <c r="F104" s="23">
        <v>0</v>
      </c>
      <c r="G104" s="23">
        <v>146350509</v>
      </c>
      <c r="H104" s="23">
        <v>6436493</v>
      </c>
      <c r="I104" s="23">
        <v>180595866</v>
      </c>
      <c r="J104" s="24">
        <v>1315.9</v>
      </c>
    </row>
    <row r="105" spans="1:10" x14ac:dyDescent="0.25">
      <c r="A105" s="17" t="s">
        <v>51</v>
      </c>
      <c r="B105" s="23">
        <v>335385251</v>
      </c>
      <c r="C105" s="23">
        <v>0</v>
      </c>
      <c r="D105" s="23">
        <v>31508365</v>
      </c>
      <c r="E105" s="23">
        <v>31508365</v>
      </c>
      <c r="F105" s="23">
        <v>0</v>
      </c>
      <c r="G105" s="23">
        <v>111762752</v>
      </c>
      <c r="H105" s="23">
        <v>7107350</v>
      </c>
      <c r="I105" s="23">
        <v>185006784</v>
      </c>
      <c r="J105" s="24">
        <v>1344</v>
      </c>
    </row>
    <row r="106" spans="1:10" x14ac:dyDescent="0.25">
      <c r="A106" s="17" t="s">
        <v>50</v>
      </c>
      <c r="B106" s="23">
        <v>407544706</v>
      </c>
      <c r="C106" s="23">
        <v>0</v>
      </c>
      <c r="D106" s="23">
        <v>34992779</v>
      </c>
      <c r="E106" s="23">
        <v>34992779</v>
      </c>
      <c r="F106" s="23">
        <v>0</v>
      </c>
      <c r="G106" s="23">
        <v>152602739</v>
      </c>
      <c r="H106" s="23">
        <v>24228984</v>
      </c>
      <c r="I106" s="23">
        <v>195720204</v>
      </c>
      <c r="J106" s="24">
        <v>1724.4000000000005</v>
      </c>
    </row>
    <row r="107" spans="1:10" x14ac:dyDescent="0.25">
      <c r="A107" s="17" t="s">
        <v>49</v>
      </c>
      <c r="B107" s="23">
        <v>484840229</v>
      </c>
      <c r="C107" s="23">
        <v>0</v>
      </c>
      <c r="D107" s="23">
        <v>35922287</v>
      </c>
      <c r="E107" s="23">
        <v>35922287</v>
      </c>
      <c r="F107" s="23">
        <v>0</v>
      </c>
      <c r="G107" s="23">
        <v>213009599</v>
      </c>
      <c r="H107" s="23">
        <v>24702875</v>
      </c>
      <c r="I107" s="23">
        <v>211205468</v>
      </c>
      <c r="J107" s="24">
        <v>1763.3999999999999</v>
      </c>
    </row>
    <row r="108" spans="1:10" x14ac:dyDescent="0.25">
      <c r="A108" s="17" t="s">
        <v>48</v>
      </c>
      <c r="B108" s="23">
        <v>496020269</v>
      </c>
      <c r="C108" s="23">
        <v>0</v>
      </c>
      <c r="D108" s="23">
        <v>35040149</v>
      </c>
      <c r="E108" s="23">
        <v>35040149</v>
      </c>
      <c r="F108" s="23">
        <v>0</v>
      </c>
      <c r="G108" s="23">
        <v>219791373</v>
      </c>
      <c r="H108" s="23">
        <v>24137360</v>
      </c>
      <c r="I108" s="23">
        <v>217051387</v>
      </c>
      <c r="J108" s="24">
        <v>1753.6</v>
      </c>
    </row>
    <row r="109" spans="1:10" x14ac:dyDescent="0.25">
      <c r="A109" s="16" t="s">
        <v>33</v>
      </c>
      <c r="B109" s="23">
        <v>1078662021</v>
      </c>
      <c r="C109" s="23">
        <v>0</v>
      </c>
      <c r="D109" s="23">
        <v>198237691</v>
      </c>
      <c r="E109" s="23">
        <v>198237691</v>
      </c>
      <c r="F109" s="23">
        <v>0</v>
      </c>
      <c r="G109" s="23">
        <v>202685808</v>
      </c>
      <c r="H109" s="23">
        <v>650148795</v>
      </c>
      <c r="I109" s="23">
        <v>27589727</v>
      </c>
      <c r="J109" s="24">
        <v>5578.8700000000008</v>
      </c>
    </row>
    <row r="110" spans="1:10" x14ac:dyDescent="0.25">
      <c r="A110" s="17" t="s">
        <v>47</v>
      </c>
      <c r="B110" s="23">
        <v>78480560</v>
      </c>
      <c r="C110" s="23">
        <v>0</v>
      </c>
      <c r="D110" s="23">
        <v>15190519</v>
      </c>
      <c r="E110" s="23">
        <v>15190519</v>
      </c>
      <c r="F110" s="23">
        <v>0</v>
      </c>
      <c r="G110" s="23">
        <v>15629323</v>
      </c>
      <c r="H110" s="23">
        <v>45875081</v>
      </c>
      <c r="I110" s="23">
        <v>1785637</v>
      </c>
      <c r="J110" s="24">
        <v>484.50000000000006</v>
      </c>
    </row>
    <row r="111" spans="1:10" x14ac:dyDescent="0.25">
      <c r="A111" s="17" t="s">
        <v>56</v>
      </c>
      <c r="B111" s="23">
        <v>81077081</v>
      </c>
      <c r="C111" s="23">
        <v>0</v>
      </c>
      <c r="D111" s="23">
        <v>16214183</v>
      </c>
      <c r="E111" s="23">
        <v>16214183</v>
      </c>
      <c r="F111" s="23">
        <v>0</v>
      </c>
      <c r="G111" s="23">
        <v>17314175</v>
      </c>
      <c r="H111" s="23">
        <v>45720252</v>
      </c>
      <c r="I111" s="23">
        <v>1828471</v>
      </c>
      <c r="J111" s="24">
        <v>473.40000000000003</v>
      </c>
    </row>
    <row r="112" spans="1:10" x14ac:dyDescent="0.25">
      <c r="A112" s="17" t="s">
        <v>55</v>
      </c>
      <c r="B112" s="23">
        <v>84198382</v>
      </c>
      <c r="C112" s="23">
        <v>0</v>
      </c>
      <c r="D112" s="23">
        <v>16593918</v>
      </c>
      <c r="E112" s="23">
        <v>16593918</v>
      </c>
      <c r="F112" s="23">
        <v>0</v>
      </c>
      <c r="G112" s="23">
        <v>17747080</v>
      </c>
      <c r="H112" s="23">
        <v>47855062</v>
      </c>
      <c r="I112" s="23">
        <v>2002322</v>
      </c>
      <c r="J112" s="24">
        <v>483.50000000000011</v>
      </c>
    </row>
    <row r="113" spans="1:10" x14ac:dyDescent="0.25">
      <c r="A113" s="17" t="s">
        <v>54</v>
      </c>
      <c r="B113" s="23">
        <v>92486498</v>
      </c>
      <c r="C113" s="23">
        <v>0</v>
      </c>
      <c r="D113" s="23">
        <v>18867152</v>
      </c>
      <c r="E113" s="23">
        <v>18867152</v>
      </c>
      <c r="F113" s="23">
        <v>0</v>
      </c>
      <c r="G113" s="23">
        <v>17688477</v>
      </c>
      <c r="H113" s="23">
        <v>53606154</v>
      </c>
      <c r="I113" s="23">
        <v>2324715</v>
      </c>
      <c r="J113" s="24">
        <v>513.5</v>
      </c>
    </row>
    <row r="114" spans="1:10" x14ac:dyDescent="0.25">
      <c r="A114" s="17" t="s">
        <v>53</v>
      </c>
      <c r="B114" s="23">
        <v>91573634</v>
      </c>
      <c r="C114" s="23">
        <v>0</v>
      </c>
      <c r="D114" s="23">
        <v>14284468</v>
      </c>
      <c r="E114" s="23">
        <v>14284468</v>
      </c>
      <c r="F114" s="23">
        <v>0</v>
      </c>
      <c r="G114" s="23">
        <v>19459500</v>
      </c>
      <c r="H114" s="23">
        <v>55459431</v>
      </c>
      <c r="I114" s="23">
        <v>2370235</v>
      </c>
      <c r="J114" s="24">
        <v>517.99999999999989</v>
      </c>
    </row>
    <row r="115" spans="1:10" x14ac:dyDescent="0.25">
      <c r="A115" s="17" t="s">
        <v>52</v>
      </c>
      <c r="B115" s="23">
        <v>103626246</v>
      </c>
      <c r="C115" s="23">
        <v>0</v>
      </c>
      <c r="D115" s="23">
        <v>16306035</v>
      </c>
      <c r="E115" s="23">
        <v>16306035</v>
      </c>
      <c r="F115" s="23">
        <v>0</v>
      </c>
      <c r="G115" s="23">
        <v>19976690</v>
      </c>
      <c r="H115" s="23">
        <v>64857133</v>
      </c>
      <c r="I115" s="23">
        <v>2486388</v>
      </c>
      <c r="J115" s="24">
        <v>560.20000000000005</v>
      </c>
    </row>
    <row r="116" spans="1:10" x14ac:dyDescent="0.25">
      <c r="A116" s="17" t="s">
        <v>51</v>
      </c>
      <c r="B116" s="23">
        <v>114564354</v>
      </c>
      <c r="C116" s="23">
        <v>0</v>
      </c>
      <c r="D116" s="23">
        <v>20622725</v>
      </c>
      <c r="E116" s="23">
        <v>20622725</v>
      </c>
      <c r="F116" s="23">
        <v>0</v>
      </c>
      <c r="G116" s="23">
        <v>20511859</v>
      </c>
      <c r="H116" s="23">
        <v>70201573</v>
      </c>
      <c r="I116" s="23">
        <v>3228197</v>
      </c>
      <c r="J116" s="24">
        <v>593.16999999999996</v>
      </c>
    </row>
    <row r="117" spans="1:10" x14ac:dyDescent="0.25">
      <c r="A117" s="17" t="s">
        <v>50</v>
      </c>
      <c r="B117" s="23">
        <v>134115239</v>
      </c>
      <c r="C117" s="23">
        <v>0</v>
      </c>
      <c r="D117" s="23">
        <v>24461846</v>
      </c>
      <c r="E117" s="23">
        <v>24461846</v>
      </c>
      <c r="F117" s="23">
        <v>0</v>
      </c>
      <c r="G117" s="23">
        <v>23707954</v>
      </c>
      <c r="H117" s="23">
        <v>82151267</v>
      </c>
      <c r="I117" s="23">
        <v>3794172</v>
      </c>
      <c r="J117" s="24">
        <v>630.30000000000007</v>
      </c>
    </row>
    <row r="118" spans="1:10" x14ac:dyDescent="0.25">
      <c r="A118" s="17" t="s">
        <v>49</v>
      </c>
      <c r="B118" s="23">
        <v>146112459</v>
      </c>
      <c r="C118" s="23">
        <v>0</v>
      </c>
      <c r="D118" s="23">
        <v>26847104</v>
      </c>
      <c r="E118" s="23">
        <v>26847104</v>
      </c>
      <c r="F118" s="23">
        <v>0</v>
      </c>
      <c r="G118" s="23">
        <v>25136497</v>
      </c>
      <c r="H118" s="23">
        <v>90294259</v>
      </c>
      <c r="I118" s="23">
        <v>3834599</v>
      </c>
      <c r="J118" s="24">
        <v>655.50000000000023</v>
      </c>
    </row>
    <row r="119" spans="1:10" x14ac:dyDescent="0.25">
      <c r="A119" s="17" t="s">
        <v>48</v>
      </c>
      <c r="B119" s="23">
        <v>152427568</v>
      </c>
      <c r="C119" s="23">
        <v>0</v>
      </c>
      <c r="D119" s="23">
        <v>28849741</v>
      </c>
      <c r="E119" s="23">
        <v>28849741</v>
      </c>
      <c r="F119" s="23">
        <v>0</v>
      </c>
      <c r="G119" s="23">
        <v>25514253</v>
      </c>
      <c r="H119" s="23">
        <v>94128583</v>
      </c>
      <c r="I119" s="23">
        <v>3934991</v>
      </c>
      <c r="J119" s="24">
        <v>666.8</v>
      </c>
    </row>
    <row r="120" spans="1:10" x14ac:dyDescent="0.25">
      <c r="A120" s="16" t="s">
        <v>32</v>
      </c>
      <c r="B120" s="23">
        <v>627021030</v>
      </c>
      <c r="C120" s="23">
        <v>0</v>
      </c>
      <c r="D120" s="23">
        <v>610924660</v>
      </c>
      <c r="E120" s="23">
        <v>610924660</v>
      </c>
      <c r="F120" s="23">
        <v>0</v>
      </c>
      <c r="G120" s="23">
        <v>1887696</v>
      </c>
      <c r="H120" s="23">
        <v>14208674</v>
      </c>
      <c r="I120" s="23">
        <v>0</v>
      </c>
      <c r="J120" s="24">
        <v>3633.4</v>
      </c>
    </row>
    <row r="121" spans="1:10" x14ac:dyDescent="0.25">
      <c r="A121" s="17" t="s">
        <v>47</v>
      </c>
      <c r="B121" s="23">
        <v>45868293</v>
      </c>
      <c r="C121" s="23">
        <v>0</v>
      </c>
      <c r="D121" s="23">
        <v>44789293</v>
      </c>
      <c r="E121" s="23">
        <v>44789293</v>
      </c>
      <c r="F121" s="23">
        <v>0</v>
      </c>
      <c r="G121" s="23">
        <v>179000</v>
      </c>
      <c r="H121" s="23">
        <v>900000</v>
      </c>
      <c r="I121" s="23">
        <v>0</v>
      </c>
      <c r="J121" s="24">
        <v>285</v>
      </c>
    </row>
    <row r="122" spans="1:10" x14ac:dyDescent="0.25">
      <c r="A122" s="17" t="s">
        <v>56</v>
      </c>
      <c r="B122" s="23">
        <v>49928386</v>
      </c>
      <c r="C122" s="23">
        <v>0</v>
      </c>
      <c r="D122" s="23">
        <v>48280517</v>
      </c>
      <c r="E122" s="23">
        <v>48280517</v>
      </c>
      <c r="F122" s="23">
        <v>0</v>
      </c>
      <c r="G122" s="23">
        <v>470869</v>
      </c>
      <c r="H122" s="23">
        <v>1177000</v>
      </c>
      <c r="I122" s="23">
        <v>0</v>
      </c>
      <c r="J122" s="24">
        <v>287.69999999999993</v>
      </c>
    </row>
    <row r="123" spans="1:10" x14ac:dyDescent="0.25">
      <c r="A123" s="17" t="s">
        <v>55</v>
      </c>
      <c r="B123" s="23">
        <v>51845841</v>
      </c>
      <c r="C123" s="23">
        <v>0</v>
      </c>
      <c r="D123" s="23">
        <v>50287893</v>
      </c>
      <c r="E123" s="23">
        <v>50287893</v>
      </c>
      <c r="F123" s="23">
        <v>0</v>
      </c>
      <c r="G123" s="23">
        <v>470869</v>
      </c>
      <c r="H123" s="23">
        <v>1087079</v>
      </c>
      <c r="I123" s="23">
        <v>0</v>
      </c>
      <c r="J123" s="24">
        <v>290</v>
      </c>
    </row>
    <row r="124" spans="1:10" x14ac:dyDescent="0.25">
      <c r="A124" s="17" t="s">
        <v>54</v>
      </c>
      <c r="B124" s="23">
        <v>56653663</v>
      </c>
      <c r="C124" s="23">
        <v>0</v>
      </c>
      <c r="D124" s="23">
        <v>55197745</v>
      </c>
      <c r="E124" s="23">
        <v>55197745</v>
      </c>
      <c r="F124" s="23">
        <v>0</v>
      </c>
      <c r="G124" s="23">
        <v>90000</v>
      </c>
      <c r="H124" s="23">
        <v>1365918</v>
      </c>
      <c r="I124" s="23">
        <v>0</v>
      </c>
      <c r="J124" s="24">
        <v>306.89999999999998</v>
      </c>
    </row>
    <row r="125" spans="1:10" x14ac:dyDescent="0.25">
      <c r="A125" s="17" t="s">
        <v>53</v>
      </c>
      <c r="B125" s="23">
        <v>54872111</v>
      </c>
      <c r="C125" s="23">
        <v>0</v>
      </c>
      <c r="D125" s="23">
        <v>53636489</v>
      </c>
      <c r="E125" s="23">
        <v>53636489</v>
      </c>
      <c r="F125" s="23">
        <v>0</v>
      </c>
      <c r="G125" s="23">
        <v>90000</v>
      </c>
      <c r="H125" s="23">
        <v>1145622</v>
      </c>
      <c r="I125" s="23">
        <v>0</v>
      </c>
      <c r="J125" s="24">
        <v>306.5</v>
      </c>
    </row>
    <row r="126" spans="1:10" x14ac:dyDescent="0.25">
      <c r="A126" s="17" t="s">
        <v>52</v>
      </c>
      <c r="B126" s="23">
        <v>61410959</v>
      </c>
      <c r="C126" s="23">
        <v>0</v>
      </c>
      <c r="D126" s="23">
        <v>59667762</v>
      </c>
      <c r="E126" s="23">
        <v>59667762</v>
      </c>
      <c r="F126" s="23">
        <v>0</v>
      </c>
      <c r="G126" s="23">
        <v>311958</v>
      </c>
      <c r="H126" s="23">
        <v>1431239</v>
      </c>
      <c r="I126" s="23">
        <v>0</v>
      </c>
      <c r="J126" s="24">
        <v>386.3</v>
      </c>
    </row>
    <row r="127" spans="1:10" x14ac:dyDescent="0.25">
      <c r="A127" s="17" t="s">
        <v>51</v>
      </c>
      <c r="B127" s="23">
        <v>68357755</v>
      </c>
      <c r="C127" s="23">
        <v>0</v>
      </c>
      <c r="D127" s="23">
        <v>66732424</v>
      </c>
      <c r="E127" s="23">
        <v>66732424</v>
      </c>
      <c r="F127" s="23">
        <v>0</v>
      </c>
      <c r="G127" s="23">
        <v>90000</v>
      </c>
      <c r="H127" s="23">
        <v>1535331</v>
      </c>
      <c r="I127" s="23">
        <v>0</v>
      </c>
      <c r="J127" s="24">
        <v>429.1</v>
      </c>
    </row>
    <row r="128" spans="1:10" x14ac:dyDescent="0.25">
      <c r="A128" s="17" t="s">
        <v>50</v>
      </c>
      <c r="B128" s="23">
        <v>75705692</v>
      </c>
      <c r="C128" s="23">
        <v>0</v>
      </c>
      <c r="D128" s="23">
        <v>73705786</v>
      </c>
      <c r="E128" s="23">
        <v>73705786</v>
      </c>
      <c r="F128" s="23">
        <v>0</v>
      </c>
      <c r="G128" s="23">
        <v>90000</v>
      </c>
      <c r="H128" s="23">
        <v>1909906</v>
      </c>
      <c r="I128" s="23">
        <v>0</v>
      </c>
      <c r="J128" s="24">
        <v>442.29999999999995</v>
      </c>
    </row>
    <row r="129" spans="1:10" x14ac:dyDescent="0.25">
      <c r="A129" s="17" t="s">
        <v>49</v>
      </c>
      <c r="B129" s="23">
        <v>82246247</v>
      </c>
      <c r="C129" s="23">
        <v>0</v>
      </c>
      <c r="D129" s="23">
        <v>80442895</v>
      </c>
      <c r="E129" s="23">
        <v>80442895</v>
      </c>
      <c r="F129" s="23">
        <v>0</v>
      </c>
      <c r="G129" s="23">
        <v>90000</v>
      </c>
      <c r="H129" s="23">
        <v>1713352</v>
      </c>
      <c r="I129" s="23">
        <v>0</v>
      </c>
      <c r="J129" s="24">
        <v>450.4</v>
      </c>
    </row>
    <row r="130" spans="1:10" x14ac:dyDescent="0.25">
      <c r="A130" s="17" t="s">
        <v>48</v>
      </c>
      <c r="B130" s="23">
        <v>80132083</v>
      </c>
      <c r="C130" s="23">
        <v>0</v>
      </c>
      <c r="D130" s="23">
        <v>78183856</v>
      </c>
      <c r="E130" s="23">
        <v>78183856</v>
      </c>
      <c r="F130" s="23">
        <v>0</v>
      </c>
      <c r="G130" s="23">
        <v>5000</v>
      </c>
      <c r="H130" s="23">
        <v>1943227</v>
      </c>
      <c r="I130" s="23">
        <v>0</v>
      </c>
      <c r="J130" s="24">
        <v>449.2</v>
      </c>
    </row>
    <row r="131" spans="1:10" x14ac:dyDescent="0.25">
      <c r="A131" s="16" t="s">
        <v>31</v>
      </c>
      <c r="B131" s="23">
        <v>4066434119</v>
      </c>
      <c r="C131" s="23">
        <v>0</v>
      </c>
      <c r="D131" s="23">
        <v>513515123</v>
      </c>
      <c r="E131" s="23">
        <v>469952693</v>
      </c>
      <c r="F131" s="23">
        <v>43562430</v>
      </c>
      <c r="G131" s="23">
        <v>2439719251</v>
      </c>
      <c r="H131" s="23">
        <v>172037789</v>
      </c>
      <c r="I131" s="23">
        <v>941161956</v>
      </c>
      <c r="J131" s="24">
        <v>2087.4</v>
      </c>
    </row>
    <row r="132" spans="1:10" x14ac:dyDescent="0.25">
      <c r="A132" s="17" t="s">
        <v>47</v>
      </c>
      <c r="B132" s="23">
        <v>305587580</v>
      </c>
      <c r="C132" s="23">
        <v>0</v>
      </c>
      <c r="D132" s="23">
        <v>25487580</v>
      </c>
      <c r="E132" s="23">
        <v>21257580</v>
      </c>
      <c r="F132" s="23">
        <v>4230000</v>
      </c>
      <c r="G132" s="23">
        <v>194098487</v>
      </c>
      <c r="H132" s="23">
        <v>10915745</v>
      </c>
      <c r="I132" s="23">
        <v>75085768</v>
      </c>
      <c r="J132" s="24">
        <v>173.9</v>
      </c>
    </row>
    <row r="133" spans="1:10" x14ac:dyDescent="0.25">
      <c r="A133" s="17" t="s">
        <v>56</v>
      </c>
      <c r="B133" s="23">
        <v>304171185</v>
      </c>
      <c r="C133" s="23">
        <v>0</v>
      </c>
      <c r="D133" s="23">
        <v>30324944</v>
      </c>
      <c r="E133" s="23">
        <v>26094944</v>
      </c>
      <c r="F133" s="23">
        <v>4230000</v>
      </c>
      <c r="G133" s="23">
        <v>181821729</v>
      </c>
      <c r="H133" s="23">
        <v>11319391</v>
      </c>
      <c r="I133" s="23">
        <v>80705121</v>
      </c>
      <c r="J133" s="24">
        <v>179.20000000000002</v>
      </c>
    </row>
    <row r="134" spans="1:10" x14ac:dyDescent="0.25">
      <c r="A134" s="17" t="s">
        <v>55</v>
      </c>
      <c r="B134" s="23">
        <v>317858832</v>
      </c>
      <c r="C134" s="23">
        <v>0</v>
      </c>
      <c r="D134" s="23">
        <v>37800724</v>
      </c>
      <c r="E134" s="23">
        <v>33500724</v>
      </c>
      <c r="F134" s="23">
        <v>4300000</v>
      </c>
      <c r="G134" s="23">
        <v>186097459</v>
      </c>
      <c r="H134" s="23">
        <v>12147248</v>
      </c>
      <c r="I134" s="23">
        <v>81813401</v>
      </c>
      <c r="J134" s="24">
        <v>181.1</v>
      </c>
    </row>
    <row r="135" spans="1:10" x14ac:dyDescent="0.25">
      <c r="A135" s="17" t="s">
        <v>54</v>
      </c>
      <c r="B135" s="23">
        <v>349121165</v>
      </c>
      <c r="C135" s="23">
        <v>0</v>
      </c>
      <c r="D135" s="23">
        <v>48817338</v>
      </c>
      <c r="E135" s="23">
        <v>44472338</v>
      </c>
      <c r="F135" s="23">
        <v>4345000</v>
      </c>
      <c r="G135" s="23">
        <v>205682582</v>
      </c>
      <c r="H135" s="23">
        <v>12565874</v>
      </c>
      <c r="I135" s="23">
        <v>82055371</v>
      </c>
      <c r="J135" s="24">
        <v>189.7</v>
      </c>
    </row>
    <row r="136" spans="1:10" x14ac:dyDescent="0.25">
      <c r="A136" s="17" t="s">
        <v>53</v>
      </c>
      <c r="B136" s="23">
        <v>375957063</v>
      </c>
      <c r="C136" s="23">
        <v>0</v>
      </c>
      <c r="D136" s="23">
        <v>71570750</v>
      </c>
      <c r="E136" s="23">
        <v>67225750</v>
      </c>
      <c r="F136" s="23">
        <v>4345000</v>
      </c>
      <c r="G136" s="23">
        <v>207250550</v>
      </c>
      <c r="H136" s="23">
        <v>15178663</v>
      </c>
      <c r="I136" s="23">
        <v>81957100</v>
      </c>
      <c r="J136" s="24">
        <v>201.5</v>
      </c>
    </row>
    <row r="137" spans="1:10" x14ac:dyDescent="0.25">
      <c r="A137" s="17" t="s">
        <v>52</v>
      </c>
      <c r="B137" s="23">
        <v>471596008</v>
      </c>
      <c r="C137" s="23">
        <v>0</v>
      </c>
      <c r="D137" s="23">
        <v>57130354</v>
      </c>
      <c r="E137" s="23">
        <v>52717662</v>
      </c>
      <c r="F137" s="23">
        <v>4412692</v>
      </c>
      <c r="G137" s="23">
        <v>315922407</v>
      </c>
      <c r="H137" s="23">
        <v>16384956</v>
      </c>
      <c r="I137" s="23">
        <v>82158291</v>
      </c>
      <c r="J137" s="24">
        <v>205.5</v>
      </c>
    </row>
    <row r="138" spans="1:10" x14ac:dyDescent="0.25">
      <c r="A138" s="17" t="s">
        <v>51</v>
      </c>
      <c r="B138" s="23">
        <v>442114239</v>
      </c>
      <c r="C138" s="23">
        <v>0</v>
      </c>
      <c r="D138" s="23">
        <v>55351984</v>
      </c>
      <c r="E138" s="23">
        <v>50691984</v>
      </c>
      <c r="F138" s="23">
        <v>4660000</v>
      </c>
      <c r="G138" s="23">
        <v>281810563</v>
      </c>
      <c r="H138" s="23">
        <v>22370987</v>
      </c>
      <c r="I138" s="23">
        <v>82580705</v>
      </c>
      <c r="J138" s="24">
        <v>221.9</v>
      </c>
    </row>
    <row r="139" spans="1:10" x14ac:dyDescent="0.25">
      <c r="A139" s="17" t="s">
        <v>50</v>
      </c>
      <c r="B139" s="23">
        <v>382882991</v>
      </c>
      <c r="C139" s="23">
        <v>0</v>
      </c>
      <c r="D139" s="23">
        <v>54908525</v>
      </c>
      <c r="E139" s="23">
        <v>50138525</v>
      </c>
      <c r="F139" s="23">
        <v>4770000</v>
      </c>
      <c r="G139" s="23">
        <v>184814120</v>
      </c>
      <c r="H139" s="23">
        <v>18152298</v>
      </c>
      <c r="I139" s="23">
        <v>125008048</v>
      </c>
      <c r="J139" s="24">
        <v>234.5</v>
      </c>
    </row>
    <row r="140" spans="1:10" x14ac:dyDescent="0.25">
      <c r="A140" s="17" t="s">
        <v>49</v>
      </c>
      <c r="B140" s="23">
        <v>548494502</v>
      </c>
      <c r="C140" s="23">
        <v>0</v>
      </c>
      <c r="D140" s="23">
        <v>70127290</v>
      </c>
      <c r="E140" s="23">
        <v>66152552</v>
      </c>
      <c r="F140" s="23">
        <v>3974738</v>
      </c>
      <c r="G140" s="23">
        <v>334188706</v>
      </c>
      <c r="H140" s="23">
        <v>19324190</v>
      </c>
      <c r="I140" s="23">
        <v>124854316</v>
      </c>
      <c r="J140" s="24">
        <v>245.8</v>
      </c>
    </row>
    <row r="141" spans="1:10" x14ac:dyDescent="0.25">
      <c r="A141" s="17" t="s">
        <v>48</v>
      </c>
      <c r="B141" s="23">
        <v>568650554</v>
      </c>
      <c r="C141" s="23">
        <v>0</v>
      </c>
      <c r="D141" s="23">
        <v>61995634</v>
      </c>
      <c r="E141" s="23">
        <v>57700634</v>
      </c>
      <c r="F141" s="23">
        <v>4295000</v>
      </c>
      <c r="G141" s="23">
        <v>348032648</v>
      </c>
      <c r="H141" s="23">
        <v>33678437</v>
      </c>
      <c r="I141" s="23">
        <v>124943835</v>
      </c>
      <c r="J141" s="24">
        <v>254.3</v>
      </c>
    </row>
    <row r="142" spans="1:10" x14ac:dyDescent="0.25">
      <c r="A142" s="16" t="s">
        <v>30</v>
      </c>
      <c r="B142" s="23">
        <v>1683903132</v>
      </c>
      <c r="C142" s="23">
        <v>0</v>
      </c>
      <c r="D142" s="23">
        <v>127875778</v>
      </c>
      <c r="E142" s="23">
        <v>127875778</v>
      </c>
      <c r="F142" s="23">
        <v>0</v>
      </c>
      <c r="G142" s="23">
        <v>16771017</v>
      </c>
      <c r="H142" s="23">
        <v>1315332</v>
      </c>
      <c r="I142" s="23">
        <v>1537941005</v>
      </c>
      <c r="J142" s="24">
        <v>21440.9</v>
      </c>
    </row>
    <row r="143" spans="1:10" x14ac:dyDescent="0.25">
      <c r="A143" s="17" t="s">
        <v>47</v>
      </c>
      <c r="B143" s="23">
        <v>225498851</v>
      </c>
      <c r="C143" s="23">
        <v>0</v>
      </c>
      <c r="D143" s="23">
        <v>8443132</v>
      </c>
      <c r="E143" s="23">
        <v>8443132</v>
      </c>
      <c r="F143" s="23">
        <v>0</v>
      </c>
      <c r="G143" s="23">
        <v>1211976</v>
      </c>
      <c r="H143" s="23">
        <v>800000</v>
      </c>
      <c r="I143" s="23">
        <v>215043743</v>
      </c>
      <c r="J143" s="24">
        <v>1392.4</v>
      </c>
    </row>
    <row r="144" spans="1:10" x14ac:dyDescent="0.25">
      <c r="A144" s="17" t="s">
        <v>56</v>
      </c>
      <c r="B144" s="23">
        <v>226968060</v>
      </c>
      <c r="C144" s="23">
        <v>0</v>
      </c>
      <c r="D144" s="23">
        <v>10530168</v>
      </c>
      <c r="E144" s="23">
        <v>10530168</v>
      </c>
      <c r="F144" s="23">
        <v>0</v>
      </c>
      <c r="G144" s="23">
        <v>1135343</v>
      </c>
      <c r="H144" s="23">
        <v>0</v>
      </c>
      <c r="I144" s="23">
        <v>215302549</v>
      </c>
      <c r="J144" s="24">
        <v>1393.3</v>
      </c>
    </row>
    <row r="145" spans="1:10" x14ac:dyDescent="0.25">
      <c r="A145" s="17" t="s">
        <v>55</v>
      </c>
      <c r="B145" s="23">
        <v>232120162</v>
      </c>
      <c r="C145" s="23">
        <v>0</v>
      </c>
      <c r="D145" s="23">
        <v>11206594</v>
      </c>
      <c r="E145" s="23">
        <v>11206594</v>
      </c>
      <c r="F145" s="23">
        <v>0</v>
      </c>
      <c r="G145" s="23">
        <v>1203530</v>
      </c>
      <c r="H145" s="23">
        <v>0</v>
      </c>
      <c r="I145" s="23">
        <v>219710038</v>
      </c>
      <c r="J145" s="24">
        <v>1407.4999999999998</v>
      </c>
    </row>
    <row r="146" spans="1:10" x14ac:dyDescent="0.25">
      <c r="A146" s="17" t="s">
        <v>54</v>
      </c>
      <c r="B146" s="23">
        <v>131718845</v>
      </c>
      <c r="C146" s="23">
        <v>0</v>
      </c>
      <c r="D146" s="23">
        <v>11856255</v>
      </c>
      <c r="E146" s="23">
        <v>11856255</v>
      </c>
      <c r="F146" s="23">
        <v>0</v>
      </c>
      <c r="G146" s="23">
        <v>1470429</v>
      </c>
      <c r="H146" s="23">
        <v>4143</v>
      </c>
      <c r="I146" s="23">
        <v>118388018</v>
      </c>
      <c r="J146" s="24">
        <v>2579.1</v>
      </c>
    </row>
    <row r="147" spans="1:10" x14ac:dyDescent="0.25">
      <c r="A147" s="17" t="s">
        <v>53</v>
      </c>
      <c r="B147" s="23">
        <v>132302822</v>
      </c>
      <c r="C147" s="23">
        <v>0</v>
      </c>
      <c r="D147" s="23">
        <v>10350429</v>
      </c>
      <c r="E147" s="23">
        <v>10350429</v>
      </c>
      <c r="F147" s="23">
        <v>0</v>
      </c>
      <c r="G147" s="23">
        <v>1641694</v>
      </c>
      <c r="H147" s="23">
        <v>163167</v>
      </c>
      <c r="I147" s="23">
        <v>120147532</v>
      </c>
      <c r="J147" s="24">
        <v>2534.6</v>
      </c>
    </row>
    <row r="148" spans="1:10" x14ac:dyDescent="0.25">
      <c r="A148" s="17" t="s">
        <v>52</v>
      </c>
      <c r="B148" s="23">
        <v>138651593</v>
      </c>
      <c r="C148" s="23">
        <v>0</v>
      </c>
      <c r="D148" s="23">
        <v>11766152</v>
      </c>
      <c r="E148" s="23">
        <v>11766152</v>
      </c>
      <c r="F148" s="23">
        <v>0</v>
      </c>
      <c r="G148" s="23">
        <v>1663652</v>
      </c>
      <c r="H148" s="23">
        <v>124920</v>
      </c>
      <c r="I148" s="23">
        <v>125096869</v>
      </c>
      <c r="J148" s="24">
        <v>2515.9</v>
      </c>
    </row>
    <row r="149" spans="1:10" x14ac:dyDescent="0.25">
      <c r="A149" s="17" t="s">
        <v>51</v>
      </c>
      <c r="B149" s="23">
        <v>143057108</v>
      </c>
      <c r="C149" s="23">
        <v>0</v>
      </c>
      <c r="D149" s="23">
        <v>12680614</v>
      </c>
      <c r="E149" s="23">
        <v>12680614</v>
      </c>
      <c r="F149" s="23">
        <v>0</v>
      </c>
      <c r="G149" s="23">
        <v>1571906</v>
      </c>
      <c r="H149" s="23">
        <v>80305</v>
      </c>
      <c r="I149" s="23">
        <v>128724283</v>
      </c>
      <c r="J149" s="24">
        <v>2513.9</v>
      </c>
    </row>
    <row r="150" spans="1:10" x14ac:dyDescent="0.25">
      <c r="A150" s="17" t="s">
        <v>50</v>
      </c>
      <c r="B150" s="23">
        <v>149365506</v>
      </c>
      <c r="C150" s="23">
        <v>0</v>
      </c>
      <c r="D150" s="23">
        <v>15286685</v>
      </c>
      <c r="E150" s="23">
        <v>15286685</v>
      </c>
      <c r="F150" s="23">
        <v>0</v>
      </c>
      <c r="G150" s="23">
        <v>2011125</v>
      </c>
      <c r="H150" s="23">
        <v>65557</v>
      </c>
      <c r="I150" s="23">
        <v>132002139</v>
      </c>
      <c r="J150" s="24">
        <v>2491.6</v>
      </c>
    </row>
    <row r="151" spans="1:10" x14ac:dyDescent="0.25">
      <c r="A151" s="17" t="s">
        <v>49</v>
      </c>
      <c r="B151" s="23">
        <v>149331396</v>
      </c>
      <c r="C151" s="23">
        <v>0</v>
      </c>
      <c r="D151" s="23">
        <v>17740551</v>
      </c>
      <c r="E151" s="23">
        <v>17740551</v>
      </c>
      <c r="F151" s="23">
        <v>0</v>
      </c>
      <c r="G151" s="23">
        <v>2288239</v>
      </c>
      <c r="H151" s="23">
        <v>51198</v>
      </c>
      <c r="I151" s="23">
        <v>129251408</v>
      </c>
      <c r="J151" s="24">
        <v>2274.6999999999998</v>
      </c>
    </row>
    <row r="152" spans="1:10" x14ac:dyDescent="0.25">
      <c r="A152" s="17" t="s">
        <v>48</v>
      </c>
      <c r="B152" s="23">
        <v>154888789</v>
      </c>
      <c r="C152" s="23">
        <v>0</v>
      </c>
      <c r="D152" s="23">
        <v>18015198</v>
      </c>
      <c r="E152" s="23">
        <v>18015198</v>
      </c>
      <c r="F152" s="23">
        <v>0</v>
      </c>
      <c r="G152" s="23">
        <v>2573123</v>
      </c>
      <c r="H152" s="23">
        <v>26042</v>
      </c>
      <c r="I152" s="23">
        <v>134274426</v>
      </c>
      <c r="J152" s="24">
        <v>2337.9</v>
      </c>
    </row>
    <row r="153" spans="1:10" x14ac:dyDescent="0.25">
      <c r="A153" s="16" t="s">
        <v>29</v>
      </c>
      <c r="B153" s="23">
        <v>4027876368</v>
      </c>
      <c r="C153" s="23">
        <v>0</v>
      </c>
      <c r="D153" s="23">
        <v>388440518</v>
      </c>
      <c r="E153" s="23">
        <v>388440518</v>
      </c>
      <c r="F153" s="23">
        <v>0</v>
      </c>
      <c r="G153" s="23">
        <v>3193013683</v>
      </c>
      <c r="H153" s="23">
        <v>139934561</v>
      </c>
      <c r="I153" s="23">
        <v>306487606</v>
      </c>
      <c r="J153" s="24">
        <v>15716.300000000001</v>
      </c>
    </row>
    <row r="154" spans="1:10" x14ac:dyDescent="0.25">
      <c r="A154" s="17" t="s">
        <v>47</v>
      </c>
      <c r="B154" s="23">
        <v>266054974</v>
      </c>
      <c r="C154" s="23">
        <v>0</v>
      </c>
      <c r="D154" s="23">
        <v>28742941</v>
      </c>
      <c r="E154" s="23">
        <v>28742941</v>
      </c>
      <c r="F154" s="23">
        <v>0</v>
      </c>
      <c r="G154" s="23">
        <v>202967586</v>
      </c>
      <c r="H154" s="23">
        <v>7703225</v>
      </c>
      <c r="I154" s="23">
        <v>26641222</v>
      </c>
      <c r="J154" s="24">
        <v>1462.7</v>
      </c>
    </row>
    <row r="155" spans="1:10" x14ac:dyDescent="0.25">
      <c r="A155" s="17" t="s">
        <v>56</v>
      </c>
      <c r="B155" s="23">
        <v>295292465</v>
      </c>
      <c r="C155" s="23">
        <v>0</v>
      </c>
      <c r="D155" s="23">
        <v>30864532</v>
      </c>
      <c r="E155" s="23">
        <v>30864532</v>
      </c>
      <c r="F155" s="23">
        <v>0</v>
      </c>
      <c r="G155" s="23">
        <v>230795872</v>
      </c>
      <c r="H155" s="23">
        <v>6932593</v>
      </c>
      <c r="I155" s="23">
        <v>26699468</v>
      </c>
      <c r="J155" s="24">
        <v>1458.6</v>
      </c>
    </row>
    <row r="156" spans="1:10" x14ac:dyDescent="0.25">
      <c r="A156" s="17" t="s">
        <v>55</v>
      </c>
      <c r="B156" s="23">
        <v>305365244</v>
      </c>
      <c r="C156" s="23">
        <v>0</v>
      </c>
      <c r="D156" s="23">
        <v>32005418</v>
      </c>
      <c r="E156" s="23">
        <v>32005418</v>
      </c>
      <c r="F156" s="23">
        <v>0</v>
      </c>
      <c r="G156" s="23">
        <v>238857665</v>
      </c>
      <c r="H156" s="23">
        <v>7933687</v>
      </c>
      <c r="I156" s="23">
        <v>26568474</v>
      </c>
      <c r="J156" s="24">
        <v>1464.5</v>
      </c>
    </row>
    <row r="157" spans="1:10" x14ac:dyDescent="0.25">
      <c r="A157" s="17" t="s">
        <v>54</v>
      </c>
      <c r="B157" s="23">
        <v>340936481</v>
      </c>
      <c r="C157" s="23">
        <v>0</v>
      </c>
      <c r="D157" s="23">
        <v>42671491</v>
      </c>
      <c r="E157" s="23">
        <v>42671491</v>
      </c>
      <c r="F157" s="23">
        <v>0</v>
      </c>
      <c r="G157" s="23">
        <v>264132426</v>
      </c>
      <c r="H157" s="23">
        <v>7523560</v>
      </c>
      <c r="I157" s="23">
        <v>26609004</v>
      </c>
      <c r="J157" s="24">
        <v>1495.9</v>
      </c>
    </row>
    <row r="158" spans="1:10" x14ac:dyDescent="0.25">
      <c r="A158" s="17" t="s">
        <v>53</v>
      </c>
      <c r="B158" s="23">
        <v>405088190</v>
      </c>
      <c r="C158" s="23">
        <v>0</v>
      </c>
      <c r="D158" s="23">
        <v>32699083</v>
      </c>
      <c r="E158" s="23">
        <v>32699083</v>
      </c>
      <c r="F158" s="23">
        <v>0</v>
      </c>
      <c r="G158" s="23">
        <v>338559811</v>
      </c>
      <c r="H158" s="23">
        <v>7170362</v>
      </c>
      <c r="I158" s="23">
        <v>26658934</v>
      </c>
      <c r="J158" s="24">
        <v>1528.9</v>
      </c>
    </row>
    <row r="159" spans="1:10" x14ac:dyDescent="0.25">
      <c r="A159" s="17" t="s">
        <v>52</v>
      </c>
      <c r="B159" s="23">
        <v>334174668</v>
      </c>
      <c r="C159" s="23">
        <v>0</v>
      </c>
      <c r="D159" s="23">
        <v>37335479</v>
      </c>
      <c r="E159" s="23">
        <v>37335479</v>
      </c>
      <c r="F159" s="23">
        <v>0</v>
      </c>
      <c r="G159" s="23">
        <v>262417746</v>
      </c>
      <c r="H159" s="23">
        <v>7540179</v>
      </c>
      <c r="I159" s="23">
        <v>26881264</v>
      </c>
      <c r="J159" s="24">
        <v>1522.7</v>
      </c>
    </row>
    <row r="160" spans="1:10" x14ac:dyDescent="0.25">
      <c r="A160" s="17" t="s">
        <v>51</v>
      </c>
      <c r="B160" s="23">
        <v>524225793</v>
      </c>
      <c r="C160" s="23">
        <v>0</v>
      </c>
      <c r="D160" s="23">
        <v>39072874</v>
      </c>
      <c r="E160" s="23">
        <v>39072874</v>
      </c>
      <c r="F160" s="23">
        <v>0</v>
      </c>
      <c r="G160" s="23">
        <v>391158144</v>
      </c>
      <c r="H160" s="23">
        <v>67928561</v>
      </c>
      <c r="I160" s="23">
        <v>26066214</v>
      </c>
      <c r="J160" s="24">
        <v>1562</v>
      </c>
    </row>
    <row r="161" spans="1:10" x14ac:dyDescent="0.25">
      <c r="A161" s="17" t="s">
        <v>50</v>
      </c>
      <c r="B161" s="23">
        <v>516312188</v>
      </c>
      <c r="C161" s="23">
        <v>0</v>
      </c>
      <c r="D161" s="23">
        <v>42593230</v>
      </c>
      <c r="E161" s="23">
        <v>42593230</v>
      </c>
      <c r="F161" s="23">
        <v>0</v>
      </c>
      <c r="G161" s="23">
        <v>428030798</v>
      </c>
      <c r="H161" s="23">
        <v>8391121</v>
      </c>
      <c r="I161" s="23">
        <v>37297039</v>
      </c>
      <c r="J161" s="24">
        <v>1672.4</v>
      </c>
    </row>
    <row r="162" spans="1:10" x14ac:dyDescent="0.25">
      <c r="A162" s="17" t="s">
        <v>49</v>
      </c>
      <c r="B162" s="23">
        <v>504712290</v>
      </c>
      <c r="C162" s="23">
        <v>0</v>
      </c>
      <c r="D162" s="23">
        <v>45374568</v>
      </c>
      <c r="E162" s="23">
        <v>45374568</v>
      </c>
      <c r="F162" s="23">
        <v>0</v>
      </c>
      <c r="G162" s="23">
        <v>409678055</v>
      </c>
      <c r="H162" s="23">
        <v>9223740</v>
      </c>
      <c r="I162" s="23">
        <v>40435927</v>
      </c>
      <c r="J162" s="24">
        <v>1741.1999999999998</v>
      </c>
    </row>
    <row r="163" spans="1:10" x14ac:dyDescent="0.25">
      <c r="A163" s="17" t="s">
        <v>48</v>
      </c>
      <c r="B163" s="23">
        <v>535714075</v>
      </c>
      <c r="C163" s="23">
        <v>0</v>
      </c>
      <c r="D163" s="23">
        <v>57080902</v>
      </c>
      <c r="E163" s="23">
        <v>57080902</v>
      </c>
      <c r="F163" s="23">
        <v>0</v>
      </c>
      <c r="G163" s="23">
        <v>426415580</v>
      </c>
      <c r="H163" s="23">
        <v>9587533</v>
      </c>
      <c r="I163" s="23">
        <v>42630060</v>
      </c>
      <c r="J163" s="24">
        <v>1807.4</v>
      </c>
    </row>
    <row r="164" spans="1:10" x14ac:dyDescent="0.25">
      <c r="A164" s="16" t="s">
        <v>28</v>
      </c>
      <c r="B164" s="23">
        <v>2402149667</v>
      </c>
      <c r="C164" s="23">
        <v>0</v>
      </c>
      <c r="D164" s="23">
        <v>255665525</v>
      </c>
      <c r="E164" s="23">
        <v>255665525</v>
      </c>
      <c r="F164" s="23">
        <v>0</v>
      </c>
      <c r="G164" s="23">
        <v>175939141</v>
      </c>
      <c r="H164" s="23">
        <v>1970545001</v>
      </c>
      <c r="I164" s="23">
        <v>0</v>
      </c>
      <c r="J164" s="24">
        <v>4479.7999999999993</v>
      </c>
    </row>
    <row r="165" spans="1:10" x14ac:dyDescent="0.25">
      <c r="A165" s="17" t="s">
        <v>47</v>
      </c>
      <c r="B165" s="23">
        <v>192518150</v>
      </c>
      <c r="C165" s="23">
        <v>0</v>
      </c>
      <c r="D165" s="23">
        <v>13145504</v>
      </c>
      <c r="E165" s="23">
        <v>13145504</v>
      </c>
      <c r="F165" s="23">
        <v>0</v>
      </c>
      <c r="G165" s="23">
        <v>16928150</v>
      </c>
      <c r="H165" s="23">
        <v>162444496</v>
      </c>
      <c r="I165" s="23">
        <v>0</v>
      </c>
      <c r="J165" s="24">
        <v>421.5</v>
      </c>
    </row>
    <row r="166" spans="1:10" x14ac:dyDescent="0.25">
      <c r="A166" s="17" t="s">
        <v>56</v>
      </c>
      <c r="B166" s="23">
        <v>196216235</v>
      </c>
      <c r="C166" s="23">
        <v>0</v>
      </c>
      <c r="D166" s="23">
        <v>12499410</v>
      </c>
      <c r="E166" s="23">
        <v>12499410</v>
      </c>
      <c r="F166" s="23">
        <v>0</v>
      </c>
      <c r="G166" s="23">
        <v>14926636</v>
      </c>
      <c r="H166" s="23">
        <v>168790189</v>
      </c>
      <c r="I166" s="23">
        <v>0</v>
      </c>
      <c r="J166" s="24">
        <v>422.1</v>
      </c>
    </row>
    <row r="167" spans="1:10" x14ac:dyDescent="0.25">
      <c r="A167" s="17" t="s">
        <v>55</v>
      </c>
      <c r="B167" s="23">
        <v>205401435</v>
      </c>
      <c r="C167" s="23">
        <v>0</v>
      </c>
      <c r="D167" s="23">
        <v>14074381</v>
      </c>
      <c r="E167" s="23">
        <v>14074381</v>
      </c>
      <c r="F167" s="23">
        <v>0</v>
      </c>
      <c r="G167" s="23">
        <v>14336747</v>
      </c>
      <c r="H167" s="23">
        <v>176990307</v>
      </c>
      <c r="I167" s="23">
        <v>0</v>
      </c>
      <c r="J167" s="24">
        <v>425.59999999999997</v>
      </c>
    </row>
    <row r="168" spans="1:10" x14ac:dyDescent="0.25">
      <c r="A168" s="17" t="s">
        <v>54</v>
      </c>
      <c r="B168" s="23">
        <v>211384880</v>
      </c>
      <c r="C168" s="23">
        <v>0</v>
      </c>
      <c r="D168" s="23">
        <v>17547567</v>
      </c>
      <c r="E168" s="23">
        <v>17547567</v>
      </c>
      <c r="F168" s="23">
        <v>0</v>
      </c>
      <c r="G168" s="23">
        <v>14485983</v>
      </c>
      <c r="H168" s="23">
        <v>179351330</v>
      </c>
      <c r="I168" s="23">
        <v>0</v>
      </c>
      <c r="J168" s="24">
        <v>404.9</v>
      </c>
    </row>
    <row r="169" spans="1:10" x14ac:dyDescent="0.25">
      <c r="A169" s="17" t="s">
        <v>53</v>
      </c>
      <c r="B169" s="23">
        <v>222924200</v>
      </c>
      <c r="C169" s="23">
        <v>0</v>
      </c>
      <c r="D169" s="23">
        <v>29410841</v>
      </c>
      <c r="E169" s="23">
        <v>29410841</v>
      </c>
      <c r="F169" s="23">
        <v>0</v>
      </c>
      <c r="G169" s="23">
        <v>12453212</v>
      </c>
      <c r="H169" s="23">
        <v>181060147</v>
      </c>
      <c r="I169" s="23">
        <v>0</v>
      </c>
      <c r="J169" s="24">
        <v>404.1</v>
      </c>
    </row>
    <row r="170" spans="1:10" x14ac:dyDescent="0.25">
      <c r="A170" s="17" t="s">
        <v>52</v>
      </c>
      <c r="B170" s="23">
        <v>225404419</v>
      </c>
      <c r="C170" s="23">
        <v>0</v>
      </c>
      <c r="D170" s="23">
        <v>20640304</v>
      </c>
      <c r="E170" s="23">
        <v>20640304</v>
      </c>
      <c r="F170" s="23">
        <v>0</v>
      </c>
      <c r="G170" s="23">
        <v>13850806</v>
      </c>
      <c r="H170" s="23">
        <v>190913309</v>
      </c>
      <c r="I170" s="23">
        <v>0</v>
      </c>
      <c r="J170" s="24">
        <v>411.7</v>
      </c>
    </row>
    <row r="171" spans="1:10" x14ac:dyDescent="0.25">
      <c r="A171" s="17" t="s">
        <v>51</v>
      </c>
      <c r="B171" s="23">
        <v>243866345</v>
      </c>
      <c r="C171" s="23">
        <v>0</v>
      </c>
      <c r="D171" s="23">
        <v>28788405</v>
      </c>
      <c r="E171" s="23">
        <v>28788405</v>
      </c>
      <c r="F171" s="23">
        <v>0</v>
      </c>
      <c r="G171" s="23">
        <v>12208090</v>
      </c>
      <c r="H171" s="23">
        <v>202869850</v>
      </c>
      <c r="I171" s="23">
        <v>0</v>
      </c>
      <c r="J171" s="24">
        <v>452.00000000000006</v>
      </c>
    </row>
    <row r="172" spans="1:10" x14ac:dyDescent="0.25">
      <c r="A172" s="17" t="s">
        <v>50</v>
      </c>
      <c r="B172" s="23">
        <v>316477090</v>
      </c>
      <c r="C172" s="23">
        <v>0</v>
      </c>
      <c r="D172" s="23">
        <v>44348705</v>
      </c>
      <c r="E172" s="23">
        <v>44348705</v>
      </c>
      <c r="F172" s="23">
        <v>0</v>
      </c>
      <c r="G172" s="23">
        <v>25073889</v>
      </c>
      <c r="H172" s="23">
        <v>247054496</v>
      </c>
      <c r="I172" s="23">
        <v>0</v>
      </c>
      <c r="J172" s="24">
        <v>523.70000000000005</v>
      </c>
    </row>
    <row r="173" spans="1:10" x14ac:dyDescent="0.25">
      <c r="A173" s="17" t="s">
        <v>49</v>
      </c>
      <c r="B173" s="23">
        <v>285346531</v>
      </c>
      <c r="C173" s="23">
        <v>0</v>
      </c>
      <c r="D173" s="23">
        <v>40047001</v>
      </c>
      <c r="E173" s="23">
        <v>40047001</v>
      </c>
      <c r="F173" s="23">
        <v>0</v>
      </c>
      <c r="G173" s="23">
        <v>24388762</v>
      </c>
      <c r="H173" s="23">
        <v>220910768</v>
      </c>
      <c r="I173" s="23">
        <v>0</v>
      </c>
      <c r="J173" s="24">
        <v>518.29999999999995</v>
      </c>
    </row>
    <row r="174" spans="1:10" x14ac:dyDescent="0.25">
      <c r="A174" s="17" t="s">
        <v>48</v>
      </c>
      <c r="B174" s="23">
        <v>302610382</v>
      </c>
      <c r="C174" s="23">
        <v>0</v>
      </c>
      <c r="D174" s="23">
        <v>35163407</v>
      </c>
      <c r="E174" s="23">
        <v>35163407</v>
      </c>
      <c r="F174" s="23">
        <v>0</v>
      </c>
      <c r="G174" s="23">
        <v>27286866</v>
      </c>
      <c r="H174" s="23">
        <v>240160109</v>
      </c>
      <c r="I174" s="23">
        <v>0</v>
      </c>
      <c r="J174" s="24">
        <v>495.9</v>
      </c>
    </row>
    <row r="175" spans="1:10" x14ac:dyDescent="0.25">
      <c r="A175" s="16" t="s">
        <v>27</v>
      </c>
      <c r="B175" s="23">
        <v>7150508385</v>
      </c>
      <c r="C175" s="23">
        <v>0</v>
      </c>
      <c r="D175" s="23">
        <v>999559232</v>
      </c>
      <c r="E175" s="23">
        <v>995771821</v>
      </c>
      <c r="F175" s="23">
        <v>3787411</v>
      </c>
      <c r="G175" s="23">
        <v>2473839127</v>
      </c>
      <c r="H175" s="23">
        <v>567643252</v>
      </c>
      <c r="I175" s="23">
        <v>3109466774</v>
      </c>
      <c r="J175" s="24">
        <v>15709.599999999999</v>
      </c>
    </row>
    <row r="176" spans="1:10" x14ac:dyDescent="0.25">
      <c r="A176" s="17" t="s">
        <v>47</v>
      </c>
      <c r="B176" s="23">
        <v>566968574</v>
      </c>
      <c r="C176" s="23">
        <v>0</v>
      </c>
      <c r="D176" s="23">
        <v>47629976</v>
      </c>
      <c r="E176" s="23">
        <v>47197386</v>
      </c>
      <c r="F176" s="23">
        <v>432590</v>
      </c>
      <c r="G176" s="23">
        <v>189303546</v>
      </c>
      <c r="H176" s="23">
        <v>41342484</v>
      </c>
      <c r="I176" s="23">
        <v>288692568</v>
      </c>
      <c r="J176" s="24">
        <v>1311.3</v>
      </c>
    </row>
    <row r="177" spans="1:10" x14ac:dyDescent="0.25">
      <c r="A177" s="17" t="s">
        <v>56</v>
      </c>
      <c r="B177" s="23">
        <v>580007988</v>
      </c>
      <c r="C177" s="23">
        <v>0</v>
      </c>
      <c r="D177" s="23">
        <v>48798277</v>
      </c>
      <c r="E177" s="23">
        <v>48357937</v>
      </c>
      <c r="F177" s="23">
        <v>440340</v>
      </c>
      <c r="G177" s="23">
        <v>188457556</v>
      </c>
      <c r="H177" s="23">
        <v>45239889</v>
      </c>
      <c r="I177" s="23">
        <v>297512266</v>
      </c>
      <c r="J177" s="24">
        <v>1335.9999999999998</v>
      </c>
    </row>
    <row r="178" spans="1:10" x14ac:dyDescent="0.25">
      <c r="A178" s="17" t="s">
        <v>55</v>
      </c>
      <c r="B178" s="23">
        <v>591246445</v>
      </c>
      <c r="C178" s="23">
        <v>0</v>
      </c>
      <c r="D178" s="23">
        <v>52128667</v>
      </c>
      <c r="E178" s="23">
        <v>51698758</v>
      </c>
      <c r="F178" s="23">
        <v>429909</v>
      </c>
      <c r="G178" s="23">
        <v>192656016</v>
      </c>
      <c r="H178" s="23">
        <v>47439428</v>
      </c>
      <c r="I178" s="23">
        <v>299022334</v>
      </c>
      <c r="J178" s="24">
        <v>1346.1</v>
      </c>
    </row>
    <row r="179" spans="1:10" x14ac:dyDescent="0.25">
      <c r="A179" s="17" t="s">
        <v>54</v>
      </c>
      <c r="B179" s="23">
        <v>620331634</v>
      </c>
      <c r="C179" s="23">
        <v>0</v>
      </c>
      <c r="D179" s="23">
        <v>62733564</v>
      </c>
      <c r="E179" s="23">
        <v>62325861</v>
      </c>
      <c r="F179" s="23">
        <v>407703</v>
      </c>
      <c r="G179" s="23">
        <v>206351030</v>
      </c>
      <c r="H179" s="23">
        <v>49385559</v>
      </c>
      <c r="I179" s="23">
        <v>301861481</v>
      </c>
      <c r="J179" s="24">
        <v>1384.5999999999997</v>
      </c>
    </row>
    <row r="180" spans="1:10" x14ac:dyDescent="0.25">
      <c r="A180" s="17" t="s">
        <v>53</v>
      </c>
      <c r="B180" s="23">
        <v>611685192</v>
      </c>
      <c r="C180" s="23">
        <v>0</v>
      </c>
      <c r="D180" s="23">
        <v>66738515</v>
      </c>
      <c r="E180" s="23">
        <v>66350759</v>
      </c>
      <c r="F180" s="23">
        <v>387756</v>
      </c>
      <c r="G180" s="23">
        <v>188149625</v>
      </c>
      <c r="H180" s="23">
        <v>55827028</v>
      </c>
      <c r="I180" s="23">
        <v>300970024</v>
      </c>
      <c r="J180" s="24">
        <v>1396.9999999999998</v>
      </c>
    </row>
    <row r="181" spans="1:10" x14ac:dyDescent="0.25">
      <c r="A181" s="17" t="s">
        <v>52</v>
      </c>
      <c r="B181" s="23">
        <v>690117176</v>
      </c>
      <c r="C181" s="23">
        <v>0</v>
      </c>
      <c r="D181" s="23">
        <v>92148934</v>
      </c>
      <c r="E181" s="23">
        <v>91728933</v>
      </c>
      <c r="F181" s="23">
        <v>420001</v>
      </c>
      <c r="G181" s="23">
        <v>234257879</v>
      </c>
      <c r="H181" s="23">
        <v>47937784</v>
      </c>
      <c r="I181" s="23">
        <v>315772579</v>
      </c>
      <c r="J181" s="24">
        <v>1577.6</v>
      </c>
    </row>
    <row r="182" spans="1:10" x14ac:dyDescent="0.25">
      <c r="A182" s="17" t="s">
        <v>51</v>
      </c>
      <c r="B182" s="23">
        <v>906499365</v>
      </c>
      <c r="C182" s="23">
        <v>0</v>
      </c>
      <c r="D182" s="23">
        <v>204564309</v>
      </c>
      <c r="E182" s="23">
        <v>204182511</v>
      </c>
      <c r="F182" s="23">
        <v>381798</v>
      </c>
      <c r="G182" s="23">
        <v>302270042</v>
      </c>
      <c r="H182" s="23">
        <v>76603566</v>
      </c>
      <c r="I182" s="23">
        <v>323061448</v>
      </c>
      <c r="J182" s="24">
        <v>1732.3999999999996</v>
      </c>
    </row>
    <row r="183" spans="1:10" x14ac:dyDescent="0.25">
      <c r="A183" s="17" t="s">
        <v>50</v>
      </c>
      <c r="B183" s="23">
        <v>844081476</v>
      </c>
      <c r="C183" s="23">
        <v>0</v>
      </c>
      <c r="D183" s="23">
        <v>136082791</v>
      </c>
      <c r="E183" s="23">
        <v>135779588</v>
      </c>
      <c r="F183" s="23">
        <v>303203</v>
      </c>
      <c r="G183" s="23">
        <v>298456225</v>
      </c>
      <c r="H183" s="23">
        <v>77380266</v>
      </c>
      <c r="I183" s="23">
        <v>332162194</v>
      </c>
      <c r="J183" s="24">
        <v>1882.6000000000004</v>
      </c>
    </row>
    <row r="184" spans="1:10" x14ac:dyDescent="0.25">
      <c r="A184" s="17" t="s">
        <v>49</v>
      </c>
      <c r="B184" s="23">
        <v>870801196</v>
      </c>
      <c r="C184" s="23">
        <v>0</v>
      </c>
      <c r="D184" s="23">
        <v>148691606</v>
      </c>
      <c r="E184" s="23">
        <v>148400572</v>
      </c>
      <c r="F184" s="23">
        <v>291034</v>
      </c>
      <c r="G184" s="23">
        <v>333089374</v>
      </c>
      <c r="H184" s="23">
        <v>63023040</v>
      </c>
      <c r="I184" s="23">
        <v>325997176</v>
      </c>
      <c r="J184" s="24">
        <v>1888.3999999999999</v>
      </c>
    </row>
    <row r="185" spans="1:10" x14ac:dyDescent="0.25">
      <c r="A185" s="17" t="s">
        <v>48</v>
      </c>
      <c r="B185" s="23">
        <v>868769339</v>
      </c>
      <c r="C185" s="23">
        <v>0</v>
      </c>
      <c r="D185" s="23">
        <v>140042593</v>
      </c>
      <c r="E185" s="23">
        <v>139749516</v>
      </c>
      <c r="F185" s="23">
        <v>293077</v>
      </c>
      <c r="G185" s="23">
        <v>340847834</v>
      </c>
      <c r="H185" s="23">
        <v>63464208</v>
      </c>
      <c r="I185" s="23">
        <v>324414704</v>
      </c>
      <c r="J185" s="24">
        <v>1853.6000000000001</v>
      </c>
    </row>
    <row r="186" spans="1:10" x14ac:dyDescent="0.25">
      <c r="A186" s="16" t="s">
        <v>26</v>
      </c>
      <c r="B186" s="23">
        <v>5814980432</v>
      </c>
      <c r="C186" s="23">
        <v>0</v>
      </c>
      <c r="D186" s="23">
        <v>2029123401</v>
      </c>
      <c r="E186" s="23">
        <v>2029123401</v>
      </c>
      <c r="F186" s="23">
        <v>0</v>
      </c>
      <c r="G186" s="23">
        <v>2533135856</v>
      </c>
      <c r="H186" s="23">
        <v>578891084</v>
      </c>
      <c r="I186" s="23">
        <v>673830091</v>
      </c>
      <c r="J186" s="24">
        <v>20444.400000000001</v>
      </c>
    </row>
    <row r="187" spans="1:10" x14ac:dyDescent="0.25">
      <c r="A187" s="17" t="s">
        <v>47</v>
      </c>
      <c r="B187" s="23">
        <v>413647542</v>
      </c>
      <c r="C187" s="23">
        <v>0</v>
      </c>
      <c r="D187" s="23">
        <v>122680880</v>
      </c>
      <c r="E187" s="23">
        <v>122680880</v>
      </c>
      <c r="F187" s="23">
        <v>0</v>
      </c>
      <c r="G187" s="23">
        <v>190524914</v>
      </c>
      <c r="H187" s="23">
        <v>38933169</v>
      </c>
      <c r="I187" s="23">
        <v>61508579</v>
      </c>
      <c r="J187" s="24">
        <v>1783.3999999999999</v>
      </c>
    </row>
    <row r="188" spans="1:10" x14ac:dyDescent="0.25">
      <c r="A188" s="17" t="s">
        <v>56</v>
      </c>
      <c r="B188" s="23">
        <v>423094664</v>
      </c>
      <c r="C188" s="23">
        <v>0</v>
      </c>
      <c r="D188" s="23">
        <v>124687644</v>
      </c>
      <c r="E188" s="23">
        <v>124687644</v>
      </c>
      <c r="F188" s="23">
        <v>0</v>
      </c>
      <c r="G188" s="23">
        <v>200795010</v>
      </c>
      <c r="H188" s="23">
        <v>40845123</v>
      </c>
      <c r="I188" s="23">
        <v>56766887</v>
      </c>
      <c r="J188" s="24">
        <v>1802.5</v>
      </c>
    </row>
    <row r="189" spans="1:10" x14ac:dyDescent="0.25">
      <c r="A189" s="17" t="s">
        <v>55</v>
      </c>
      <c r="B189" s="23">
        <v>515389457</v>
      </c>
      <c r="C189" s="23">
        <v>0</v>
      </c>
      <c r="D189" s="23">
        <v>184815705</v>
      </c>
      <c r="E189" s="23">
        <v>184815705</v>
      </c>
      <c r="F189" s="23">
        <v>0</v>
      </c>
      <c r="G189" s="23">
        <v>217279782</v>
      </c>
      <c r="H189" s="23">
        <v>43455354</v>
      </c>
      <c r="I189" s="23">
        <v>69838616</v>
      </c>
      <c r="J189" s="24">
        <v>1854.2999999999997</v>
      </c>
    </row>
    <row r="190" spans="1:10" x14ac:dyDescent="0.25">
      <c r="A190" s="17" t="s">
        <v>54</v>
      </c>
      <c r="B190" s="23">
        <v>533434449</v>
      </c>
      <c r="C190" s="23">
        <v>0</v>
      </c>
      <c r="D190" s="23">
        <v>171309553</v>
      </c>
      <c r="E190" s="23">
        <v>171309553</v>
      </c>
      <c r="F190" s="23">
        <v>0</v>
      </c>
      <c r="G190" s="23">
        <v>239452903</v>
      </c>
      <c r="H190" s="23">
        <v>52591767</v>
      </c>
      <c r="I190" s="23">
        <v>70080226</v>
      </c>
      <c r="J190" s="24">
        <v>1908.1</v>
      </c>
    </row>
    <row r="191" spans="1:10" x14ac:dyDescent="0.25">
      <c r="A191" s="17" t="s">
        <v>53</v>
      </c>
      <c r="B191" s="23">
        <v>509991716</v>
      </c>
      <c r="C191" s="23">
        <v>0</v>
      </c>
      <c r="D191" s="23">
        <v>153179304</v>
      </c>
      <c r="E191" s="23">
        <v>153179304</v>
      </c>
      <c r="F191" s="23">
        <v>0</v>
      </c>
      <c r="G191" s="23">
        <v>239790945</v>
      </c>
      <c r="H191" s="23">
        <v>47103491</v>
      </c>
      <c r="I191" s="23">
        <v>69917976</v>
      </c>
      <c r="J191" s="24">
        <v>1922.3</v>
      </c>
    </row>
    <row r="192" spans="1:10" x14ac:dyDescent="0.25">
      <c r="A192" s="17" t="s">
        <v>52</v>
      </c>
      <c r="B192" s="23">
        <v>542110331</v>
      </c>
      <c r="C192" s="23">
        <v>0</v>
      </c>
      <c r="D192" s="23">
        <v>170044788</v>
      </c>
      <c r="E192" s="23">
        <v>170044788</v>
      </c>
      <c r="F192" s="23">
        <v>0</v>
      </c>
      <c r="G192" s="23">
        <v>249150510</v>
      </c>
      <c r="H192" s="23">
        <v>54542492</v>
      </c>
      <c r="I192" s="23">
        <v>68372541</v>
      </c>
      <c r="J192" s="24">
        <v>1983</v>
      </c>
    </row>
    <row r="193" spans="1:10" x14ac:dyDescent="0.25">
      <c r="A193" s="17" t="s">
        <v>51</v>
      </c>
      <c r="B193" s="23">
        <v>624350673</v>
      </c>
      <c r="C193" s="23">
        <v>0</v>
      </c>
      <c r="D193" s="23">
        <v>242152457</v>
      </c>
      <c r="E193" s="23">
        <v>242152457</v>
      </c>
      <c r="F193" s="23">
        <v>0</v>
      </c>
      <c r="G193" s="23">
        <v>259548535</v>
      </c>
      <c r="H193" s="23">
        <v>53612551</v>
      </c>
      <c r="I193" s="23">
        <v>69037130</v>
      </c>
      <c r="J193" s="24">
        <v>2123.1000000000008</v>
      </c>
    </row>
    <row r="194" spans="1:10" x14ac:dyDescent="0.25">
      <c r="A194" s="17" t="s">
        <v>50</v>
      </c>
      <c r="B194" s="23">
        <v>733539103</v>
      </c>
      <c r="C194" s="23">
        <v>0</v>
      </c>
      <c r="D194" s="23">
        <v>302629370</v>
      </c>
      <c r="E194" s="23">
        <v>302629370</v>
      </c>
      <c r="F194" s="23">
        <v>0</v>
      </c>
      <c r="G194" s="23">
        <v>283668375</v>
      </c>
      <c r="H194" s="23">
        <v>78513691</v>
      </c>
      <c r="I194" s="23">
        <v>68727667</v>
      </c>
      <c r="J194" s="24">
        <v>2309.7000000000007</v>
      </c>
    </row>
    <row r="195" spans="1:10" x14ac:dyDescent="0.25">
      <c r="A195" s="17" t="s">
        <v>49</v>
      </c>
      <c r="B195" s="23">
        <v>731006015</v>
      </c>
      <c r="C195" s="23">
        <v>0</v>
      </c>
      <c r="D195" s="23">
        <v>285086442</v>
      </c>
      <c r="E195" s="23">
        <v>285086442</v>
      </c>
      <c r="F195" s="23">
        <v>0</v>
      </c>
      <c r="G195" s="23">
        <v>298331376</v>
      </c>
      <c r="H195" s="23">
        <v>78138628</v>
      </c>
      <c r="I195" s="23">
        <v>69449569</v>
      </c>
      <c r="J195" s="24">
        <v>2374.0000000000005</v>
      </c>
    </row>
    <row r="196" spans="1:10" x14ac:dyDescent="0.25">
      <c r="A196" s="17" t="s">
        <v>48</v>
      </c>
      <c r="B196" s="23">
        <v>788416482</v>
      </c>
      <c r="C196" s="23">
        <v>0</v>
      </c>
      <c r="D196" s="23">
        <v>272537258</v>
      </c>
      <c r="E196" s="23">
        <v>272537258</v>
      </c>
      <c r="F196" s="23">
        <v>0</v>
      </c>
      <c r="G196" s="23">
        <v>354593506</v>
      </c>
      <c r="H196" s="23">
        <v>91154818</v>
      </c>
      <c r="I196" s="23">
        <v>70130900</v>
      </c>
      <c r="J196" s="24">
        <v>2384</v>
      </c>
    </row>
    <row r="197" spans="1:10" x14ac:dyDescent="0.25">
      <c r="A197" s="16" t="s">
        <v>25</v>
      </c>
      <c r="B197" s="23">
        <v>1197808217</v>
      </c>
      <c r="C197" s="23">
        <v>0</v>
      </c>
      <c r="D197" s="23">
        <v>36820348</v>
      </c>
      <c r="E197" s="23">
        <v>36820348</v>
      </c>
      <c r="F197" s="23">
        <v>0</v>
      </c>
      <c r="G197" s="23">
        <v>1084784304</v>
      </c>
      <c r="H197" s="23">
        <v>60518945</v>
      </c>
      <c r="I197" s="23">
        <v>15684620</v>
      </c>
      <c r="J197" s="24">
        <v>6386.5</v>
      </c>
    </row>
    <row r="198" spans="1:10" x14ac:dyDescent="0.25">
      <c r="A198" s="17" t="s">
        <v>47</v>
      </c>
      <c r="B198" s="23">
        <v>86142731</v>
      </c>
      <c r="C198" s="23">
        <v>0</v>
      </c>
      <c r="D198" s="23">
        <v>1769297</v>
      </c>
      <c r="E198" s="23">
        <v>1769297</v>
      </c>
      <c r="F198" s="23">
        <v>0</v>
      </c>
      <c r="G198" s="23">
        <v>78137343</v>
      </c>
      <c r="H198" s="23">
        <v>4852173</v>
      </c>
      <c r="I198" s="23">
        <v>1383918</v>
      </c>
      <c r="J198" s="24">
        <v>588.19999999999982</v>
      </c>
    </row>
    <row r="199" spans="1:10" x14ac:dyDescent="0.25">
      <c r="A199" s="17" t="s">
        <v>56</v>
      </c>
      <c r="B199" s="23">
        <v>99685557</v>
      </c>
      <c r="C199" s="23">
        <v>0</v>
      </c>
      <c r="D199" s="23">
        <v>1844627</v>
      </c>
      <c r="E199" s="23">
        <v>1844627</v>
      </c>
      <c r="F199" s="23">
        <v>0</v>
      </c>
      <c r="G199" s="23">
        <v>91673404</v>
      </c>
      <c r="H199" s="23">
        <v>5060383</v>
      </c>
      <c r="I199" s="23">
        <v>1107143</v>
      </c>
      <c r="J199" s="24">
        <v>573.1</v>
      </c>
    </row>
    <row r="200" spans="1:10" x14ac:dyDescent="0.25">
      <c r="A200" s="17" t="s">
        <v>55</v>
      </c>
      <c r="B200" s="23">
        <v>99733783</v>
      </c>
      <c r="C200" s="23">
        <v>0</v>
      </c>
      <c r="D200" s="23">
        <v>2066931</v>
      </c>
      <c r="E200" s="23">
        <v>2066931</v>
      </c>
      <c r="F200" s="23">
        <v>0</v>
      </c>
      <c r="G200" s="23">
        <v>91205734</v>
      </c>
      <c r="H200" s="23">
        <v>5211298</v>
      </c>
      <c r="I200" s="23">
        <v>1249820</v>
      </c>
      <c r="J200" s="24">
        <v>574.69999999999993</v>
      </c>
    </row>
    <row r="201" spans="1:10" x14ac:dyDescent="0.25">
      <c r="A201" s="17" t="s">
        <v>54</v>
      </c>
      <c r="B201" s="23">
        <v>118827932</v>
      </c>
      <c r="C201" s="23">
        <v>0</v>
      </c>
      <c r="D201" s="23">
        <v>2324519</v>
      </c>
      <c r="E201" s="23">
        <v>2324519</v>
      </c>
      <c r="F201" s="23">
        <v>0</v>
      </c>
      <c r="G201" s="23">
        <v>109697995</v>
      </c>
      <c r="H201" s="23">
        <v>5482149</v>
      </c>
      <c r="I201" s="23">
        <v>1323269</v>
      </c>
      <c r="J201" s="24">
        <v>591.79999999999995</v>
      </c>
    </row>
    <row r="202" spans="1:10" x14ac:dyDescent="0.25">
      <c r="A202" s="17" t="s">
        <v>53</v>
      </c>
      <c r="B202" s="23">
        <v>118752799</v>
      </c>
      <c r="C202" s="23">
        <v>0</v>
      </c>
      <c r="D202" s="23">
        <v>1940640</v>
      </c>
      <c r="E202" s="23">
        <v>1940640</v>
      </c>
      <c r="F202" s="23">
        <v>0</v>
      </c>
      <c r="G202" s="23">
        <v>109836123</v>
      </c>
      <c r="H202" s="23">
        <v>5533354</v>
      </c>
      <c r="I202" s="23">
        <v>1442682</v>
      </c>
      <c r="J202" s="24">
        <v>600.80000000000007</v>
      </c>
    </row>
    <row r="203" spans="1:10" x14ac:dyDescent="0.25">
      <c r="A203" s="17" t="s">
        <v>52</v>
      </c>
      <c r="B203" s="23">
        <v>126648542</v>
      </c>
      <c r="C203" s="23">
        <v>0</v>
      </c>
      <c r="D203" s="23">
        <v>2867019</v>
      </c>
      <c r="E203" s="23">
        <v>2867019</v>
      </c>
      <c r="F203" s="23">
        <v>0</v>
      </c>
      <c r="G203" s="23">
        <v>116251796</v>
      </c>
      <c r="H203" s="23">
        <v>5639571</v>
      </c>
      <c r="I203" s="23">
        <v>1890156</v>
      </c>
      <c r="J203" s="24">
        <v>635.50000000000023</v>
      </c>
    </row>
    <row r="204" spans="1:10" x14ac:dyDescent="0.25">
      <c r="A204" s="17" t="s">
        <v>51</v>
      </c>
      <c r="B204" s="23">
        <v>121882627</v>
      </c>
      <c r="C204" s="23">
        <v>0</v>
      </c>
      <c r="D204" s="23">
        <v>3715753</v>
      </c>
      <c r="E204" s="23">
        <v>3715753</v>
      </c>
      <c r="F204" s="23">
        <v>0</v>
      </c>
      <c r="G204" s="23">
        <v>110264924</v>
      </c>
      <c r="H204" s="23">
        <v>6306416</v>
      </c>
      <c r="I204" s="23">
        <v>1595534</v>
      </c>
      <c r="J204" s="24">
        <v>668.9</v>
      </c>
    </row>
    <row r="205" spans="1:10" x14ac:dyDescent="0.25">
      <c r="A205" s="17" t="s">
        <v>50</v>
      </c>
      <c r="B205" s="23">
        <v>142554746</v>
      </c>
      <c r="C205" s="23">
        <v>0</v>
      </c>
      <c r="D205" s="23">
        <v>13579217</v>
      </c>
      <c r="E205" s="23">
        <v>13579217</v>
      </c>
      <c r="F205" s="23">
        <v>0</v>
      </c>
      <c r="G205" s="23">
        <v>120109040</v>
      </c>
      <c r="H205" s="23">
        <v>7119851</v>
      </c>
      <c r="I205" s="23">
        <v>1746638</v>
      </c>
      <c r="J205" s="24">
        <v>698.40000000000009</v>
      </c>
    </row>
    <row r="206" spans="1:10" x14ac:dyDescent="0.25">
      <c r="A206" s="17" t="s">
        <v>49</v>
      </c>
      <c r="B206" s="23">
        <v>144934194</v>
      </c>
      <c r="C206" s="23">
        <v>0</v>
      </c>
      <c r="D206" s="23">
        <v>3597763</v>
      </c>
      <c r="E206" s="23">
        <v>3597763</v>
      </c>
      <c r="F206" s="23">
        <v>0</v>
      </c>
      <c r="G206" s="23">
        <v>131756294</v>
      </c>
      <c r="H206" s="23">
        <v>7690316</v>
      </c>
      <c r="I206" s="23">
        <v>1889821</v>
      </c>
      <c r="J206" s="24">
        <v>726.50000000000011</v>
      </c>
    </row>
    <row r="207" spans="1:10" x14ac:dyDescent="0.25">
      <c r="A207" s="17" t="s">
        <v>48</v>
      </c>
      <c r="B207" s="23">
        <v>138645306</v>
      </c>
      <c r="C207" s="23">
        <v>0</v>
      </c>
      <c r="D207" s="23">
        <v>3114582</v>
      </c>
      <c r="E207" s="23">
        <v>3114582</v>
      </c>
      <c r="F207" s="23">
        <v>0</v>
      </c>
      <c r="G207" s="23">
        <v>125851651</v>
      </c>
      <c r="H207" s="23">
        <v>7623434</v>
      </c>
      <c r="I207" s="23">
        <v>2055639</v>
      </c>
      <c r="J207" s="24">
        <v>728.6</v>
      </c>
    </row>
    <row r="208" spans="1:10" x14ac:dyDescent="0.25">
      <c r="A208" s="16" t="s">
        <v>24</v>
      </c>
      <c r="B208" s="23">
        <v>4393190924</v>
      </c>
      <c r="C208" s="23">
        <v>0</v>
      </c>
      <c r="D208" s="23">
        <v>1318291985</v>
      </c>
      <c r="E208" s="23">
        <v>1318291985</v>
      </c>
      <c r="F208" s="23">
        <v>0</v>
      </c>
      <c r="G208" s="23">
        <v>2988214746</v>
      </c>
      <c r="H208" s="23">
        <v>76761897</v>
      </c>
      <c r="I208" s="23">
        <v>9922296</v>
      </c>
      <c r="J208" s="24">
        <v>16101.5</v>
      </c>
    </row>
    <row r="209" spans="1:10" x14ac:dyDescent="0.25">
      <c r="A209" s="17" t="s">
        <v>47</v>
      </c>
      <c r="B209" s="23">
        <v>342023592</v>
      </c>
      <c r="C209" s="23">
        <v>0</v>
      </c>
      <c r="D209" s="23">
        <v>100886490</v>
      </c>
      <c r="E209" s="23">
        <v>100886490</v>
      </c>
      <c r="F209" s="23">
        <v>0</v>
      </c>
      <c r="G209" s="23">
        <v>233790126</v>
      </c>
      <c r="H209" s="23">
        <v>6522588</v>
      </c>
      <c r="I209" s="23">
        <v>824388</v>
      </c>
      <c r="J209" s="24">
        <v>1430.4</v>
      </c>
    </row>
    <row r="210" spans="1:10" x14ac:dyDescent="0.25">
      <c r="A210" s="17" t="s">
        <v>56</v>
      </c>
      <c r="B210" s="23">
        <v>357248771</v>
      </c>
      <c r="C210" s="23">
        <v>0</v>
      </c>
      <c r="D210" s="23">
        <v>108468830</v>
      </c>
      <c r="E210" s="23">
        <v>108468830</v>
      </c>
      <c r="F210" s="23">
        <v>0</v>
      </c>
      <c r="G210" s="23">
        <v>241710307</v>
      </c>
      <c r="H210" s="23">
        <v>6245246</v>
      </c>
      <c r="I210" s="23">
        <v>824388</v>
      </c>
      <c r="J210" s="24">
        <v>1437.1999999999998</v>
      </c>
    </row>
    <row r="211" spans="1:10" x14ac:dyDescent="0.25">
      <c r="A211" s="17" t="s">
        <v>55</v>
      </c>
      <c r="B211" s="23">
        <v>370972654</v>
      </c>
      <c r="C211" s="23">
        <v>0</v>
      </c>
      <c r="D211" s="23">
        <v>113271850</v>
      </c>
      <c r="E211" s="23">
        <v>113271850</v>
      </c>
      <c r="F211" s="23">
        <v>0</v>
      </c>
      <c r="G211" s="23">
        <v>250494506</v>
      </c>
      <c r="H211" s="23">
        <v>6381910</v>
      </c>
      <c r="I211" s="23">
        <v>824388</v>
      </c>
      <c r="J211" s="24">
        <v>1472.2</v>
      </c>
    </row>
    <row r="212" spans="1:10" x14ac:dyDescent="0.25">
      <c r="A212" s="17" t="s">
        <v>54</v>
      </c>
      <c r="B212" s="23">
        <v>404168558</v>
      </c>
      <c r="C212" s="23">
        <v>0</v>
      </c>
      <c r="D212" s="23">
        <v>124688584</v>
      </c>
      <c r="E212" s="23">
        <v>124688584</v>
      </c>
      <c r="F212" s="23">
        <v>0</v>
      </c>
      <c r="G212" s="23">
        <v>272293824</v>
      </c>
      <c r="H212" s="23">
        <v>6149821</v>
      </c>
      <c r="I212" s="23">
        <v>1036329</v>
      </c>
      <c r="J212" s="24">
        <v>1564.8999999999996</v>
      </c>
    </row>
    <row r="213" spans="1:10" x14ac:dyDescent="0.25">
      <c r="A213" s="17" t="s">
        <v>53</v>
      </c>
      <c r="B213" s="23">
        <v>422007576</v>
      </c>
      <c r="C213" s="23">
        <v>0</v>
      </c>
      <c r="D213" s="23">
        <v>119422328</v>
      </c>
      <c r="E213" s="23">
        <v>119422328</v>
      </c>
      <c r="F213" s="23">
        <v>0</v>
      </c>
      <c r="G213" s="23">
        <v>294640152</v>
      </c>
      <c r="H213" s="23">
        <v>6908583</v>
      </c>
      <c r="I213" s="23">
        <v>1036513</v>
      </c>
      <c r="J213" s="24">
        <v>1595.2</v>
      </c>
    </row>
    <row r="214" spans="1:10" x14ac:dyDescent="0.25">
      <c r="A214" s="17" t="s">
        <v>52</v>
      </c>
      <c r="B214" s="23">
        <v>439088743</v>
      </c>
      <c r="C214" s="23">
        <v>0</v>
      </c>
      <c r="D214" s="23">
        <v>141512775</v>
      </c>
      <c r="E214" s="23">
        <v>141512775</v>
      </c>
      <c r="F214" s="23">
        <v>0</v>
      </c>
      <c r="G214" s="23">
        <v>288041442</v>
      </c>
      <c r="H214" s="23">
        <v>8469940</v>
      </c>
      <c r="I214" s="23">
        <v>1064586</v>
      </c>
      <c r="J214" s="24">
        <v>1626.2</v>
      </c>
    </row>
    <row r="215" spans="1:10" x14ac:dyDescent="0.25">
      <c r="A215" s="17" t="s">
        <v>51</v>
      </c>
      <c r="B215" s="23">
        <v>472580844</v>
      </c>
      <c r="C215" s="23">
        <v>0</v>
      </c>
      <c r="D215" s="23">
        <v>143404525</v>
      </c>
      <c r="E215" s="23">
        <v>143404525</v>
      </c>
      <c r="F215" s="23">
        <v>0</v>
      </c>
      <c r="G215" s="23">
        <v>319263756</v>
      </c>
      <c r="H215" s="23">
        <v>8752841</v>
      </c>
      <c r="I215" s="23">
        <v>1159722</v>
      </c>
      <c r="J215" s="24">
        <v>1691.6000000000001</v>
      </c>
    </row>
    <row r="216" spans="1:10" x14ac:dyDescent="0.25">
      <c r="A216" s="17" t="s">
        <v>50</v>
      </c>
      <c r="B216" s="23">
        <v>500259829</v>
      </c>
      <c r="C216" s="23">
        <v>0</v>
      </c>
      <c r="D216" s="23">
        <v>153435269</v>
      </c>
      <c r="E216" s="23">
        <v>153435269</v>
      </c>
      <c r="F216" s="23">
        <v>0</v>
      </c>
      <c r="G216" s="23">
        <v>337099525</v>
      </c>
      <c r="H216" s="23">
        <v>8277317</v>
      </c>
      <c r="I216" s="23">
        <v>1447718</v>
      </c>
      <c r="J216" s="24">
        <v>1715.6000000000001</v>
      </c>
    </row>
    <row r="217" spans="1:10" x14ac:dyDescent="0.25">
      <c r="A217" s="17" t="s">
        <v>49</v>
      </c>
      <c r="B217" s="23">
        <v>527534272</v>
      </c>
      <c r="C217" s="23">
        <v>0</v>
      </c>
      <c r="D217" s="23">
        <v>158265353</v>
      </c>
      <c r="E217" s="23">
        <v>158265353</v>
      </c>
      <c r="F217" s="23">
        <v>0</v>
      </c>
      <c r="G217" s="23">
        <v>358808347</v>
      </c>
      <c r="H217" s="23">
        <v>9608440</v>
      </c>
      <c r="I217" s="23">
        <v>852132</v>
      </c>
      <c r="J217" s="24">
        <v>1748.9000000000003</v>
      </c>
    </row>
    <row r="218" spans="1:10" x14ac:dyDescent="0.25">
      <c r="A218" s="17" t="s">
        <v>48</v>
      </c>
      <c r="B218" s="23">
        <v>557306085</v>
      </c>
      <c r="C218" s="23">
        <v>0</v>
      </c>
      <c r="D218" s="23">
        <v>154935981</v>
      </c>
      <c r="E218" s="23">
        <v>154935981</v>
      </c>
      <c r="F218" s="23">
        <v>0</v>
      </c>
      <c r="G218" s="23">
        <v>392072761</v>
      </c>
      <c r="H218" s="23">
        <v>9445211</v>
      </c>
      <c r="I218" s="23">
        <v>852132</v>
      </c>
      <c r="J218" s="24">
        <v>1819.3000000000002</v>
      </c>
    </row>
    <row r="219" spans="1:10" x14ac:dyDescent="0.25">
      <c r="A219" s="16" t="s">
        <v>23</v>
      </c>
      <c r="B219" s="23">
        <v>360798517</v>
      </c>
      <c r="C219" s="23">
        <v>0</v>
      </c>
      <c r="D219" s="23">
        <v>26221274</v>
      </c>
      <c r="E219" s="23">
        <v>26221274</v>
      </c>
      <c r="F219" s="23">
        <v>0</v>
      </c>
      <c r="G219" s="23">
        <v>333018517</v>
      </c>
      <c r="H219" s="23">
        <v>1558726</v>
      </c>
      <c r="I219" s="23">
        <v>0</v>
      </c>
      <c r="J219" s="24">
        <v>1504.8000000000002</v>
      </c>
    </row>
    <row r="220" spans="1:10" x14ac:dyDescent="0.25">
      <c r="A220" s="17" t="s">
        <v>47</v>
      </c>
      <c r="B220" s="23">
        <v>22498655</v>
      </c>
      <c r="C220" s="23">
        <v>0</v>
      </c>
      <c r="D220" s="23">
        <v>0</v>
      </c>
      <c r="E220" s="23">
        <v>0</v>
      </c>
      <c r="F220" s="23">
        <v>0</v>
      </c>
      <c r="G220" s="23">
        <v>22498655</v>
      </c>
      <c r="H220" s="23">
        <v>0</v>
      </c>
      <c r="I220" s="23">
        <v>0</v>
      </c>
      <c r="J220" s="24">
        <v>137.4</v>
      </c>
    </row>
    <row r="221" spans="1:10" x14ac:dyDescent="0.25">
      <c r="A221" s="17" t="s">
        <v>56</v>
      </c>
      <c r="B221" s="23">
        <v>23312773</v>
      </c>
      <c r="C221" s="23">
        <v>0</v>
      </c>
      <c r="D221" s="23">
        <v>0</v>
      </c>
      <c r="E221" s="23">
        <v>0</v>
      </c>
      <c r="F221" s="23">
        <v>0</v>
      </c>
      <c r="G221" s="23">
        <v>23312773</v>
      </c>
      <c r="H221" s="23">
        <v>0</v>
      </c>
      <c r="I221" s="23">
        <v>0</v>
      </c>
      <c r="J221" s="24">
        <v>137.4</v>
      </c>
    </row>
    <row r="222" spans="1:10" x14ac:dyDescent="0.25">
      <c r="A222" s="17" t="s">
        <v>55</v>
      </c>
      <c r="B222" s="23">
        <v>26136661</v>
      </c>
      <c r="C222" s="23">
        <v>0</v>
      </c>
      <c r="D222" s="23">
        <v>0</v>
      </c>
      <c r="E222" s="23">
        <v>0</v>
      </c>
      <c r="F222" s="23">
        <v>0</v>
      </c>
      <c r="G222" s="23">
        <v>26136661</v>
      </c>
      <c r="H222" s="23">
        <v>0</v>
      </c>
      <c r="I222" s="23">
        <v>0</v>
      </c>
      <c r="J222" s="24">
        <v>142.9</v>
      </c>
    </row>
    <row r="223" spans="1:10" x14ac:dyDescent="0.25">
      <c r="A223" s="17" t="s">
        <v>54</v>
      </c>
      <c r="B223" s="23">
        <v>42421696</v>
      </c>
      <c r="C223" s="23">
        <v>0</v>
      </c>
      <c r="D223" s="23">
        <v>9453590</v>
      </c>
      <c r="E223" s="23">
        <v>9453590</v>
      </c>
      <c r="F223" s="23">
        <v>0</v>
      </c>
      <c r="G223" s="23">
        <v>32968106</v>
      </c>
      <c r="H223" s="23">
        <v>0</v>
      </c>
      <c r="I223" s="23">
        <v>0</v>
      </c>
      <c r="J223" s="24">
        <v>145.9</v>
      </c>
    </row>
    <row r="224" spans="1:10" x14ac:dyDescent="0.25">
      <c r="A224" s="17" t="s">
        <v>53</v>
      </c>
      <c r="B224" s="23">
        <v>31103181</v>
      </c>
      <c r="C224" s="23">
        <v>0</v>
      </c>
      <c r="D224" s="23">
        <v>0</v>
      </c>
      <c r="E224" s="23">
        <v>0</v>
      </c>
      <c r="F224" s="23">
        <v>0</v>
      </c>
      <c r="G224" s="23">
        <v>31103181</v>
      </c>
      <c r="H224" s="23">
        <v>0</v>
      </c>
      <c r="I224" s="23">
        <v>0</v>
      </c>
      <c r="J224" s="24">
        <v>147</v>
      </c>
    </row>
    <row r="225" spans="1:10" x14ac:dyDescent="0.25">
      <c r="A225" s="17" t="s">
        <v>52</v>
      </c>
      <c r="B225" s="23">
        <v>33349203</v>
      </c>
      <c r="C225" s="23">
        <v>0</v>
      </c>
      <c r="D225" s="23">
        <v>271360</v>
      </c>
      <c r="E225" s="23">
        <v>271360</v>
      </c>
      <c r="F225" s="23">
        <v>0</v>
      </c>
      <c r="G225" s="23">
        <v>33077843</v>
      </c>
      <c r="H225" s="23">
        <v>0</v>
      </c>
      <c r="I225" s="23">
        <v>0</v>
      </c>
      <c r="J225" s="24">
        <v>147.19999999999999</v>
      </c>
    </row>
    <row r="226" spans="1:10" x14ac:dyDescent="0.25">
      <c r="A226" s="17" t="s">
        <v>51</v>
      </c>
      <c r="B226" s="23">
        <v>35562683</v>
      </c>
      <c r="C226" s="23">
        <v>0</v>
      </c>
      <c r="D226" s="23">
        <v>1151651</v>
      </c>
      <c r="E226" s="23">
        <v>1151651</v>
      </c>
      <c r="F226" s="23">
        <v>0</v>
      </c>
      <c r="G226" s="23">
        <v>33953683</v>
      </c>
      <c r="H226" s="23">
        <v>457349</v>
      </c>
      <c r="I226" s="23">
        <v>0</v>
      </c>
      <c r="J226" s="24">
        <v>147.20000000000002</v>
      </c>
    </row>
    <row r="227" spans="1:10" x14ac:dyDescent="0.25">
      <c r="A227" s="17" t="s">
        <v>50</v>
      </c>
      <c r="B227" s="23">
        <v>50883284</v>
      </c>
      <c r="C227" s="23">
        <v>0</v>
      </c>
      <c r="D227" s="23">
        <v>12835578</v>
      </c>
      <c r="E227" s="23">
        <v>12835578</v>
      </c>
      <c r="F227" s="23">
        <v>0</v>
      </c>
      <c r="G227" s="23">
        <v>37255933</v>
      </c>
      <c r="H227" s="23">
        <v>791773</v>
      </c>
      <c r="I227" s="23">
        <v>0</v>
      </c>
      <c r="J227" s="24">
        <v>156.69999999999999</v>
      </c>
    </row>
    <row r="228" spans="1:10" x14ac:dyDescent="0.25">
      <c r="A228" s="17" t="s">
        <v>49</v>
      </c>
      <c r="B228" s="23">
        <v>46567310</v>
      </c>
      <c r="C228" s="23">
        <v>0</v>
      </c>
      <c r="D228" s="23">
        <v>2504841</v>
      </c>
      <c r="E228" s="23">
        <v>2504841</v>
      </c>
      <c r="F228" s="23">
        <v>0</v>
      </c>
      <c r="G228" s="23">
        <v>43752865</v>
      </c>
      <c r="H228" s="23">
        <v>309604</v>
      </c>
      <c r="I228" s="23">
        <v>0</v>
      </c>
      <c r="J228" s="24">
        <v>168.7</v>
      </c>
    </row>
    <row r="229" spans="1:10" x14ac:dyDescent="0.25">
      <c r="A229" s="17" t="s">
        <v>48</v>
      </c>
      <c r="B229" s="23">
        <v>48963071</v>
      </c>
      <c r="C229" s="23">
        <v>0</v>
      </c>
      <c r="D229" s="23">
        <v>4254</v>
      </c>
      <c r="E229" s="23">
        <v>4254</v>
      </c>
      <c r="F229" s="23">
        <v>0</v>
      </c>
      <c r="G229" s="23">
        <v>48958817</v>
      </c>
      <c r="H229" s="23">
        <v>0</v>
      </c>
      <c r="I229" s="23">
        <v>0</v>
      </c>
      <c r="J229" s="24">
        <v>174.4</v>
      </c>
    </row>
    <row r="230" spans="1:10" x14ac:dyDescent="0.25">
      <c r="A230" s="16" t="s">
        <v>22</v>
      </c>
      <c r="B230" s="23">
        <v>18894321699</v>
      </c>
      <c r="C230" s="23">
        <v>0</v>
      </c>
      <c r="D230" s="23">
        <v>1500000</v>
      </c>
      <c r="E230" s="23">
        <v>1500000</v>
      </c>
      <c r="F230" s="23">
        <v>0</v>
      </c>
      <c r="G230" s="23">
        <v>11614390068</v>
      </c>
      <c r="H230" s="23">
        <v>62196880</v>
      </c>
      <c r="I230" s="23">
        <v>7216234751</v>
      </c>
      <c r="J230" s="24">
        <v>33278.699999999997</v>
      </c>
    </row>
    <row r="231" spans="1:10" x14ac:dyDescent="0.25">
      <c r="A231" s="17" t="s">
        <v>47</v>
      </c>
      <c r="B231" s="23">
        <v>1404724871</v>
      </c>
      <c r="C231" s="23">
        <v>0</v>
      </c>
      <c r="D231" s="23">
        <v>0</v>
      </c>
      <c r="E231" s="23">
        <v>0</v>
      </c>
      <c r="F231" s="23">
        <v>0</v>
      </c>
      <c r="G231" s="23">
        <v>747975934</v>
      </c>
      <c r="H231" s="23">
        <v>5866138</v>
      </c>
      <c r="I231" s="23">
        <v>650882799</v>
      </c>
      <c r="J231" s="24">
        <v>3326.8</v>
      </c>
    </row>
    <row r="232" spans="1:10" x14ac:dyDescent="0.25">
      <c r="A232" s="17" t="s">
        <v>56</v>
      </c>
      <c r="B232" s="23">
        <v>1578506823</v>
      </c>
      <c r="C232" s="23">
        <v>0</v>
      </c>
      <c r="D232" s="23">
        <v>0</v>
      </c>
      <c r="E232" s="23">
        <v>0</v>
      </c>
      <c r="F232" s="23">
        <v>0</v>
      </c>
      <c r="G232" s="23">
        <v>851844882</v>
      </c>
      <c r="H232" s="23">
        <v>8552189</v>
      </c>
      <c r="I232" s="23">
        <v>718109752</v>
      </c>
      <c r="J232" s="24">
        <v>3326.8</v>
      </c>
    </row>
    <row r="233" spans="1:10" x14ac:dyDescent="0.25">
      <c r="A233" s="17" t="s">
        <v>55</v>
      </c>
      <c r="B233" s="23">
        <v>1827788544</v>
      </c>
      <c r="C233" s="23">
        <v>0</v>
      </c>
      <c r="D233" s="23">
        <v>0</v>
      </c>
      <c r="E233" s="23">
        <v>0</v>
      </c>
      <c r="F233" s="23">
        <v>0</v>
      </c>
      <c r="G233" s="23">
        <v>1209197195</v>
      </c>
      <c r="H233" s="23">
        <v>6672645</v>
      </c>
      <c r="I233" s="23">
        <v>611918704</v>
      </c>
      <c r="J233" s="24">
        <v>3328.8</v>
      </c>
    </row>
    <row r="234" spans="1:10" x14ac:dyDescent="0.25">
      <c r="A234" s="17" t="s">
        <v>54</v>
      </c>
      <c r="B234" s="23">
        <v>2112021087</v>
      </c>
      <c r="C234" s="23">
        <v>0</v>
      </c>
      <c r="D234" s="23">
        <v>0</v>
      </c>
      <c r="E234" s="23">
        <v>0</v>
      </c>
      <c r="F234" s="23">
        <v>0</v>
      </c>
      <c r="G234" s="23">
        <v>1483476167</v>
      </c>
      <c r="H234" s="23">
        <v>7078096</v>
      </c>
      <c r="I234" s="23">
        <v>621466824</v>
      </c>
      <c r="J234" s="24">
        <v>3328.8</v>
      </c>
    </row>
    <row r="235" spans="1:10" x14ac:dyDescent="0.25">
      <c r="A235" s="17" t="s">
        <v>53</v>
      </c>
      <c r="B235" s="23">
        <v>1984492382</v>
      </c>
      <c r="C235" s="23">
        <v>0</v>
      </c>
      <c r="D235" s="23">
        <v>1000000</v>
      </c>
      <c r="E235" s="23">
        <v>1000000</v>
      </c>
      <c r="F235" s="23">
        <v>0</v>
      </c>
      <c r="G235" s="23">
        <v>1346836605</v>
      </c>
      <c r="H235" s="23">
        <v>7078096</v>
      </c>
      <c r="I235" s="23">
        <v>629577681</v>
      </c>
      <c r="J235" s="24">
        <v>3326</v>
      </c>
    </row>
    <row r="236" spans="1:10" x14ac:dyDescent="0.25">
      <c r="A236" s="17" t="s">
        <v>52</v>
      </c>
      <c r="B236" s="23">
        <v>2062259862</v>
      </c>
      <c r="C236" s="23">
        <v>0</v>
      </c>
      <c r="D236" s="23">
        <v>0</v>
      </c>
      <c r="E236" s="23">
        <v>0</v>
      </c>
      <c r="F236" s="23">
        <v>0</v>
      </c>
      <c r="G236" s="23">
        <v>1414578403</v>
      </c>
      <c r="H236" s="23">
        <v>5478096</v>
      </c>
      <c r="I236" s="23">
        <v>642203363</v>
      </c>
      <c r="J236" s="24">
        <v>3329</v>
      </c>
    </row>
    <row r="237" spans="1:10" x14ac:dyDescent="0.25">
      <c r="A237" s="17" t="s">
        <v>51</v>
      </c>
      <c r="B237" s="23">
        <v>1790001354</v>
      </c>
      <c r="C237" s="23">
        <v>0</v>
      </c>
      <c r="D237" s="23">
        <v>0</v>
      </c>
      <c r="E237" s="23">
        <v>0</v>
      </c>
      <c r="F237" s="23">
        <v>0</v>
      </c>
      <c r="G237" s="23">
        <v>955281375</v>
      </c>
      <c r="H237" s="23">
        <v>5478096</v>
      </c>
      <c r="I237" s="23">
        <v>829241883</v>
      </c>
      <c r="J237" s="24">
        <v>3327</v>
      </c>
    </row>
    <row r="238" spans="1:10" x14ac:dyDescent="0.25">
      <c r="A238" s="17" t="s">
        <v>50</v>
      </c>
      <c r="B238" s="23">
        <v>1797347324</v>
      </c>
      <c r="C238" s="23">
        <v>0</v>
      </c>
      <c r="D238" s="23">
        <v>500000</v>
      </c>
      <c r="E238" s="23">
        <v>500000</v>
      </c>
      <c r="F238" s="23">
        <v>0</v>
      </c>
      <c r="G238" s="23">
        <v>958369550</v>
      </c>
      <c r="H238" s="23">
        <v>5528096</v>
      </c>
      <c r="I238" s="23">
        <v>832949678</v>
      </c>
      <c r="J238" s="24">
        <v>3328.5</v>
      </c>
    </row>
    <row r="239" spans="1:10" x14ac:dyDescent="0.25">
      <c r="A239" s="17" t="s">
        <v>49</v>
      </c>
      <c r="B239" s="23">
        <v>2063783439</v>
      </c>
      <c r="C239" s="23">
        <v>0</v>
      </c>
      <c r="D239" s="23">
        <v>0</v>
      </c>
      <c r="E239" s="23">
        <v>0</v>
      </c>
      <c r="F239" s="23">
        <v>0</v>
      </c>
      <c r="G239" s="23">
        <v>1197797806</v>
      </c>
      <c r="H239" s="23">
        <v>5283672</v>
      </c>
      <c r="I239" s="23">
        <v>860701961</v>
      </c>
      <c r="J239" s="24">
        <v>3328.5</v>
      </c>
    </row>
    <row r="240" spans="1:10" x14ac:dyDescent="0.25">
      <c r="A240" s="17" t="s">
        <v>48</v>
      </c>
      <c r="B240" s="23">
        <v>2273396013</v>
      </c>
      <c r="C240" s="23">
        <v>0</v>
      </c>
      <c r="D240" s="23">
        <v>0</v>
      </c>
      <c r="E240" s="23">
        <v>0</v>
      </c>
      <c r="F240" s="23">
        <v>0</v>
      </c>
      <c r="G240" s="23">
        <v>1449032151</v>
      </c>
      <c r="H240" s="23">
        <v>5181756</v>
      </c>
      <c r="I240" s="23">
        <v>819182106</v>
      </c>
      <c r="J240" s="24">
        <v>3328.5</v>
      </c>
    </row>
    <row r="241" spans="1:10" x14ac:dyDescent="0.25">
      <c r="A241" s="16" t="s">
        <v>21</v>
      </c>
      <c r="B241" s="23">
        <v>8255780712</v>
      </c>
      <c r="C241" s="23">
        <v>0</v>
      </c>
      <c r="D241" s="23">
        <v>3473800154</v>
      </c>
      <c r="E241" s="23">
        <v>3473800154</v>
      </c>
      <c r="F241" s="23">
        <v>0</v>
      </c>
      <c r="G241" s="23">
        <v>4318270623</v>
      </c>
      <c r="H241" s="23">
        <v>463709935</v>
      </c>
      <c r="I241" s="23">
        <v>0</v>
      </c>
      <c r="J241" s="24">
        <v>458.1</v>
      </c>
    </row>
    <row r="242" spans="1:10" x14ac:dyDescent="0.25">
      <c r="A242" s="17" t="s">
        <v>47</v>
      </c>
      <c r="B242" s="23">
        <v>511351107</v>
      </c>
      <c r="C242" s="23">
        <v>0</v>
      </c>
      <c r="D242" s="23">
        <v>139308257</v>
      </c>
      <c r="E242" s="23">
        <v>139308257</v>
      </c>
      <c r="F242" s="23">
        <v>0</v>
      </c>
      <c r="G242" s="23">
        <v>354267675</v>
      </c>
      <c r="H242" s="23">
        <v>17775175</v>
      </c>
      <c r="I242" s="23">
        <v>0</v>
      </c>
      <c r="J242" s="24">
        <v>32.9</v>
      </c>
    </row>
    <row r="243" spans="1:10" x14ac:dyDescent="0.25">
      <c r="A243" s="17" t="s">
        <v>56</v>
      </c>
      <c r="B243" s="23">
        <v>524095035</v>
      </c>
      <c r="C243" s="23">
        <v>0</v>
      </c>
      <c r="D243" s="23">
        <v>151447545</v>
      </c>
      <c r="E243" s="23">
        <v>151447545</v>
      </c>
      <c r="F243" s="23">
        <v>0</v>
      </c>
      <c r="G243" s="23">
        <v>354874465</v>
      </c>
      <c r="H243" s="23">
        <v>17773025</v>
      </c>
      <c r="I243" s="23">
        <v>0</v>
      </c>
      <c r="J243" s="24">
        <v>32.9</v>
      </c>
    </row>
    <row r="244" spans="1:10" x14ac:dyDescent="0.25">
      <c r="A244" s="17" t="s">
        <v>55</v>
      </c>
      <c r="B244" s="23">
        <v>814423289</v>
      </c>
      <c r="C244" s="23">
        <v>0</v>
      </c>
      <c r="D244" s="23">
        <v>400353177</v>
      </c>
      <c r="E244" s="23">
        <v>400353177</v>
      </c>
      <c r="F244" s="23">
        <v>0</v>
      </c>
      <c r="G244" s="23">
        <v>396384849</v>
      </c>
      <c r="H244" s="23">
        <v>17685263</v>
      </c>
      <c r="I244" s="23">
        <v>0</v>
      </c>
      <c r="J244" s="24">
        <v>32.9</v>
      </c>
    </row>
    <row r="245" spans="1:10" x14ac:dyDescent="0.25">
      <c r="A245" s="17" t="s">
        <v>54</v>
      </c>
      <c r="B245" s="23">
        <v>845238803</v>
      </c>
      <c r="C245" s="23">
        <v>0</v>
      </c>
      <c r="D245" s="23">
        <v>322775495</v>
      </c>
      <c r="E245" s="23">
        <v>322775495</v>
      </c>
      <c r="F245" s="23">
        <v>0</v>
      </c>
      <c r="G245" s="23">
        <v>448557959</v>
      </c>
      <c r="H245" s="23">
        <v>73905349</v>
      </c>
      <c r="I245" s="23">
        <v>0</v>
      </c>
      <c r="J245" s="24">
        <v>32.9</v>
      </c>
    </row>
    <row r="246" spans="1:10" x14ac:dyDescent="0.25">
      <c r="A246" s="17" t="s">
        <v>53</v>
      </c>
      <c r="B246" s="23">
        <v>1034049820</v>
      </c>
      <c r="C246" s="23">
        <v>0</v>
      </c>
      <c r="D246" s="23">
        <v>560066724</v>
      </c>
      <c r="E246" s="23">
        <v>560066724</v>
      </c>
      <c r="F246" s="23">
        <v>0</v>
      </c>
      <c r="G246" s="23">
        <v>456549852</v>
      </c>
      <c r="H246" s="23">
        <v>17433244</v>
      </c>
      <c r="I246" s="23">
        <v>0</v>
      </c>
      <c r="J246" s="24">
        <v>37.9</v>
      </c>
    </row>
    <row r="247" spans="1:10" x14ac:dyDescent="0.25">
      <c r="A247" s="17" t="s">
        <v>52</v>
      </c>
      <c r="B247" s="23">
        <v>845894713</v>
      </c>
      <c r="C247" s="23">
        <v>0</v>
      </c>
      <c r="D247" s="23">
        <v>348677965</v>
      </c>
      <c r="E247" s="23">
        <v>348677965</v>
      </c>
      <c r="F247" s="23">
        <v>0</v>
      </c>
      <c r="G247" s="23">
        <v>422223881</v>
      </c>
      <c r="H247" s="23">
        <v>74992867</v>
      </c>
      <c r="I247" s="23">
        <v>0</v>
      </c>
      <c r="J247" s="24">
        <v>41.8</v>
      </c>
    </row>
    <row r="248" spans="1:10" x14ac:dyDescent="0.25">
      <c r="A248" s="17" t="s">
        <v>51</v>
      </c>
      <c r="B248" s="23">
        <v>983372067</v>
      </c>
      <c r="C248" s="23">
        <v>0</v>
      </c>
      <c r="D248" s="23">
        <v>302753525</v>
      </c>
      <c r="E248" s="23">
        <v>302753525</v>
      </c>
      <c r="F248" s="23">
        <v>0</v>
      </c>
      <c r="G248" s="23">
        <v>631903150</v>
      </c>
      <c r="H248" s="23">
        <v>48715392</v>
      </c>
      <c r="I248" s="23">
        <v>0</v>
      </c>
      <c r="J248" s="24">
        <v>64.8</v>
      </c>
    </row>
    <row r="249" spans="1:10" x14ac:dyDescent="0.25">
      <c r="A249" s="17" t="s">
        <v>50</v>
      </c>
      <c r="B249" s="23">
        <v>781647786</v>
      </c>
      <c r="C249" s="23">
        <v>0</v>
      </c>
      <c r="D249" s="23">
        <v>313799459</v>
      </c>
      <c r="E249" s="23">
        <v>313799459</v>
      </c>
      <c r="F249" s="23">
        <v>0</v>
      </c>
      <c r="G249" s="23">
        <v>436780358</v>
      </c>
      <c r="H249" s="23">
        <v>31067969</v>
      </c>
      <c r="I249" s="23">
        <v>0</v>
      </c>
      <c r="J249" s="24">
        <v>56</v>
      </c>
    </row>
    <row r="250" spans="1:10" x14ac:dyDescent="0.25">
      <c r="A250" s="17" t="s">
        <v>49</v>
      </c>
      <c r="B250" s="23">
        <v>952168137</v>
      </c>
      <c r="C250" s="23">
        <v>0</v>
      </c>
      <c r="D250" s="23">
        <v>466347038</v>
      </c>
      <c r="E250" s="23">
        <v>466347038</v>
      </c>
      <c r="F250" s="23">
        <v>0</v>
      </c>
      <c r="G250" s="23">
        <v>404002146</v>
      </c>
      <c r="H250" s="23">
        <v>81818953</v>
      </c>
      <c r="I250" s="23">
        <v>0</v>
      </c>
      <c r="J250" s="24">
        <v>62</v>
      </c>
    </row>
    <row r="251" spans="1:10" x14ac:dyDescent="0.25">
      <c r="A251" s="17" t="s">
        <v>48</v>
      </c>
      <c r="B251" s="23">
        <v>963539955</v>
      </c>
      <c r="C251" s="23">
        <v>0</v>
      </c>
      <c r="D251" s="23">
        <v>468270969</v>
      </c>
      <c r="E251" s="23">
        <v>468270969</v>
      </c>
      <c r="F251" s="23">
        <v>0</v>
      </c>
      <c r="G251" s="23">
        <v>412726288</v>
      </c>
      <c r="H251" s="23">
        <v>82542698</v>
      </c>
      <c r="I251" s="23">
        <v>0</v>
      </c>
      <c r="J251" s="24">
        <v>64</v>
      </c>
    </row>
    <row r="252" spans="1:10" x14ac:dyDescent="0.25">
      <c r="A252" s="16" t="s">
        <v>20</v>
      </c>
      <c r="B252" s="23">
        <v>3637355223</v>
      </c>
      <c r="C252" s="23">
        <v>1555214409</v>
      </c>
      <c r="D252" s="23">
        <v>0</v>
      </c>
      <c r="E252" s="23">
        <v>0</v>
      </c>
      <c r="F252" s="23">
        <v>0</v>
      </c>
      <c r="G252" s="23">
        <v>1935278786</v>
      </c>
      <c r="H252" s="23">
        <v>41821393</v>
      </c>
      <c r="I252" s="23">
        <v>105040635</v>
      </c>
      <c r="J252" s="24">
        <v>0</v>
      </c>
    </row>
    <row r="253" spans="1:10" x14ac:dyDescent="0.25">
      <c r="A253" s="17" t="s">
        <v>47</v>
      </c>
      <c r="B253" s="23">
        <v>243088275</v>
      </c>
      <c r="C253" s="23">
        <v>117886557</v>
      </c>
      <c r="D253" s="23">
        <v>0</v>
      </c>
      <c r="E253" s="23">
        <v>0</v>
      </c>
      <c r="F253" s="23">
        <v>0</v>
      </c>
      <c r="G253" s="23">
        <v>105267095</v>
      </c>
      <c r="H253" s="23">
        <v>766231</v>
      </c>
      <c r="I253" s="23">
        <v>19168392</v>
      </c>
      <c r="J253" s="24">
        <v>0</v>
      </c>
    </row>
    <row r="254" spans="1:10" x14ac:dyDescent="0.25">
      <c r="A254" s="17" t="s">
        <v>56</v>
      </c>
      <c r="B254" s="23">
        <v>193640087</v>
      </c>
      <c r="C254" s="23">
        <v>96400857</v>
      </c>
      <c r="D254" s="23">
        <v>0</v>
      </c>
      <c r="E254" s="23">
        <v>0</v>
      </c>
      <c r="F254" s="23">
        <v>0</v>
      </c>
      <c r="G254" s="23">
        <v>71680140</v>
      </c>
      <c r="H254" s="23">
        <v>10000000</v>
      </c>
      <c r="I254" s="23">
        <v>15559090</v>
      </c>
      <c r="J254" s="24">
        <v>0</v>
      </c>
    </row>
    <row r="255" spans="1:10" x14ac:dyDescent="0.25">
      <c r="A255" s="17" t="s">
        <v>55</v>
      </c>
      <c r="B255" s="23">
        <v>377503145</v>
      </c>
      <c r="C255" s="23">
        <v>158573610</v>
      </c>
      <c r="D255" s="23">
        <v>0</v>
      </c>
      <c r="E255" s="23">
        <v>0</v>
      </c>
      <c r="F255" s="23">
        <v>0</v>
      </c>
      <c r="G255" s="23">
        <v>195006709</v>
      </c>
      <c r="H255" s="23">
        <v>18743326</v>
      </c>
      <c r="I255" s="23">
        <v>5179500</v>
      </c>
      <c r="J255" s="24">
        <v>0</v>
      </c>
    </row>
    <row r="256" spans="1:10" x14ac:dyDescent="0.25">
      <c r="A256" s="17" t="s">
        <v>54</v>
      </c>
      <c r="B256" s="23">
        <v>270952736</v>
      </c>
      <c r="C256" s="23">
        <v>183210158</v>
      </c>
      <c r="D256" s="23">
        <v>0</v>
      </c>
      <c r="E256" s="23">
        <v>0</v>
      </c>
      <c r="F256" s="23">
        <v>0</v>
      </c>
      <c r="G256" s="23">
        <v>64234179</v>
      </c>
      <c r="H256" s="23">
        <v>8911836</v>
      </c>
      <c r="I256" s="23">
        <v>14596563</v>
      </c>
      <c r="J256" s="24">
        <v>0</v>
      </c>
    </row>
    <row r="257" spans="1:10" x14ac:dyDescent="0.25">
      <c r="A257" s="17" t="s">
        <v>53</v>
      </c>
      <c r="B257" s="23">
        <v>181008660</v>
      </c>
      <c r="C257" s="23">
        <v>73988768</v>
      </c>
      <c r="D257" s="23">
        <v>0</v>
      </c>
      <c r="E257" s="23">
        <v>0</v>
      </c>
      <c r="F257" s="23">
        <v>0</v>
      </c>
      <c r="G257" s="23">
        <v>71522436</v>
      </c>
      <c r="H257" s="23">
        <v>0</v>
      </c>
      <c r="I257" s="23">
        <v>35497456</v>
      </c>
      <c r="J257" s="24">
        <v>0</v>
      </c>
    </row>
    <row r="258" spans="1:10" x14ac:dyDescent="0.25">
      <c r="A258" s="17" t="s">
        <v>52</v>
      </c>
      <c r="B258" s="23">
        <v>316981712</v>
      </c>
      <c r="C258" s="23">
        <v>221493601</v>
      </c>
      <c r="D258" s="23">
        <v>0</v>
      </c>
      <c r="E258" s="23">
        <v>0</v>
      </c>
      <c r="F258" s="23">
        <v>0</v>
      </c>
      <c r="G258" s="23">
        <v>89344805</v>
      </c>
      <c r="H258" s="23">
        <v>1800000</v>
      </c>
      <c r="I258" s="23">
        <v>4343306</v>
      </c>
      <c r="J258" s="24">
        <v>0</v>
      </c>
    </row>
    <row r="259" spans="1:10" x14ac:dyDescent="0.25">
      <c r="A259" s="17" t="s">
        <v>51</v>
      </c>
      <c r="B259" s="23">
        <v>584991298</v>
      </c>
      <c r="C259" s="23">
        <v>13663407</v>
      </c>
      <c r="D259" s="23">
        <v>0</v>
      </c>
      <c r="E259" s="23">
        <v>0</v>
      </c>
      <c r="F259" s="23">
        <v>0</v>
      </c>
      <c r="G259" s="23">
        <v>569562561</v>
      </c>
      <c r="H259" s="23">
        <v>0</v>
      </c>
      <c r="I259" s="23">
        <v>1765330</v>
      </c>
      <c r="J259" s="24">
        <v>0</v>
      </c>
    </row>
    <row r="260" spans="1:10" x14ac:dyDescent="0.25">
      <c r="A260" s="17" t="s">
        <v>50</v>
      </c>
      <c r="B260" s="23">
        <v>523982116</v>
      </c>
      <c r="C260" s="23">
        <v>285329289</v>
      </c>
      <c r="D260" s="23">
        <v>0</v>
      </c>
      <c r="E260" s="23">
        <v>0</v>
      </c>
      <c r="F260" s="23">
        <v>0</v>
      </c>
      <c r="G260" s="23">
        <v>236273730</v>
      </c>
      <c r="H260" s="23">
        <v>0</v>
      </c>
      <c r="I260" s="23">
        <v>2379097</v>
      </c>
      <c r="J260" s="24">
        <v>0</v>
      </c>
    </row>
    <row r="261" spans="1:10" x14ac:dyDescent="0.25">
      <c r="A261" s="17" t="s">
        <v>49</v>
      </c>
      <c r="B261" s="23">
        <v>621194648</v>
      </c>
      <c r="C261" s="23">
        <v>264946190</v>
      </c>
      <c r="D261" s="23">
        <v>0</v>
      </c>
      <c r="E261" s="23">
        <v>0</v>
      </c>
      <c r="F261" s="23">
        <v>0</v>
      </c>
      <c r="G261" s="23">
        <v>352740868</v>
      </c>
      <c r="H261" s="23">
        <v>1600000</v>
      </c>
      <c r="I261" s="23">
        <v>1907590</v>
      </c>
      <c r="J261" s="24">
        <v>0</v>
      </c>
    </row>
    <row r="262" spans="1:10" x14ac:dyDescent="0.25">
      <c r="A262" s="17" t="s">
        <v>48</v>
      </c>
      <c r="B262" s="23">
        <v>324012546</v>
      </c>
      <c r="C262" s="23">
        <v>139721972</v>
      </c>
      <c r="D262" s="23">
        <v>0</v>
      </c>
      <c r="E262" s="23">
        <v>0</v>
      </c>
      <c r="F262" s="23">
        <v>0</v>
      </c>
      <c r="G262" s="23">
        <v>179646263</v>
      </c>
      <c r="H262" s="23">
        <v>0</v>
      </c>
      <c r="I262" s="23">
        <v>4644311</v>
      </c>
      <c r="J262" s="24">
        <v>0</v>
      </c>
    </row>
    <row r="263" spans="1:10" x14ac:dyDescent="0.25">
      <c r="A263" s="16" t="s">
        <v>44</v>
      </c>
      <c r="B263" s="23">
        <v>579034004</v>
      </c>
      <c r="C263" s="23">
        <v>331808798</v>
      </c>
      <c r="D263" s="23">
        <v>0</v>
      </c>
      <c r="E263" s="23">
        <v>0</v>
      </c>
      <c r="F263" s="23">
        <v>0</v>
      </c>
      <c r="G263" s="23">
        <v>92700168</v>
      </c>
      <c r="H263" s="23">
        <v>4906511</v>
      </c>
      <c r="I263" s="23">
        <v>149618527</v>
      </c>
      <c r="J263" s="24">
        <v>0</v>
      </c>
    </row>
    <row r="264" spans="1:10" x14ac:dyDescent="0.25">
      <c r="A264" s="17" t="s">
        <v>52</v>
      </c>
      <c r="B264" s="23">
        <v>71527188</v>
      </c>
      <c r="C264" s="23">
        <v>33162480</v>
      </c>
      <c r="D264" s="23">
        <v>0</v>
      </c>
      <c r="E264" s="23">
        <v>0</v>
      </c>
      <c r="F264" s="23">
        <v>0</v>
      </c>
      <c r="G264" s="23">
        <v>31118508</v>
      </c>
      <c r="H264" s="23">
        <v>0</v>
      </c>
      <c r="I264" s="23">
        <v>7246200</v>
      </c>
      <c r="J264" s="24">
        <v>0</v>
      </c>
    </row>
    <row r="265" spans="1:10" x14ac:dyDescent="0.25">
      <c r="A265" s="17" t="s">
        <v>51</v>
      </c>
      <c r="B265" s="23">
        <v>146428435</v>
      </c>
      <c r="C265" s="23">
        <v>109102442</v>
      </c>
      <c r="D265" s="23">
        <v>0</v>
      </c>
      <c r="E265" s="23">
        <v>0</v>
      </c>
      <c r="F265" s="23">
        <v>0</v>
      </c>
      <c r="G265" s="23">
        <v>17186989</v>
      </c>
      <c r="H265" s="23">
        <v>0</v>
      </c>
      <c r="I265" s="23">
        <v>20139004</v>
      </c>
      <c r="J265" s="24">
        <v>0</v>
      </c>
    </row>
    <row r="266" spans="1:10" x14ac:dyDescent="0.25">
      <c r="A266" s="17" t="s">
        <v>50</v>
      </c>
      <c r="B266" s="23">
        <v>127536834</v>
      </c>
      <c r="C266" s="23">
        <v>68165922</v>
      </c>
      <c r="D266" s="23">
        <v>0</v>
      </c>
      <c r="E266" s="23">
        <v>0</v>
      </c>
      <c r="F266" s="23">
        <v>0</v>
      </c>
      <c r="G266" s="23">
        <v>8184071</v>
      </c>
      <c r="H266" s="23">
        <v>996386</v>
      </c>
      <c r="I266" s="23">
        <v>50190455</v>
      </c>
      <c r="J266" s="24">
        <v>0</v>
      </c>
    </row>
    <row r="267" spans="1:10" x14ac:dyDescent="0.25">
      <c r="A267" s="17" t="s">
        <v>49</v>
      </c>
      <c r="B267" s="23">
        <v>159650320</v>
      </c>
      <c r="C267" s="23">
        <v>86836669</v>
      </c>
      <c r="D267" s="23">
        <v>0</v>
      </c>
      <c r="E267" s="23">
        <v>0</v>
      </c>
      <c r="F267" s="23">
        <v>0</v>
      </c>
      <c r="G267" s="23">
        <v>14255934</v>
      </c>
      <c r="H267" s="23">
        <v>276088</v>
      </c>
      <c r="I267" s="23">
        <v>58281629</v>
      </c>
      <c r="J267" s="24">
        <v>0</v>
      </c>
    </row>
    <row r="268" spans="1:10" x14ac:dyDescent="0.25">
      <c r="A268" s="17" t="s">
        <v>48</v>
      </c>
      <c r="B268" s="23">
        <v>73891227</v>
      </c>
      <c r="C268" s="23">
        <v>34541285</v>
      </c>
      <c r="D268" s="23">
        <v>0</v>
      </c>
      <c r="E268" s="23">
        <v>0</v>
      </c>
      <c r="F268" s="23">
        <v>0</v>
      </c>
      <c r="G268" s="23">
        <v>21954666</v>
      </c>
      <c r="H268" s="23">
        <v>3634037</v>
      </c>
      <c r="I268" s="23">
        <v>13761239</v>
      </c>
      <c r="J268" s="24">
        <v>0</v>
      </c>
    </row>
    <row r="269" spans="1:10" x14ac:dyDescent="0.25">
      <c r="A269" s="16" t="s">
        <v>1685</v>
      </c>
      <c r="B269" s="23">
        <v>367338830735</v>
      </c>
      <c r="C269" s="23">
        <v>1887023207</v>
      </c>
      <c r="D269" s="23">
        <v>128189354289</v>
      </c>
      <c r="E269" s="23">
        <v>99045881985</v>
      </c>
      <c r="F269" s="23">
        <v>29143472304</v>
      </c>
      <c r="G269" s="23">
        <v>105093222882</v>
      </c>
      <c r="H269" s="23">
        <v>21974489403</v>
      </c>
      <c r="I269" s="23">
        <v>110194740954</v>
      </c>
      <c r="J269" s="24">
        <v>619950.67000000039</v>
      </c>
    </row>
    <row r="270" spans="1:10" x14ac:dyDescent="0.25">
      <c r="B270"/>
      <c r="C270"/>
      <c r="D270"/>
      <c r="E270"/>
      <c r="F270"/>
      <c r="G270"/>
      <c r="H270"/>
      <c r="I270"/>
      <c r="J270"/>
    </row>
    <row r="271" spans="1:10" x14ac:dyDescent="0.25">
      <c r="B271"/>
      <c r="C271"/>
      <c r="D271"/>
      <c r="E271"/>
      <c r="F271"/>
      <c r="G271"/>
      <c r="H271"/>
      <c r="I271"/>
      <c r="J271"/>
    </row>
    <row r="272" spans="1:10" x14ac:dyDescent="0.25">
      <c r="B272"/>
      <c r="C272"/>
      <c r="D272"/>
      <c r="E272"/>
      <c r="F272"/>
      <c r="G272"/>
      <c r="H272"/>
      <c r="I272"/>
      <c r="J272"/>
    </row>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customFormat="1" x14ac:dyDescent="0.25"/>
    <row r="498" customFormat="1" x14ac:dyDescent="0.25"/>
    <row r="499" customFormat="1" x14ac:dyDescent="0.25"/>
    <row r="500" customFormat="1" x14ac:dyDescent="0.25"/>
    <row r="501" customFormat="1" x14ac:dyDescent="0.25"/>
    <row r="502" customFormat="1" x14ac:dyDescent="0.25"/>
    <row r="503" customFormat="1" x14ac:dyDescent="0.25"/>
    <row r="504" customFormat="1" x14ac:dyDescent="0.25"/>
    <row r="505" customFormat="1" x14ac:dyDescent="0.25"/>
    <row r="506" customFormat="1" x14ac:dyDescent="0.25"/>
    <row r="507" customFormat="1" x14ac:dyDescent="0.25"/>
    <row r="508" customFormat="1" x14ac:dyDescent="0.25"/>
    <row r="509" customFormat="1" x14ac:dyDescent="0.25"/>
    <row r="510" customFormat="1" x14ac:dyDescent="0.25"/>
    <row r="511" customFormat="1" x14ac:dyDescent="0.25"/>
    <row r="512" customFormat="1" x14ac:dyDescent="0.25"/>
    <row r="513" customFormat="1" x14ac:dyDescent="0.25"/>
    <row r="514" customFormat="1" x14ac:dyDescent="0.25"/>
    <row r="515" customFormat="1" x14ac:dyDescent="0.25"/>
    <row r="516" customFormat="1" x14ac:dyDescent="0.25"/>
    <row r="517" customFormat="1" x14ac:dyDescent="0.25"/>
    <row r="518" customFormat="1" x14ac:dyDescent="0.25"/>
    <row r="519" customFormat="1" x14ac:dyDescent="0.25"/>
    <row r="520" customFormat="1" x14ac:dyDescent="0.25"/>
    <row r="521" customFormat="1" x14ac:dyDescent="0.25"/>
    <row r="522" customFormat="1" x14ac:dyDescent="0.25"/>
    <row r="523" customFormat="1" x14ac:dyDescent="0.25"/>
    <row r="524" customFormat="1" x14ac:dyDescent="0.25"/>
    <row r="525" customFormat="1" x14ac:dyDescent="0.25"/>
    <row r="526" customFormat="1" x14ac:dyDescent="0.25"/>
    <row r="527" customFormat="1" x14ac:dyDescent="0.25"/>
    <row r="528" customFormat="1" x14ac:dyDescent="0.25"/>
    <row r="529" customFormat="1" x14ac:dyDescent="0.25"/>
    <row r="530" customFormat="1" x14ac:dyDescent="0.25"/>
    <row r="531" customFormat="1" x14ac:dyDescent="0.25"/>
    <row r="532" customFormat="1" x14ac:dyDescent="0.25"/>
    <row r="533" customFormat="1" x14ac:dyDescent="0.25"/>
    <row r="534" customFormat="1" x14ac:dyDescent="0.25"/>
    <row r="535" customFormat="1" x14ac:dyDescent="0.25"/>
    <row r="536" customFormat="1" x14ac:dyDescent="0.25"/>
    <row r="537" customFormat="1" x14ac:dyDescent="0.25"/>
    <row r="538" customFormat="1" x14ac:dyDescent="0.25"/>
    <row r="539" customFormat="1" x14ac:dyDescent="0.25"/>
    <row r="540" customFormat="1" x14ac:dyDescent="0.25"/>
    <row r="541" customFormat="1" x14ac:dyDescent="0.25"/>
    <row r="542" customFormat="1" x14ac:dyDescent="0.25"/>
    <row r="543" customFormat="1" x14ac:dyDescent="0.25"/>
    <row r="544" customFormat="1" x14ac:dyDescent="0.25"/>
    <row r="545" customFormat="1" x14ac:dyDescent="0.25"/>
    <row r="546" customFormat="1" x14ac:dyDescent="0.25"/>
    <row r="547" customFormat="1" x14ac:dyDescent="0.25"/>
    <row r="548" customFormat="1" x14ac:dyDescent="0.25"/>
    <row r="549" customFormat="1" x14ac:dyDescent="0.25"/>
    <row r="550" customFormat="1" x14ac:dyDescent="0.25"/>
    <row r="551" customFormat="1" x14ac:dyDescent="0.25"/>
    <row r="552" customFormat="1" x14ac:dyDescent="0.25"/>
    <row r="553" customFormat="1" x14ac:dyDescent="0.25"/>
    <row r="554" customFormat="1" x14ac:dyDescent="0.25"/>
    <row r="555" customFormat="1" x14ac:dyDescent="0.25"/>
    <row r="556" customFormat="1" x14ac:dyDescent="0.25"/>
    <row r="557" customFormat="1" x14ac:dyDescent="0.25"/>
    <row r="558" customFormat="1" x14ac:dyDescent="0.25"/>
    <row r="559" customFormat="1" x14ac:dyDescent="0.25"/>
    <row r="560" customFormat="1" x14ac:dyDescent="0.25"/>
    <row r="561" customFormat="1" x14ac:dyDescent="0.25"/>
    <row r="562" customFormat="1" x14ac:dyDescent="0.25"/>
    <row r="563" customFormat="1" x14ac:dyDescent="0.25"/>
    <row r="564" customFormat="1" x14ac:dyDescent="0.25"/>
    <row r="565" customFormat="1" x14ac:dyDescent="0.25"/>
    <row r="566" customFormat="1" x14ac:dyDescent="0.25"/>
    <row r="567" customFormat="1" x14ac:dyDescent="0.25"/>
    <row r="568" customFormat="1" x14ac:dyDescent="0.25"/>
    <row r="569" customFormat="1" x14ac:dyDescent="0.25"/>
    <row r="570" customFormat="1" x14ac:dyDescent="0.25"/>
    <row r="571" customFormat="1" x14ac:dyDescent="0.25"/>
    <row r="572" customFormat="1" x14ac:dyDescent="0.25"/>
    <row r="573" customFormat="1" x14ac:dyDescent="0.25"/>
    <row r="574" customFormat="1" x14ac:dyDescent="0.25"/>
    <row r="575" customFormat="1" x14ac:dyDescent="0.25"/>
    <row r="576" customFormat="1" x14ac:dyDescent="0.25"/>
    <row r="577" customFormat="1" x14ac:dyDescent="0.25"/>
    <row r="578" customFormat="1" x14ac:dyDescent="0.25"/>
    <row r="579" customFormat="1" x14ac:dyDescent="0.25"/>
    <row r="580" customFormat="1" x14ac:dyDescent="0.25"/>
    <row r="581" customFormat="1" x14ac:dyDescent="0.25"/>
    <row r="582" customFormat="1" x14ac:dyDescent="0.25"/>
    <row r="583" customFormat="1" x14ac:dyDescent="0.25"/>
    <row r="584" customFormat="1" x14ac:dyDescent="0.25"/>
    <row r="585" customFormat="1" x14ac:dyDescent="0.25"/>
    <row r="586" customFormat="1" x14ac:dyDescent="0.25"/>
    <row r="587" customFormat="1" x14ac:dyDescent="0.25"/>
    <row r="588" customFormat="1" x14ac:dyDescent="0.25"/>
    <row r="589" customFormat="1" x14ac:dyDescent="0.25"/>
    <row r="590" customFormat="1" x14ac:dyDescent="0.25"/>
    <row r="591" customFormat="1" x14ac:dyDescent="0.25"/>
    <row r="592" customFormat="1" x14ac:dyDescent="0.25"/>
    <row r="593" customFormat="1" x14ac:dyDescent="0.25"/>
    <row r="594" customFormat="1" x14ac:dyDescent="0.25"/>
    <row r="595" customFormat="1" x14ac:dyDescent="0.25"/>
    <row r="596" customFormat="1" x14ac:dyDescent="0.25"/>
    <row r="597" customFormat="1" x14ac:dyDescent="0.25"/>
    <row r="598" customFormat="1" x14ac:dyDescent="0.25"/>
    <row r="599" customFormat="1" x14ac:dyDescent="0.25"/>
    <row r="600" customFormat="1" x14ac:dyDescent="0.25"/>
    <row r="601" customFormat="1" x14ac:dyDescent="0.25"/>
    <row r="602" customFormat="1" x14ac:dyDescent="0.25"/>
    <row r="603" customFormat="1" x14ac:dyDescent="0.25"/>
    <row r="604" customFormat="1" x14ac:dyDescent="0.25"/>
    <row r="605" customFormat="1" x14ac:dyDescent="0.25"/>
    <row r="606" customFormat="1" x14ac:dyDescent="0.25"/>
    <row r="607" customFormat="1" x14ac:dyDescent="0.25"/>
    <row r="608" customFormat="1" x14ac:dyDescent="0.25"/>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row r="907" customFormat="1" x14ac:dyDescent="0.25"/>
    <row r="908" customFormat="1" x14ac:dyDescent="0.25"/>
    <row r="909" customFormat="1" x14ac:dyDescent="0.25"/>
    <row r="910" customFormat="1" x14ac:dyDescent="0.25"/>
    <row r="911" customFormat="1" x14ac:dyDescent="0.25"/>
    <row r="912" customFormat="1" x14ac:dyDescent="0.25"/>
    <row r="913" customFormat="1" x14ac:dyDescent="0.25"/>
    <row r="914" customFormat="1" x14ac:dyDescent="0.25"/>
    <row r="915" customFormat="1" x14ac:dyDescent="0.25"/>
    <row r="916" customFormat="1" x14ac:dyDescent="0.25"/>
    <row r="917" customFormat="1" x14ac:dyDescent="0.25"/>
    <row r="918" customFormat="1" x14ac:dyDescent="0.25"/>
    <row r="919" customFormat="1" x14ac:dyDescent="0.25"/>
    <row r="920" customFormat="1" x14ac:dyDescent="0.25"/>
    <row r="921" customFormat="1" x14ac:dyDescent="0.25"/>
    <row r="922" customFormat="1" x14ac:dyDescent="0.25"/>
    <row r="923" customFormat="1" x14ac:dyDescent="0.25"/>
    <row r="924" customFormat="1" x14ac:dyDescent="0.25"/>
    <row r="925" customFormat="1" x14ac:dyDescent="0.25"/>
    <row r="926" customFormat="1" x14ac:dyDescent="0.25"/>
    <row r="927" customFormat="1" x14ac:dyDescent="0.25"/>
    <row r="928" customFormat="1" x14ac:dyDescent="0.25"/>
    <row r="929" customFormat="1" x14ac:dyDescent="0.25"/>
    <row r="930" customFormat="1" x14ac:dyDescent="0.25"/>
    <row r="931" customFormat="1" x14ac:dyDescent="0.25"/>
    <row r="932" customFormat="1" x14ac:dyDescent="0.25"/>
    <row r="933" customFormat="1" x14ac:dyDescent="0.25"/>
    <row r="934" customFormat="1" x14ac:dyDescent="0.25"/>
    <row r="935" customFormat="1" x14ac:dyDescent="0.25"/>
    <row r="936" customFormat="1" x14ac:dyDescent="0.25"/>
    <row r="937" customFormat="1" x14ac:dyDescent="0.25"/>
    <row r="938" customFormat="1" x14ac:dyDescent="0.25"/>
    <row r="939" customFormat="1" x14ac:dyDescent="0.25"/>
    <row r="940" customFormat="1" x14ac:dyDescent="0.25"/>
    <row r="941" customFormat="1" x14ac:dyDescent="0.25"/>
    <row r="942" customFormat="1" x14ac:dyDescent="0.25"/>
    <row r="943" customFormat="1" x14ac:dyDescent="0.25"/>
    <row r="944" customFormat="1" x14ac:dyDescent="0.25"/>
    <row r="945" customFormat="1" x14ac:dyDescent="0.25"/>
    <row r="946" customFormat="1" x14ac:dyDescent="0.25"/>
    <row r="947" customFormat="1" x14ac:dyDescent="0.25"/>
    <row r="948" customFormat="1" x14ac:dyDescent="0.25"/>
    <row r="949" customFormat="1" x14ac:dyDescent="0.25"/>
    <row r="950" customFormat="1" x14ac:dyDescent="0.25"/>
    <row r="951" customFormat="1" x14ac:dyDescent="0.25"/>
    <row r="952" customFormat="1" x14ac:dyDescent="0.25"/>
    <row r="953" customFormat="1" x14ac:dyDescent="0.25"/>
    <row r="954" customFormat="1" x14ac:dyDescent="0.25"/>
    <row r="955" customFormat="1" x14ac:dyDescent="0.25"/>
    <row r="956" customFormat="1" x14ac:dyDescent="0.25"/>
    <row r="957" customFormat="1" x14ac:dyDescent="0.25"/>
    <row r="958" customFormat="1" x14ac:dyDescent="0.25"/>
    <row r="959" customFormat="1" x14ac:dyDescent="0.25"/>
    <row r="960" customFormat="1" x14ac:dyDescent="0.25"/>
    <row r="961" customFormat="1" x14ac:dyDescent="0.25"/>
    <row r="962" customFormat="1" x14ac:dyDescent="0.25"/>
    <row r="963" customFormat="1" x14ac:dyDescent="0.25"/>
    <row r="964" customFormat="1" x14ac:dyDescent="0.25"/>
    <row r="965" customFormat="1" x14ac:dyDescent="0.25"/>
    <row r="966" customFormat="1" x14ac:dyDescent="0.25"/>
    <row r="967" customFormat="1" x14ac:dyDescent="0.25"/>
    <row r="968" customFormat="1" x14ac:dyDescent="0.25"/>
    <row r="969" customFormat="1" x14ac:dyDescent="0.25"/>
    <row r="970" customFormat="1" x14ac:dyDescent="0.25"/>
    <row r="971" customFormat="1" x14ac:dyDescent="0.25"/>
    <row r="972" customFormat="1" x14ac:dyDescent="0.25"/>
    <row r="973" customFormat="1" x14ac:dyDescent="0.25"/>
    <row r="974" customFormat="1" x14ac:dyDescent="0.25"/>
    <row r="975" customFormat="1" x14ac:dyDescent="0.25"/>
    <row r="976" customFormat="1" x14ac:dyDescent="0.25"/>
    <row r="977" customFormat="1" x14ac:dyDescent="0.25"/>
    <row r="978" customFormat="1" x14ac:dyDescent="0.25"/>
    <row r="979" customFormat="1" x14ac:dyDescent="0.25"/>
    <row r="980" customFormat="1" x14ac:dyDescent="0.25"/>
    <row r="981" customFormat="1" x14ac:dyDescent="0.25"/>
    <row r="982" customFormat="1" x14ac:dyDescent="0.25"/>
    <row r="983" customFormat="1" x14ac:dyDescent="0.25"/>
    <row r="984" customFormat="1" x14ac:dyDescent="0.25"/>
    <row r="985" customFormat="1" x14ac:dyDescent="0.25"/>
    <row r="986" customFormat="1" x14ac:dyDescent="0.25"/>
    <row r="987" customFormat="1" x14ac:dyDescent="0.25"/>
    <row r="988" customFormat="1" x14ac:dyDescent="0.25"/>
    <row r="989" customFormat="1" x14ac:dyDescent="0.25"/>
    <row r="990" customFormat="1" x14ac:dyDescent="0.25"/>
    <row r="991" customFormat="1" x14ac:dyDescent="0.25"/>
    <row r="992" customFormat="1" x14ac:dyDescent="0.25"/>
    <row r="993" customFormat="1" x14ac:dyDescent="0.25"/>
    <row r="994" customFormat="1" x14ac:dyDescent="0.25"/>
    <row r="995" customFormat="1" x14ac:dyDescent="0.25"/>
    <row r="996" customFormat="1" x14ac:dyDescent="0.25"/>
    <row r="997" customFormat="1" x14ac:dyDescent="0.25"/>
    <row r="998" customFormat="1" x14ac:dyDescent="0.25"/>
    <row r="999" customFormat="1" x14ac:dyDescent="0.25"/>
    <row r="1000" customFormat="1" x14ac:dyDescent="0.25"/>
    <row r="1001" customFormat="1" x14ac:dyDescent="0.25"/>
    <row r="1002" customFormat="1" x14ac:dyDescent="0.25"/>
    <row r="1003" customFormat="1" x14ac:dyDescent="0.25"/>
    <row r="1004" customFormat="1" x14ac:dyDescent="0.25"/>
    <row r="1005" customFormat="1" x14ac:dyDescent="0.25"/>
    <row r="1006" customFormat="1" x14ac:dyDescent="0.25"/>
    <row r="1007" customFormat="1" x14ac:dyDescent="0.25"/>
    <row r="1008" customFormat="1" x14ac:dyDescent="0.25"/>
    <row r="1009" customFormat="1" x14ac:dyDescent="0.25"/>
    <row r="1010" customFormat="1" x14ac:dyDescent="0.25"/>
    <row r="1011" customFormat="1" x14ac:dyDescent="0.25"/>
    <row r="1012" customFormat="1" x14ac:dyDescent="0.25"/>
    <row r="1013" customFormat="1" x14ac:dyDescent="0.25"/>
    <row r="1014" customFormat="1" x14ac:dyDescent="0.25"/>
    <row r="1015" customFormat="1" x14ac:dyDescent="0.25"/>
    <row r="1016" customFormat="1" x14ac:dyDescent="0.25"/>
    <row r="1017" customFormat="1" x14ac:dyDescent="0.25"/>
    <row r="1018" customFormat="1" x14ac:dyDescent="0.25"/>
    <row r="1019" customFormat="1" x14ac:dyDescent="0.25"/>
    <row r="1020" customFormat="1" x14ac:dyDescent="0.25"/>
    <row r="1021" customFormat="1" x14ac:dyDescent="0.25"/>
    <row r="1022" customFormat="1" x14ac:dyDescent="0.25"/>
    <row r="1023" customFormat="1" x14ac:dyDescent="0.25"/>
    <row r="1024" customFormat="1" x14ac:dyDescent="0.25"/>
    <row r="1025" customFormat="1" x14ac:dyDescent="0.25"/>
    <row r="1026" customFormat="1" x14ac:dyDescent="0.25"/>
    <row r="1027" customFormat="1" x14ac:dyDescent="0.25"/>
    <row r="1028" customFormat="1" x14ac:dyDescent="0.25"/>
    <row r="1029" customFormat="1" x14ac:dyDescent="0.25"/>
    <row r="1030" customFormat="1" x14ac:dyDescent="0.25"/>
    <row r="1031" customFormat="1" x14ac:dyDescent="0.25"/>
    <row r="1032" customFormat="1" x14ac:dyDescent="0.25"/>
    <row r="1033" customFormat="1" x14ac:dyDescent="0.25"/>
    <row r="1034" customFormat="1" x14ac:dyDescent="0.25"/>
    <row r="1035" customFormat="1" x14ac:dyDescent="0.25"/>
    <row r="1036" customFormat="1" x14ac:dyDescent="0.25"/>
    <row r="1037" customFormat="1" x14ac:dyDescent="0.25"/>
    <row r="1038" customFormat="1" x14ac:dyDescent="0.25"/>
    <row r="1039" customFormat="1" x14ac:dyDescent="0.25"/>
    <row r="1040" customFormat="1" x14ac:dyDescent="0.25"/>
    <row r="1041" customFormat="1" x14ac:dyDescent="0.25"/>
    <row r="1042" customFormat="1" x14ac:dyDescent="0.25"/>
    <row r="1043" customFormat="1" x14ac:dyDescent="0.25"/>
    <row r="1044" customFormat="1" x14ac:dyDescent="0.25"/>
    <row r="1045" customFormat="1" x14ac:dyDescent="0.25"/>
    <row r="1046" customFormat="1" x14ac:dyDescent="0.25"/>
    <row r="1047" customFormat="1" x14ac:dyDescent="0.25"/>
    <row r="1048" customFormat="1" x14ac:dyDescent="0.25"/>
    <row r="1049" customFormat="1" x14ac:dyDescent="0.25"/>
    <row r="1050" customFormat="1" x14ac:dyDescent="0.25"/>
    <row r="1051" customFormat="1" x14ac:dyDescent="0.25"/>
    <row r="1052" customFormat="1" x14ac:dyDescent="0.25"/>
    <row r="1053" customFormat="1" x14ac:dyDescent="0.25"/>
    <row r="1054" customFormat="1" x14ac:dyDescent="0.25"/>
    <row r="1055" customFormat="1" x14ac:dyDescent="0.25"/>
    <row r="1056" customFormat="1" x14ac:dyDescent="0.25"/>
    <row r="1057" customFormat="1" x14ac:dyDescent="0.25"/>
    <row r="1058" customFormat="1" x14ac:dyDescent="0.25"/>
    <row r="1059" customFormat="1" x14ac:dyDescent="0.25"/>
    <row r="1060" customFormat="1" x14ac:dyDescent="0.25"/>
    <row r="1061" customFormat="1" x14ac:dyDescent="0.25"/>
    <row r="1062" customFormat="1" x14ac:dyDescent="0.25"/>
    <row r="1063" customFormat="1" x14ac:dyDescent="0.25"/>
    <row r="1064" customFormat="1" x14ac:dyDescent="0.25"/>
    <row r="1065" customFormat="1" x14ac:dyDescent="0.25"/>
    <row r="1066" customFormat="1" x14ac:dyDescent="0.25"/>
    <row r="1067" customFormat="1" x14ac:dyDescent="0.25"/>
    <row r="1068" customFormat="1" x14ac:dyDescent="0.25"/>
    <row r="1069" customFormat="1" x14ac:dyDescent="0.25"/>
    <row r="1070" customFormat="1" x14ac:dyDescent="0.25"/>
    <row r="1071" customFormat="1" x14ac:dyDescent="0.25"/>
    <row r="1072" customFormat="1" x14ac:dyDescent="0.25"/>
    <row r="1073" customFormat="1" x14ac:dyDescent="0.25"/>
    <row r="1074" customFormat="1" x14ac:dyDescent="0.25"/>
    <row r="1075" customFormat="1" x14ac:dyDescent="0.25"/>
    <row r="1076" customFormat="1" x14ac:dyDescent="0.25"/>
    <row r="1077" customFormat="1" x14ac:dyDescent="0.25"/>
    <row r="1078" customFormat="1" x14ac:dyDescent="0.25"/>
    <row r="1079" customFormat="1" x14ac:dyDescent="0.25"/>
    <row r="1080" customFormat="1" x14ac:dyDescent="0.25"/>
    <row r="1081" customFormat="1" x14ac:dyDescent="0.25"/>
    <row r="1082" customFormat="1" x14ac:dyDescent="0.25"/>
    <row r="1083" customFormat="1" x14ac:dyDescent="0.25"/>
    <row r="1084" customFormat="1" x14ac:dyDescent="0.25"/>
    <row r="1085" customFormat="1" x14ac:dyDescent="0.25"/>
    <row r="1086" customFormat="1" x14ac:dyDescent="0.25"/>
    <row r="1087" customFormat="1" x14ac:dyDescent="0.25"/>
    <row r="1088" customFormat="1" x14ac:dyDescent="0.25"/>
    <row r="1089" customFormat="1" x14ac:dyDescent="0.25"/>
    <row r="1090" customFormat="1" x14ac:dyDescent="0.25"/>
    <row r="1091" customFormat="1" x14ac:dyDescent="0.25"/>
    <row r="1092" customFormat="1" x14ac:dyDescent="0.25"/>
    <row r="1093" customFormat="1" x14ac:dyDescent="0.25"/>
    <row r="1094" customFormat="1" x14ac:dyDescent="0.25"/>
    <row r="1095" customFormat="1" x14ac:dyDescent="0.25"/>
    <row r="1096" customFormat="1" x14ac:dyDescent="0.25"/>
    <row r="1097" customFormat="1" x14ac:dyDescent="0.25"/>
    <row r="1098" customFormat="1" x14ac:dyDescent="0.25"/>
    <row r="1099" customFormat="1" x14ac:dyDescent="0.25"/>
    <row r="1100" customFormat="1" x14ac:dyDescent="0.25"/>
    <row r="1101" customFormat="1" x14ac:dyDescent="0.25"/>
    <row r="1102" customFormat="1" x14ac:dyDescent="0.25"/>
    <row r="1103" customFormat="1" x14ac:dyDescent="0.25"/>
    <row r="1104" customFormat="1" x14ac:dyDescent="0.25"/>
    <row r="1105" customFormat="1" x14ac:dyDescent="0.25"/>
    <row r="1106" customFormat="1" x14ac:dyDescent="0.25"/>
    <row r="1107" customFormat="1" x14ac:dyDescent="0.25"/>
    <row r="1108" customFormat="1" x14ac:dyDescent="0.25"/>
    <row r="1109" customFormat="1" x14ac:dyDescent="0.25"/>
    <row r="1110" customFormat="1" x14ac:dyDescent="0.25"/>
    <row r="1111" customFormat="1" x14ac:dyDescent="0.25"/>
    <row r="1112" customFormat="1" x14ac:dyDescent="0.25"/>
    <row r="1113" customFormat="1" x14ac:dyDescent="0.25"/>
    <row r="1114" customFormat="1" x14ac:dyDescent="0.25"/>
    <row r="1115" customFormat="1" x14ac:dyDescent="0.25"/>
    <row r="1116" customFormat="1" x14ac:dyDescent="0.25"/>
    <row r="1117" customFormat="1" x14ac:dyDescent="0.25"/>
    <row r="1118" customFormat="1" x14ac:dyDescent="0.25"/>
    <row r="1119" customFormat="1" x14ac:dyDescent="0.25"/>
    <row r="1120" customFormat="1" x14ac:dyDescent="0.25"/>
    <row r="1121" customFormat="1" x14ac:dyDescent="0.25"/>
    <row r="1122" customFormat="1" x14ac:dyDescent="0.25"/>
    <row r="1123" customFormat="1" x14ac:dyDescent="0.25"/>
    <row r="1124" customFormat="1" x14ac:dyDescent="0.25"/>
    <row r="1125" customFormat="1" x14ac:dyDescent="0.25"/>
    <row r="1126" customFormat="1" x14ac:dyDescent="0.25"/>
    <row r="1127" customFormat="1" x14ac:dyDescent="0.25"/>
    <row r="1128" customFormat="1" x14ac:dyDescent="0.25"/>
    <row r="1129" customFormat="1" x14ac:dyDescent="0.25"/>
    <row r="1130" customFormat="1" x14ac:dyDescent="0.25"/>
    <row r="1131" customFormat="1" x14ac:dyDescent="0.25"/>
    <row r="1132" customFormat="1" x14ac:dyDescent="0.25"/>
    <row r="1133" customFormat="1" x14ac:dyDescent="0.25"/>
    <row r="1134" customFormat="1" x14ac:dyDescent="0.25"/>
    <row r="1135" customFormat="1" x14ac:dyDescent="0.25"/>
    <row r="1136" customFormat="1" x14ac:dyDescent="0.25"/>
    <row r="1137" customFormat="1" x14ac:dyDescent="0.25"/>
    <row r="1138" customFormat="1" x14ac:dyDescent="0.25"/>
    <row r="1139" customFormat="1" x14ac:dyDescent="0.25"/>
    <row r="1140" customFormat="1" x14ac:dyDescent="0.25"/>
    <row r="1141" customFormat="1" x14ac:dyDescent="0.25"/>
    <row r="1142" customFormat="1" x14ac:dyDescent="0.25"/>
    <row r="1143" customFormat="1" x14ac:dyDescent="0.25"/>
    <row r="1144" customFormat="1" x14ac:dyDescent="0.25"/>
    <row r="1145" customFormat="1" x14ac:dyDescent="0.25"/>
    <row r="1146" customFormat="1" x14ac:dyDescent="0.25"/>
    <row r="1147" customFormat="1" x14ac:dyDescent="0.25"/>
    <row r="1148" customFormat="1" x14ac:dyDescent="0.25"/>
    <row r="1149" customFormat="1" x14ac:dyDescent="0.25"/>
    <row r="1150" customFormat="1" x14ac:dyDescent="0.25"/>
    <row r="1151" customFormat="1" x14ac:dyDescent="0.25"/>
    <row r="1152" customFormat="1" x14ac:dyDescent="0.25"/>
    <row r="1153" customFormat="1" x14ac:dyDescent="0.25"/>
    <row r="1154" customFormat="1" x14ac:dyDescent="0.25"/>
    <row r="1155" customFormat="1" x14ac:dyDescent="0.25"/>
    <row r="1156" customFormat="1" x14ac:dyDescent="0.25"/>
    <row r="1157" customFormat="1" x14ac:dyDescent="0.25"/>
    <row r="1158" customFormat="1" x14ac:dyDescent="0.25"/>
    <row r="1159" customFormat="1" x14ac:dyDescent="0.25"/>
    <row r="1160" customFormat="1" x14ac:dyDescent="0.25"/>
    <row r="1161" customFormat="1" x14ac:dyDescent="0.25"/>
    <row r="1162" customFormat="1" x14ac:dyDescent="0.25"/>
    <row r="1163" customFormat="1" x14ac:dyDescent="0.25"/>
    <row r="1164" customFormat="1" x14ac:dyDescent="0.25"/>
    <row r="1165" customFormat="1" x14ac:dyDescent="0.25"/>
    <row r="1166" customFormat="1" x14ac:dyDescent="0.25"/>
    <row r="1167" customFormat="1" x14ac:dyDescent="0.25"/>
    <row r="1168" customFormat="1" x14ac:dyDescent="0.25"/>
    <row r="1169" customFormat="1" x14ac:dyDescent="0.25"/>
    <row r="1170" customFormat="1" x14ac:dyDescent="0.25"/>
    <row r="1171" customFormat="1" x14ac:dyDescent="0.25"/>
    <row r="1172" customFormat="1" x14ac:dyDescent="0.25"/>
    <row r="1173" customFormat="1" x14ac:dyDescent="0.25"/>
    <row r="1174" customFormat="1" x14ac:dyDescent="0.25"/>
    <row r="1175" customFormat="1" x14ac:dyDescent="0.25"/>
    <row r="1176" customFormat="1" x14ac:dyDescent="0.25"/>
    <row r="1177" customFormat="1" x14ac:dyDescent="0.25"/>
    <row r="1178" customFormat="1" x14ac:dyDescent="0.25"/>
    <row r="1179" customFormat="1" x14ac:dyDescent="0.25"/>
    <row r="1180" customFormat="1" x14ac:dyDescent="0.25"/>
    <row r="1181" customFormat="1" x14ac:dyDescent="0.25"/>
    <row r="1182" customFormat="1" x14ac:dyDescent="0.25"/>
    <row r="1183" customFormat="1" x14ac:dyDescent="0.25"/>
    <row r="1184" customFormat="1" x14ac:dyDescent="0.25"/>
    <row r="1185" customFormat="1" x14ac:dyDescent="0.25"/>
    <row r="1186" customFormat="1" x14ac:dyDescent="0.25"/>
    <row r="1187" customFormat="1" x14ac:dyDescent="0.25"/>
    <row r="1188" customFormat="1" x14ac:dyDescent="0.25"/>
    <row r="1189" customFormat="1" x14ac:dyDescent="0.25"/>
    <row r="1190" customFormat="1" x14ac:dyDescent="0.25"/>
    <row r="1191" customFormat="1" x14ac:dyDescent="0.25"/>
    <row r="1192" customFormat="1" x14ac:dyDescent="0.25"/>
    <row r="1193" customFormat="1" x14ac:dyDescent="0.25"/>
    <row r="1194" customFormat="1" x14ac:dyDescent="0.25"/>
    <row r="1195" customFormat="1" x14ac:dyDescent="0.25"/>
    <row r="1196" customFormat="1" x14ac:dyDescent="0.25"/>
    <row r="1197" customFormat="1" x14ac:dyDescent="0.25"/>
    <row r="1198" customFormat="1" x14ac:dyDescent="0.25"/>
    <row r="1199" customFormat="1" x14ac:dyDescent="0.25"/>
    <row r="1200" customFormat="1" x14ac:dyDescent="0.25"/>
    <row r="1201" customFormat="1" x14ac:dyDescent="0.25"/>
    <row r="1202" customFormat="1" x14ac:dyDescent="0.25"/>
    <row r="1203" customFormat="1" x14ac:dyDescent="0.25"/>
    <row r="1204" customFormat="1" x14ac:dyDescent="0.25"/>
    <row r="1205" customFormat="1" x14ac:dyDescent="0.25"/>
    <row r="1206" customFormat="1" x14ac:dyDescent="0.25"/>
    <row r="1207" customFormat="1" x14ac:dyDescent="0.25"/>
    <row r="1208" customFormat="1" x14ac:dyDescent="0.25"/>
    <row r="1209" customFormat="1" x14ac:dyDescent="0.25"/>
    <row r="1210" customFormat="1" x14ac:dyDescent="0.25"/>
    <row r="1211" customFormat="1" x14ac:dyDescent="0.25"/>
    <row r="1212" customFormat="1" x14ac:dyDescent="0.25"/>
    <row r="1213" customFormat="1" x14ac:dyDescent="0.25"/>
    <row r="1214" customFormat="1" x14ac:dyDescent="0.25"/>
    <row r="1215" customFormat="1" x14ac:dyDescent="0.25"/>
    <row r="1216" customFormat="1" x14ac:dyDescent="0.25"/>
    <row r="1217" customFormat="1" x14ac:dyDescent="0.25"/>
    <row r="1218" customFormat="1" x14ac:dyDescent="0.25"/>
    <row r="1219" customFormat="1" x14ac:dyDescent="0.25"/>
    <row r="1220" customFormat="1" x14ac:dyDescent="0.25"/>
    <row r="1221" customFormat="1" x14ac:dyDescent="0.25"/>
    <row r="1222" customFormat="1" x14ac:dyDescent="0.25"/>
    <row r="1223" customFormat="1" x14ac:dyDescent="0.25"/>
    <row r="1224" customFormat="1" x14ac:dyDescent="0.25"/>
    <row r="1225" customFormat="1" x14ac:dyDescent="0.25"/>
    <row r="1226" customFormat="1" x14ac:dyDescent="0.25"/>
    <row r="1227" customFormat="1" x14ac:dyDescent="0.25"/>
    <row r="1228" customFormat="1" x14ac:dyDescent="0.25"/>
    <row r="1229" customFormat="1" x14ac:dyDescent="0.25"/>
    <row r="1230" customFormat="1" x14ac:dyDescent="0.25"/>
    <row r="1231" customFormat="1" x14ac:dyDescent="0.25"/>
    <row r="1232" customFormat="1" x14ac:dyDescent="0.25"/>
    <row r="1233" customFormat="1" x14ac:dyDescent="0.25"/>
    <row r="1234" customFormat="1" x14ac:dyDescent="0.25"/>
    <row r="1235" customFormat="1" x14ac:dyDescent="0.25"/>
    <row r="1236" customFormat="1" x14ac:dyDescent="0.25"/>
    <row r="1237" customFormat="1" x14ac:dyDescent="0.25"/>
    <row r="1238" customFormat="1" x14ac:dyDescent="0.25"/>
    <row r="1239" customFormat="1" x14ac:dyDescent="0.25"/>
    <row r="1240" customFormat="1" x14ac:dyDescent="0.25"/>
    <row r="1241" customFormat="1" x14ac:dyDescent="0.25"/>
    <row r="1242" customFormat="1" x14ac:dyDescent="0.25"/>
    <row r="1243" customFormat="1" x14ac:dyDescent="0.25"/>
    <row r="1244" customFormat="1" x14ac:dyDescent="0.25"/>
    <row r="1245" customFormat="1" x14ac:dyDescent="0.25"/>
    <row r="1246" customFormat="1" x14ac:dyDescent="0.25"/>
    <row r="1247" customFormat="1" x14ac:dyDescent="0.25"/>
    <row r="1248" customFormat="1" x14ac:dyDescent="0.25"/>
    <row r="1249" customFormat="1" x14ac:dyDescent="0.25"/>
    <row r="1250" customFormat="1" x14ac:dyDescent="0.25"/>
    <row r="1251" customFormat="1" x14ac:dyDescent="0.25"/>
    <row r="1252" customFormat="1" x14ac:dyDescent="0.25"/>
    <row r="1253" customFormat="1" x14ac:dyDescent="0.25"/>
    <row r="1254" customFormat="1" x14ac:dyDescent="0.25"/>
    <row r="1255" customFormat="1" x14ac:dyDescent="0.25"/>
    <row r="1256" customFormat="1" x14ac:dyDescent="0.25"/>
    <row r="1257" customFormat="1" x14ac:dyDescent="0.25"/>
    <row r="1258" customFormat="1" x14ac:dyDescent="0.25"/>
    <row r="1259" customFormat="1" x14ac:dyDescent="0.25"/>
    <row r="1260" customFormat="1" x14ac:dyDescent="0.25"/>
    <row r="1261" customFormat="1" x14ac:dyDescent="0.25"/>
    <row r="1262" customFormat="1" x14ac:dyDescent="0.25"/>
    <row r="1263" customFormat="1" x14ac:dyDescent="0.25"/>
    <row r="1264" customFormat="1" x14ac:dyDescent="0.25"/>
    <row r="1265" customFormat="1" x14ac:dyDescent="0.25"/>
    <row r="1266" customFormat="1" x14ac:dyDescent="0.25"/>
    <row r="1267" customFormat="1" x14ac:dyDescent="0.25"/>
    <row r="1268" customFormat="1" x14ac:dyDescent="0.25"/>
    <row r="1269" customFormat="1" x14ac:dyDescent="0.25"/>
    <row r="1270" customFormat="1" x14ac:dyDescent="0.25"/>
    <row r="1271" customFormat="1" x14ac:dyDescent="0.25"/>
    <row r="1272" customFormat="1" x14ac:dyDescent="0.25"/>
    <row r="1273" customFormat="1" x14ac:dyDescent="0.25"/>
    <row r="1274" customFormat="1" x14ac:dyDescent="0.25"/>
    <row r="1275" customFormat="1" x14ac:dyDescent="0.25"/>
    <row r="1276" customFormat="1" x14ac:dyDescent="0.25"/>
    <row r="1277" customFormat="1" x14ac:dyDescent="0.25"/>
    <row r="1278" customFormat="1" x14ac:dyDescent="0.25"/>
    <row r="1279" customFormat="1" x14ac:dyDescent="0.25"/>
    <row r="1280" customFormat="1" x14ac:dyDescent="0.25"/>
    <row r="1281" customFormat="1" x14ac:dyDescent="0.25"/>
    <row r="1282" customFormat="1" x14ac:dyDescent="0.25"/>
    <row r="1283" customFormat="1" x14ac:dyDescent="0.25"/>
    <row r="1284" customFormat="1" x14ac:dyDescent="0.25"/>
    <row r="1285" customFormat="1" x14ac:dyDescent="0.25"/>
    <row r="1286" customFormat="1" x14ac:dyDescent="0.25"/>
    <row r="1287" customFormat="1" x14ac:dyDescent="0.25"/>
    <row r="1288" customFormat="1" x14ac:dyDescent="0.25"/>
    <row r="1289" customFormat="1" x14ac:dyDescent="0.25"/>
    <row r="1290" customFormat="1" x14ac:dyDescent="0.25"/>
    <row r="1291" customFormat="1" x14ac:dyDescent="0.25"/>
    <row r="1292" customFormat="1" x14ac:dyDescent="0.25"/>
    <row r="1293" customFormat="1" x14ac:dyDescent="0.25"/>
    <row r="1294" customFormat="1" x14ac:dyDescent="0.25"/>
    <row r="1295" customFormat="1" x14ac:dyDescent="0.25"/>
    <row r="1296" customFormat="1" x14ac:dyDescent="0.25"/>
    <row r="1297" customFormat="1" x14ac:dyDescent="0.25"/>
    <row r="1298" customFormat="1" x14ac:dyDescent="0.25"/>
    <row r="1299" customFormat="1" x14ac:dyDescent="0.25"/>
    <row r="1300" customFormat="1" x14ac:dyDescent="0.25"/>
    <row r="1301" customFormat="1" x14ac:dyDescent="0.25"/>
    <row r="1302" customFormat="1" x14ac:dyDescent="0.25"/>
    <row r="1303" customFormat="1" x14ac:dyDescent="0.25"/>
    <row r="1304" customFormat="1" x14ac:dyDescent="0.25"/>
    <row r="1305" customFormat="1" x14ac:dyDescent="0.25"/>
    <row r="1306" customFormat="1" x14ac:dyDescent="0.25"/>
    <row r="1307" customFormat="1" x14ac:dyDescent="0.25"/>
    <row r="1308" customFormat="1" x14ac:dyDescent="0.25"/>
    <row r="1309" customFormat="1" x14ac:dyDescent="0.25"/>
    <row r="1310" customFormat="1" x14ac:dyDescent="0.25"/>
    <row r="1311" customFormat="1" x14ac:dyDescent="0.25"/>
    <row r="1312" customFormat="1" x14ac:dyDescent="0.25"/>
    <row r="1313" customFormat="1" x14ac:dyDescent="0.25"/>
    <row r="1314" customFormat="1" x14ac:dyDescent="0.25"/>
    <row r="1315" customFormat="1" x14ac:dyDescent="0.25"/>
    <row r="1316" customFormat="1" x14ac:dyDescent="0.25"/>
    <row r="1317" customFormat="1" x14ac:dyDescent="0.25"/>
    <row r="1318" customFormat="1" x14ac:dyDescent="0.25"/>
    <row r="1319" customFormat="1" x14ac:dyDescent="0.25"/>
    <row r="1320" customFormat="1" x14ac:dyDescent="0.25"/>
    <row r="1321" customFormat="1" x14ac:dyDescent="0.25"/>
    <row r="1322" customFormat="1" x14ac:dyDescent="0.25"/>
    <row r="1323" customFormat="1" x14ac:dyDescent="0.25"/>
    <row r="1324" customFormat="1" x14ac:dyDescent="0.25"/>
    <row r="1325" customFormat="1" x14ac:dyDescent="0.25"/>
    <row r="1326" customFormat="1" x14ac:dyDescent="0.25"/>
    <row r="1327" customFormat="1" x14ac:dyDescent="0.25"/>
    <row r="1328" customFormat="1" x14ac:dyDescent="0.25"/>
    <row r="1329" customFormat="1" x14ac:dyDescent="0.25"/>
    <row r="1330" customFormat="1" x14ac:dyDescent="0.25"/>
    <row r="1331" customFormat="1" x14ac:dyDescent="0.25"/>
    <row r="1332" customFormat="1" x14ac:dyDescent="0.25"/>
    <row r="1333" customFormat="1" x14ac:dyDescent="0.25"/>
    <row r="1334" customFormat="1" x14ac:dyDescent="0.25"/>
    <row r="1335" customFormat="1" x14ac:dyDescent="0.25"/>
    <row r="1336" customFormat="1" x14ac:dyDescent="0.25"/>
    <row r="1337" customFormat="1" x14ac:dyDescent="0.25"/>
    <row r="1338" customFormat="1" x14ac:dyDescent="0.25"/>
    <row r="1339" customFormat="1" x14ac:dyDescent="0.25"/>
    <row r="1340" customFormat="1" x14ac:dyDescent="0.25"/>
    <row r="1341" customFormat="1" x14ac:dyDescent="0.25"/>
    <row r="1342" customFormat="1" x14ac:dyDescent="0.25"/>
    <row r="1343" customFormat="1" x14ac:dyDescent="0.25"/>
    <row r="1344" customFormat="1" x14ac:dyDescent="0.25"/>
    <row r="1345" customFormat="1" x14ac:dyDescent="0.25"/>
    <row r="1346" customFormat="1" x14ac:dyDescent="0.25"/>
    <row r="1347" customFormat="1" x14ac:dyDescent="0.25"/>
    <row r="1348" customFormat="1" x14ac:dyDescent="0.25"/>
    <row r="1349" customFormat="1" x14ac:dyDescent="0.25"/>
    <row r="1350" customFormat="1" x14ac:dyDescent="0.25"/>
    <row r="1351" customFormat="1" x14ac:dyDescent="0.25"/>
    <row r="1352" customFormat="1" x14ac:dyDescent="0.25"/>
    <row r="1353" customFormat="1" x14ac:dyDescent="0.25"/>
    <row r="1354" customFormat="1" x14ac:dyDescent="0.25"/>
    <row r="1355" customFormat="1" x14ac:dyDescent="0.25"/>
    <row r="1356" customFormat="1" x14ac:dyDescent="0.25"/>
    <row r="1357" customFormat="1" x14ac:dyDescent="0.25"/>
    <row r="1358" customFormat="1" x14ac:dyDescent="0.25"/>
    <row r="1359" customFormat="1" x14ac:dyDescent="0.25"/>
    <row r="1360" customFormat="1" x14ac:dyDescent="0.25"/>
    <row r="1361" customFormat="1" x14ac:dyDescent="0.25"/>
    <row r="1362" customFormat="1" x14ac:dyDescent="0.25"/>
    <row r="1363" customFormat="1" x14ac:dyDescent="0.25"/>
    <row r="1364" customFormat="1" x14ac:dyDescent="0.25"/>
    <row r="1365" customFormat="1" x14ac:dyDescent="0.25"/>
    <row r="1366" customFormat="1" x14ac:dyDescent="0.25"/>
    <row r="1367" customFormat="1" x14ac:dyDescent="0.25"/>
    <row r="1368" customFormat="1" x14ac:dyDescent="0.25"/>
    <row r="1369" customFormat="1" x14ac:dyDescent="0.25"/>
    <row r="1370" customFormat="1" x14ac:dyDescent="0.25"/>
    <row r="1371" customFormat="1" x14ac:dyDescent="0.25"/>
    <row r="1372" customFormat="1" x14ac:dyDescent="0.25"/>
    <row r="1373" customFormat="1" x14ac:dyDescent="0.25"/>
    <row r="1374" customFormat="1" x14ac:dyDescent="0.25"/>
    <row r="1375" customFormat="1" x14ac:dyDescent="0.25"/>
    <row r="1376" customFormat="1" x14ac:dyDescent="0.25"/>
    <row r="1377" customFormat="1" x14ac:dyDescent="0.25"/>
    <row r="1378" customFormat="1" x14ac:dyDescent="0.25"/>
    <row r="1379" customFormat="1" x14ac:dyDescent="0.25"/>
    <row r="1380" customFormat="1" x14ac:dyDescent="0.25"/>
    <row r="1381" customFormat="1" x14ac:dyDescent="0.25"/>
    <row r="1382" customFormat="1" x14ac:dyDescent="0.25"/>
    <row r="1383" customFormat="1" x14ac:dyDescent="0.25"/>
    <row r="1384" customFormat="1" x14ac:dyDescent="0.25"/>
    <row r="1385" customFormat="1" x14ac:dyDescent="0.25"/>
    <row r="1386" customFormat="1" x14ac:dyDescent="0.25"/>
    <row r="1387" customFormat="1" x14ac:dyDescent="0.25"/>
    <row r="1388" customFormat="1" x14ac:dyDescent="0.25"/>
    <row r="1389" customFormat="1" x14ac:dyDescent="0.25"/>
    <row r="1390" customFormat="1" x14ac:dyDescent="0.25"/>
    <row r="1391" customFormat="1" x14ac:dyDescent="0.25"/>
    <row r="1392" customFormat="1" x14ac:dyDescent="0.25"/>
    <row r="1393" customFormat="1" x14ac:dyDescent="0.25"/>
    <row r="1394" customFormat="1" x14ac:dyDescent="0.25"/>
    <row r="1395" customFormat="1" x14ac:dyDescent="0.25"/>
    <row r="1396" customFormat="1" x14ac:dyDescent="0.25"/>
    <row r="1397" customFormat="1" x14ac:dyDescent="0.25"/>
    <row r="1398" customFormat="1" x14ac:dyDescent="0.25"/>
    <row r="1399" customFormat="1" x14ac:dyDescent="0.25"/>
    <row r="1400" customFormat="1" x14ac:dyDescent="0.25"/>
    <row r="1401" customFormat="1" x14ac:dyDescent="0.25"/>
    <row r="1402" customFormat="1" x14ac:dyDescent="0.25"/>
    <row r="1403" customFormat="1" x14ac:dyDescent="0.25"/>
    <row r="1404" customFormat="1" x14ac:dyDescent="0.25"/>
    <row r="1405" customFormat="1" x14ac:dyDescent="0.25"/>
    <row r="1406" customFormat="1" x14ac:dyDescent="0.25"/>
    <row r="1407" customFormat="1" x14ac:dyDescent="0.25"/>
    <row r="1408" customFormat="1" x14ac:dyDescent="0.25"/>
    <row r="1409" customFormat="1" x14ac:dyDescent="0.25"/>
    <row r="1410" customFormat="1" x14ac:dyDescent="0.25"/>
    <row r="1411" customFormat="1" x14ac:dyDescent="0.25"/>
    <row r="1412" customFormat="1" x14ac:dyDescent="0.25"/>
    <row r="1413" customFormat="1" x14ac:dyDescent="0.25"/>
    <row r="1414" customFormat="1" x14ac:dyDescent="0.25"/>
    <row r="1415" customFormat="1" x14ac:dyDescent="0.25"/>
    <row r="1416" customFormat="1" x14ac:dyDescent="0.25"/>
    <row r="1417" customFormat="1" x14ac:dyDescent="0.25"/>
    <row r="1418" customFormat="1" x14ac:dyDescent="0.25"/>
    <row r="1419" customFormat="1" x14ac:dyDescent="0.25"/>
    <row r="1420" customFormat="1" x14ac:dyDescent="0.25"/>
    <row r="1421" customFormat="1" x14ac:dyDescent="0.25"/>
    <row r="1422" customFormat="1" x14ac:dyDescent="0.25"/>
    <row r="1423" customFormat="1" x14ac:dyDescent="0.25"/>
    <row r="1424" customFormat="1" x14ac:dyDescent="0.25"/>
    <row r="1425" customFormat="1" x14ac:dyDescent="0.25"/>
    <row r="1426" customFormat="1" x14ac:dyDescent="0.25"/>
    <row r="1427" customFormat="1" x14ac:dyDescent="0.25"/>
    <row r="1428" customFormat="1" x14ac:dyDescent="0.25"/>
    <row r="1429" customFormat="1" x14ac:dyDescent="0.25"/>
    <row r="1430" customFormat="1" x14ac:dyDescent="0.25"/>
    <row r="1431" customFormat="1" x14ac:dyDescent="0.25"/>
    <row r="1432" customFormat="1" x14ac:dyDescent="0.25"/>
    <row r="1433" customFormat="1" x14ac:dyDescent="0.25"/>
    <row r="1434" customFormat="1" x14ac:dyDescent="0.25"/>
    <row r="1435" customFormat="1" x14ac:dyDescent="0.25"/>
    <row r="1436" customFormat="1" x14ac:dyDescent="0.25"/>
    <row r="1437" customFormat="1" x14ac:dyDescent="0.25"/>
    <row r="1438" customFormat="1" x14ac:dyDescent="0.25"/>
    <row r="1439" customFormat="1" x14ac:dyDescent="0.25"/>
    <row r="1440" customFormat="1" x14ac:dyDescent="0.25"/>
    <row r="1441" customFormat="1" x14ac:dyDescent="0.25"/>
    <row r="1442" customFormat="1" x14ac:dyDescent="0.25"/>
    <row r="1443" customFormat="1" x14ac:dyDescent="0.25"/>
    <row r="1444" customFormat="1" x14ac:dyDescent="0.25"/>
    <row r="1445" customFormat="1" x14ac:dyDescent="0.25"/>
    <row r="1446" customFormat="1" x14ac:dyDescent="0.25"/>
    <row r="1447" customFormat="1" x14ac:dyDescent="0.25"/>
    <row r="1448" customFormat="1" x14ac:dyDescent="0.25"/>
    <row r="1449" customFormat="1" x14ac:dyDescent="0.25"/>
    <row r="1450" customFormat="1" x14ac:dyDescent="0.25"/>
    <row r="1451" customFormat="1" x14ac:dyDescent="0.25"/>
    <row r="1452" customFormat="1" x14ac:dyDescent="0.25"/>
    <row r="1453" customFormat="1" x14ac:dyDescent="0.25"/>
    <row r="1454" customFormat="1" x14ac:dyDescent="0.25"/>
    <row r="1455" customFormat="1" x14ac:dyDescent="0.25"/>
    <row r="1456" customFormat="1" x14ac:dyDescent="0.25"/>
    <row r="1457" customFormat="1" x14ac:dyDescent="0.25"/>
    <row r="1458" customFormat="1" x14ac:dyDescent="0.25"/>
    <row r="1459" customFormat="1" x14ac:dyDescent="0.25"/>
    <row r="1460" customFormat="1" x14ac:dyDescent="0.25"/>
    <row r="1461" customFormat="1" x14ac:dyDescent="0.25"/>
    <row r="1462" customFormat="1" x14ac:dyDescent="0.25"/>
    <row r="1463" customFormat="1" x14ac:dyDescent="0.25"/>
    <row r="1464" customFormat="1" x14ac:dyDescent="0.25"/>
    <row r="1465" customFormat="1" x14ac:dyDescent="0.25"/>
    <row r="1466" customFormat="1" x14ac:dyDescent="0.25"/>
    <row r="1467" customFormat="1" x14ac:dyDescent="0.25"/>
    <row r="1468" customFormat="1" x14ac:dyDescent="0.25"/>
    <row r="1469" customFormat="1" x14ac:dyDescent="0.25"/>
    <row r="1470" customFormat="1" x14ac:dyDescent="0.25"/>
    <row r="1471" customFormat="1" x14ac:dyDescent="0.25"/>
    <row r="1472" customFormat="1" x14ac:dyDescent="0.25"/>
    <row r="1473" customFormat="1" x14ac:dyDescent="0.25"/>
    <row r="1474" customFormat="1" x14ac:dyDescent="0.25"/>
    <row r="1475" customFormat="1" x14ac:dyDescent="0.25"/>
    <row r="1476" customFormat="1" x14ac:dyDescent="0.25"/>
    <row r="1477" customFormat="1" x14ac:dyDescent="0.25"/>
    <row r="1478" customFormat="1" x14ac:dyDescent="0.25"/>
    <row r="1479" customFormat="1" x14ac:dyDescent="0.25"/>
    <row r="1480" customFormat="1" x14ac:dyDescent="0.25"/>
    <row r="1481" customFormat="1" x14ac:dyDescent="0.25"/>
    <row r="1482" customFormat="1" x14ac:dyDescent="0.25"/>
    <row r="1483" customFormat="1" x14ac:dyDescent="0.25"/>
    <row r="1484" customFormat="1" x14ac:dyDescent="0.25"/>
    <row r="1485" customFormat="1" x14ac:dyDescent="0.25"/>
    <row r="1486" customFormat="1" x14ac:dyDescent="0.25"/>
    <row r="1487" customFormat="1" x14ac:dyDescent="0.25"/>
    <row r="1488" customFormat="1" x14ac:dyDescent="0.25"/>
    <row r="1489" customFormat="1" x14ac:dyDescent="0.25"/>
    <row r="1490" customFormat="1" x14ac:dyDescent="0.25"/>
    <row r="1491" customFormat="1" x14ac:dyDescent="0.25"/>
    <row r="1492" customFormat="1" x14ac:dyDescent="0.25"/>
    <row r="1493" customFormat="1" x14ac:dyDescent="0.25"/>
    <row r="1494" customFormat="1" x14ac:dyDescent="0.25"/>
    <row r="1495" customFormat="1" x14ac:dyDescent="0.25"/>
    <row r="1496" customFormat="1" x14ac:dyDescent="0.25"/>
    <row r="1497" customFormat="1" x14ac:dyDescent="0.25"/>
    <row r="1498" customFormat="1" x14ac:dyDescent="0.25"/>
    <row r="1499" customFormat="1" x14ac:dyDescent="0.25"/>
    <row r="1500" customFormat="1" x14ac:dyDescent="0.25"/>
    <row r="1501" customFormat="1" x14ac:dyDescent="0.25"/>
    <row r="1502" customFormat="1" x14ac:dyDescent="0.25"/>
    <row r="1503" customFormat="1" x14ac:dyDescent="0.25"/>
    <row r="1504" customFormat="1" x14ac:dyDescent="0.25"/>
    <row r="1505" customFormat="1" x14ac:dyDescent="0.25"/>
    <row r="1506" customFormat="1" x14ac:dyDescent="0.25"/>
    <row r="1507" customFormat="1" x14ac:dyDescent="0.25"/>
    <row r="1508" customFormat="1" x14ac:dyDescent="0.25"/>
    <row r="1509" customFormat="1" x14ac:dyDescent="0.25"/>
    <row r="1510" customFormat="1" x14ac:dyDescent="0.25"/>
    <row r="1511" customFormat="1" x14ac:dyDescent="0.25"/>
    <row r="1512" customFormat="1" x14ac:dyDescent="0.25"/>
    <row r="1513" customFormat="1" x14ac:dyDescent="0.25"/>
    <row r="1514" customFormat="1" x14ac:dyDescent="0.25"/>
    <row r="1515" customFormat="1" x14ac:dyDescent="0.25"/>
    <row r="1516" customFormat="1" x14ac:dyDescent="0.25"/>
    <row r="1517" customFormat="1" x14ac:dyDescent="0.25"/>
    <row r="1518" customFormat="1" x14ac:dyDescent="0.25"/>
    <row r="1519" customFormat="1" x14ac:dyDescent="0.25"/>
    <row r="1520" customFormat="1" x14ac:dyDescent="0.25"/>
    <row r="1521" customFormat="1" x14ac:dyDescent="0.25"/>
    <row r="1522" customFormat="1" x14ac:dyDescent="0.25"/>
    <row r="1523" customFormat="1" x14ac:dyDescent="0.25"/>
    <row r="1524" customFormat="1" x14ac:dyDescent="0.25"/>
    <row r="1525" customFormat="1" x14ac:dyDescent="0.25"/>
    <row r="1526" customFormat="1" x14ac:dyDescent="0.25"/>
    <row r="1527" customFormat="1" x14ac:dyDescent="0.25"/>
    <row r="1528" customFormat="1" x14ac:dyDescent="0.25"/>
    <row r="1529" customFormat="1" x14ac:dyDescent="0.25"/>
    <row r="1530" customFormat="1" x14ac:dyDescent="0.25"/>
    <row r="1531" customFormat="1" x14ac:dyDescent="0.25"/>
    <row r="1532" customFormat="1" x14ac:dyDescent="0.25"/>
    <row r="1533" customFormat="1" x14ac:dyDescent="0.25"/>
    <row r="1534" customFormat="1" x14ac:dyDescent="0.25"/>
    <row r="1535" customFormat="1" x14ac:dyDescent="0.25"/>
    <row r="1536" customFormat="1" x14ac:dyDescent="0.25"/>
    <row r="1537" customFormat="1" x14ac:dyDescent="0.25"/>
    <row r="1538" customFormat="1" x14ac:dyDescent="0.25"/>
    <row r="1539" customFormat="1" x14ac:dyDescent="0.25"/>
    <row r="1540" customFormat="1" x14ac:dyDescent="0.25"/>
    <row r="1541" customFormat="1" x14ac:dyDescent="0.25"/>
    <row r="1542" customFormat="1" x14ac:dyDescent="0.25"/>
    <row r="1543" customFormat="1" x14ac:dyDescent="0.25"/>
    <row r="1544" customFormat="1" x14ac:dyDescent="0.25"/>
    <row r="1545" customFormat="1" x14ac:dyDescent="0.25"/>
    <row r="1546" customFormat="1" x14ac:dyDescent="0.25"/>
    <row r="1547" customFormat="1" x14ac:dyDescent="0.25"/>
    <row r="1548" customFormat="1" x14ac:dyDescent="0.25"/>
    <row r="1549" customFormat="1" x14ac:dyDescent="0.25"/>
    <row r="1550" customFormat="1" x14ac:dyDescent="0.25"/>
    <row r="1551" customFormat="1" x14ac:dyDescent="0.25"/>
    <row r="1552" customFormat="1" x14ac:dyDescent="0.25"/>
    <row r="1553" customFormat="1" x14ac:dyDescent="0.25"/>
    <row r="1554" customFormat="1" x14ac:dyDescent="0.25"/>
    <row r="1555" customFormat="1" x14ac:dyDescent="0.25"/>
    <row r="1556" customFormat="1" x14ac:dyDescent="0.25"/>
    <row r="1557" customFormat="1" x14ac:dyDescent="0.25"/>
    <row r="1558" customFormat="1" x14ac:dyDescent="0.25"/>
    <row r="1559" customFormat="1" x14ac:dyDescent="0.25"/>
    <row r="1560" customFormat="1" x14ac:dyDescent="0.25"/>
    <row r="1561" customFormat="1" x14ac:dyDescent="0.25"/>
    <row r="1562" customFormat="1" x14ac:dyDescent="0.25"/>
    <row r="1563" customFormat="1" x14ac:dyDescent="0.25"/>
    <row r="1564" customFormat="1" x14ac:dyDescent="0.25"/>
    <row r="1565" customFormat="1" x14ac:dyDescent="0.25"/>
    <row r="1566" customFormat="1" x14ac:dyDescent="0.25"/>
    <row r="1567" customFormat="1" x14ac:dyDescent="0.25"/>
    <row r="1568" customFormat="1" x14ac:dyDescent="0.25"/>
    <row r="1569" customFormat="1" x14ac:dyDescent="0.25"/>
    <row r="1570" customFormat="1" x14ac:dyDescent="0.25"/>
    <row r="1571" customFormat="1" x14ac:dyDescent="0.25"/>
    <row r="1572" customFormat="1" x14ac:dyDescent="0.25"/>
    <row r="1573" customFormat="1" x14ac:dyDescent="0.25"/>
    <row r="1574" customFormat="1" x14ac:dyDescent="0.25"/>
    <row r="1575" customFormat="1" x14ac:dyDescent="0.25"/>
    <row r="1576" customFormat="1" x14ac:dyDescent="0.25"/>
    <row r="1577" customFormat="1" x14ac:dyDescent="0.25"/>
    <row r="1578" customFormat="1" x14ac:dyDescent="0.25"/>
    <row r="1579" customFormat="1" x14ac:dyDescent="0.25"/>
    <row r="1580" customFormat="1" x14ac:dyDescent="0.25"/>
    <row r="1581" customFormat="1" x14ac:dyDescent="0.25"/>
    <row r="1582" customFormat="1" x14ac:dyDescent="0.25"/>
    <row r="1583" customFormat="1" x14ac:dyDescent="0.25"/>
    <row r="1584" customFormat="1" x14ac:dyDescent="0.25"/>
    <row r="1585" customFormat="1" x14ac:dyDescent="0.25"/>
    <row r="1586" customFormat="1" x14ac:dyDescent="0.25"/>
    <row r="1587" customFormat="1" x14ac:dyDescent="0.25"/>
    <row r="1588" customFormat="1" x14ac:dyDescent="0.25"/>
    <row r="1589" customFormat="1" x14ac:dyDescent="0.25"/>
    <row r="1590" customFormat="1" x14ac:dyDescent="0.25"/>
    <row r="1591" customFormat="1" x14ac:dyDescent="0.25"/>
    <row r="1592" customFormat="1" x14ac:dyDescent="0.25"/>
    <row r="1593" customFormat="1" x14ac:dyDescent="0.25"/>
    <row r="1594" customFormat="1" x14ac:dyDescent="0.25"/>
    <row r="1595" customFormat="1" x14ac:dyDescent="0.25"/>
    <row r="1596" customFormat="1" x14ac:dyDescent="0.25"/>
    <row r="1597" customFormat="1" x14ac:dyDescent="0.25"/>
    <row r="1598" customFormat="1" x14ac:dyDescent="0.25"/>
    <row r="1599" customFormat="1" x14ac:dyDescent="0.25"/>
    <row r="1600" customFormat="1" x14ac:dyDescent="0.25"/>
    <row r="1601" customFormat="1" x14ac:dyDescent="0.25"/>
    <row r="1602" customFormat="1" x14ac:dyDescent="0.25"/>
    <row r="1603" customFormat="1" x14ac:dyDescent="0.25"/>
    <row r="1604" customFormat="1" x14ac:dyDescent="0.25"/>
    <row r="1605" customFormat="1" x14ac:dyDescent="0.25"/>
    <row r="1606" customFormat="1" x14ac:dyDescent="0.25"/>
    <row r="1607" customFormat="1" x14ac:dyDescent="0.25"/>
    <row r="1608" customFormat="1" x14ac:dyDescent="0.25"/>
    <row r="1609" customFormat="1" x14ac:dyDescent="0.25"/>
    <row r="1610" customFormat="1" x14ac:dyDescent="0.25"/>
    <row r="1611" customFormat="1" x14ac:dyDescent="0.25"/>
    <row r="1612" customFormat="1" x14ac:dyDescent="0.25"/>
    <row r="1613" customFormat="1" x14ac:dyDescent="0.25"/>
    <row r="1614" customFormat="1" x14ac:dyDescent="0.25"/>
    <row r="1615" customFormat="1" x14ac:dyDescent="0.25"/>
    <row r="1616" customFormat="1" x14ac:dyDescent="0.25"/>
    <row r="1617" customFormat="1" x14ac:dyDescent="0.25"/>
    <row r="1618" customFormat="1" x14ac:dyDescent="0.25"/>
    <row r="1619" customFormat="1" x14ac:dyDescent="0.25"/>
    <row r="1620" customFormat="1" x14ac:dyDescent="0.25"/>
    <row r="1621" customFormat="1" x14ac:dyDescent="0.25"/>
    <row r="1622" customFormat="1" x14ac:dyDescent="0.25"/>
    <row r="1623" customFormat="1" x14ac:dyDescent="0.25"/>
    <row r="1624" customFormat="1" x14ac:dyDescent="0.25"/>
    <row r="1625" customFormat="1" x14ac:dyDescent="0.25"/>
    <row r="1626" customFormat="1" x14ac:dyDescent="0.25"/>
    <row r="1627" customFormat="1" x14ac:dyDescent="0.25"/>
    <row r="1628" customFormat="1" x14ac:dyDescent="0.25"/>
    <row r="1629" customFormat="1" x14ac:dyDescent="0.25"/>
    <row r="1630" customFormat="1" x14ac:dyDescent="0.25"/>
    <row r="1631" customFormat="1" x14ac:dyDescent="0.25"/>
    <row r="1632" customFormat="1" x14ac:dyDescent="0.25"/>
    <row r="1633" customFormat="1" x14ac:dyDescent="0.25"/>
    <row r="1634" customFormat="1" x14ac:dyDescent="0.25"/>
    <row r="1635" customFormat="1" x14ac:dyDescent="0.25"/>
    <row r="1636" customFormat="1" x14ac:dyDescent="0.25"/>
    <row r="1637" customFormat="1" x14ac:dyDescent="0.25"/>
    <row r="1638" customFormat="1" x14ac:dyDescent="0.25"/>
    <row r="1639" customFormat="1" x14ac:dyDescent="0.25"/>
    <row r="1640" customFormat="1" x14ac:dyDescent="0.25"/>
    <row r="1641" customFormat="1" x14ac:dyDescent="0.25"/>
    <row r="1642" customFormat="1" x14ac:dyDescent="0.25"/>
    <row r="1643" customFormat="1" x14ac:dyDescent="0.25"/>
    <row r="1644" customFormat="1" x14ac:dyDescent="0.25"/>
    <row r="1645" customFormat="1" x14ac:dyDescent="0.25"/>
    <row r="1646" customFormat="1" x14ac:dyDescent="0.25"/>
    <row r="1647" customFormat="1" x14ac:dyDescent="0.25"/>
    <row r="1648" customFormat="1" x14ac:dyDescent="0.25"/>
    <row r="1649" customFormat="1" x14ac:dyDescent="0.25"/>
    <row r="1650" customFormat="1" x14ac:dyDescent="0.25"/>
    <row r="1651" customFormat="1" x14ac:dyDescent="0.25"/>
    <row r="1652" customFormat="1" x14ac:dyDescent="0.25"/>
    <row r="1653" customFormat="1" x14ac:dyDescent="0.25"/>
    <row r="1654" customFormat="1" x14ac:dyDescent="0.25"/>
    <row r="1655" customFormat="1" x14ac:dyDescent="0.25"/>
    <row r="1656" customFormat="1" x14ac:dyDescent="0.25"/>
    <row r="1657" customFormat="1" x14ac:dyDescent="0.25"/>
    <row r="1658" customFormat="1" x14ac:dyDescent="0.25"/>
    <row r="1659" customFormat="1" x14ac:dyDescent="0.25"/>
    <row r="1660" customFormat="1" x14ac:dyDescent="0.25"/>
    <row r="1661" customFormat="1" x14ac:dyDescent="0.25"/>
    <row r="1662" customFormat="1" x14ac:dyDescent="0.25"/>
    <row r="1663" customFormat="1" x14ac:dyDescent="0.25"/>
    <row r="1664" customFormat="1" x14ac:dyDescent="0.25"/>
    <row r="1665" customFormat="1" x14ac:dyDescent="0.25"/>
    <row r="1666" customFormat="1" x14ac:dyDescent="0.25"/>
    <row r="1667" customFormat="1" x14ac:dyDescent="0.25"/>
    <row r="1668" customFormat="1" x14ac:dyDescent="0.25"/>
    <row r="1669" customFormat="1" x14ac:dyDescent="0.25"/>
    <row r="1670" customFormat="1" x14ac:dyDescent="0.25"/>
    <row r="1671" customFormat="1" x14ac:dyDescent="0.25"/>
    <row r="1672" customFormat="1" x14ac:dyDescent="0.25"/>
    <row r="1673" customFormat="1" x14ac:dyDescent="0.25"/>
    <row r="1674" customFormat="1" x14ac:dyDescent="0.25"/>
    <row r="1675" customFormat="1" x14ac:dyDescent="0.25"/>
    <row r="1676" customFormat="1" x14ac:dyDescent="0.25"/>
    <row r="1677" customFormat="1" x14ac:dyDescent="0.25"/>
    <row r="1678" customFormat="1" x14ac:dyDescent="0.25"/>
    <row r="1679" customFormat="1" x14ac:dyDescent="0.25"/>
    <row r="1680" customFormat="1" x14ac:dyDescent="0.25"/>
    <row r="1681" customFormat="1" x14ac:dyDescent="0.25"/>
    <row r="1682" customFormat="1" x14ac:dyDescent="0.25"/>
    <row r="1683" customFormat="1" x14ac:dyDescent="0.25"/>
    <row r="1684" customFormat="1" x14ac:dyDescent="0.25"/>
    <row r="1685" customFormat="1" x14ac:dyDescent="0.25"/>
    <row r="1686" customFormat="1" x14ac:dyDescent="0.25"/>
    <row r="1687" customFormat="1" x14ac:dyDescent="0.25"/>
    <row r="1688" customFormat="1" x14ac:dyDescent="0.25"/>
    <row r="1689" customFormat="1" x14ac:dyDescent="0.25"/>
    <row r="1690" customFormat="1" x14ac:dyDescent="0.25"/>
    <row r="1691" customFormat="1" x14ac:dyDescent="0.25"/>
    <row r="1692" customFormat="1" x14ac:dyDescent="0.25"/>
    <row r="1693" customFormat="1" x14ac:dyDescent="0.25"/>
    <row r="1694" customFormat="1" x14ac:dyDescent="0.25"/>
    <row r="1695" customFormat="1" x14ac:dyDescent="0.25"/>
    <row r="1696" customFormat="1" x14ac:dyDescent="0.25"/>
    <row r="1697" customFormat="1" x14ac:dyDescent="0.25"/>
    <row r="1698" customFormat="1" x14ac:dyDescent="0.25"/>
    <row r="1699" customFormat="1" x14ac:dyDescent="0.25"/>
    <row r="1700" customFormat="1" x14ac:dyDescent="0.25"/>
    <row r="1701" customFormat="1" x14ac:dyDescent="0.25"/>
    <row r="1702" customFormat="1" x14ac:dyDescent="0.25"/>
    <row r="1703" customFormat="1" x14ac:dyDescent="0.25"/>
    <row r="1704" customFormat="1" x14ac:dyDescent="0.25"/>
    <row r="1705" customFormat="1" x14ac:dyDescent="0.25"/>
    <row r="1706" customFormat="1" x14ac:dyDescent="0.25"/>
    <row r="1707" customFormat="1" x14ac:dyDescent="0.25"/>
    <row r="1708" customFormat="1" x14ac:dyDescent="0.25"/>
    <row r="1709" customFormat="1" x14ac:dyDescent="0.25"/>
    <row r="1710" customFormat="1" x14ac:dyDescent="0.25"/>
    <row r="1711" customFormat="1" x14ac:dyDescent="0.25"/>
    <row r="1712" customFormat="1" x14ac:dyDescent="0.25"/>
    <row r="1713" customFormat="1" x14ac:dyDescent="0.25"/>
    <row r="1714" customFormat="1" x14ac:dyDescent="0.25"/>
    <row r="1715" customFormat="1" x14ac:dyDescent="0.25"/>
    <row r="1716" customFormat="1" x14ac:dyDescent="0.25"/>
    <row r="1717" customFormat="1" x14ac:dyDescent="0.25"/>
    <row r="1718" customFormat="1" x14ac:dyDescent="0.25"/>
    <row r="1719" customFormat="1" x14ac:dyDescent="0.25"/>
    <row r="1720" customFormat="1" x14ac:dyDescent="0.25"/>
    <row r="1721" customFormat="1" x14ac:dyDescent="0.25"/>
    <row r="1722" customFormat="1" x14ac:dyDescent="0.25"/>
    <row r="1723" customFormat="1" x14ac:dyDescent="0.25"/>
    <row r="1724" customFormat="1" x14ac:dyDescent="0.25"/>
    <row r="1725" customFormat="1" x14ac:dyDescent="0.25"/>
    <row r="1726" customFormat="1" x14ac:dyDescent="0.25"/>
    <row r="1727" customFormat="1" x14ac:dyDescent="0.25"/>
    <row r="1728" customFormat="1" x14ac:dyDescent="0.25"/>
    <row r="1729" customFormat="1" x14ac:dyDescent="0.25"/>
    <row r="1730" customFormat="1" x14ac:dyDescent="0.25"/>
    <row r="1731" customFormat="1" x14ac:dyDescent="0.25"/>
    <row r="1732" customFormat="1" x14ac:dyDescent="0.25"/>
    <row r="1733" customFormat="1" x14ac:dyDescent="0.25"/>
    <row r="1734" customFormat="1" x14ac:dyDescent="0.25"/>
    <row r="1735" customFormat="1" x14ac:dyDescent="0.25"/>
    <row r="1736" customFormat="1" x14ac:dyDescent="0.25"/>
    <row r="1737" customFormat="1" x14ac:dyDescent="0.25"/>
    <row r="1738" customFormat="1" x14ac:dyDescent="0.25"/>
    <row r="1739" customFormat="1" x14ac:dyDescent="0.25"/>
    <row r="1740" customFormat="1" x14ac:dyDescent="0.25"/>
    <row r="1741" customFormat="1" x14ac:dyDescent="0.25"/>
    <row r="1742" customFormat="1" x14ac:dyDescent="0.25"/>
    <row r="1743" customFormat="1" x14ac:dyDescent="0.25"/>
    <row r="1744" customFormat="1" x14ac:dyDescent="0.25"/>
    <row r="1745" customFormat="1" x14ac:dyDescent="0.25"/>
    <row r="1746" customFormat="1" x14ac:dyDescent="0.25"/>
    <row r="1747" customFormat="1" x14ac:dyDescent="0.25"/>
    <row r="1748" customFormat="1" x14ac:dyDescent="0.25"/>
    <row r="1749" customFormat="1" x14ac:dyDescent="0.25"/>
    <row r="1750" customFormat="1" x14ac:dyDescent="0.25"/>
    <row r="1751" customFormat="1" x14ac:dyDescent="0.25"/>
    <row r="1752" customFormat="1" x14ac:dyDescent="0.25"/>
    <row r="1753" customFormat="1" x14ac:dyDescent="0.25"/>
    <row r="1754" customFormat="1" x14ac:dyDescent="0.25"/>
    <row r="1755" customFormat="1" x14ac:dyDescent="0.25"/>
    <row r="1756" customFormat="1" x14ac:dyDescent="0.25"/>
    <row r="1757" customFormat="1" x14ac:dyDescent="0.25"/>
    <row r="1758" customFormat="1" x14ac:dyDescent="0.25"/>
    <row r="1759" customFormat="1" x14ac:dyDescent="0.25"/>
    <row r="1760" customFormat="1" x14ac:dyDescent="0.25"/>
    <row r="1761" customFormat="1" x14ac:dyDescent="0.25"/>
    <row r="1762" customFormat="1" x14ac:dyDescent="0.25"/>
    <row r="1763" customFormat="1" x14ac:dyDescent="0.25"/>
    <row r="1764" customFormat="1" x14ac:dyDescent="0.25"/>
    <row r="1765" customFormat="1" x14ac:dyDescent="0.25"/>
    <row r="1766" customFormat="1" x14ac:dyDescent="0.25"/>
    <row r="1767" customFormat="1" x14ac:dyDescent="0.25"/>
    <row r="1768" customFormat="1" x14ac:dyDescent="0.25"/>
    <row r="1769" customFormat="1" x14ac:dyDescent="0.25"/>
    <row r="1770" customFormat="1" x14ac:dyDescent="0.25"/>
    <row r="1771" customFormat="1" x14ac:dyDescent="0.25"/>
    <row r="1772" customFormat="1" x14ac:dyDescent="0.25"/>
    <row r="1773" customFormat="1" x14ac:dyDescent="0.25"/>
    <row r="1774" customFormat="1" x14ac:dyDescent="0.25"/>
    <row r="1775" customFormat="1" x14ac:dyDescent="0.25"/>
    <row r="1776" customFormat="1" x14ac:dyDescent="0.25"/>
    <row r="1777" customFormat="1" x14ac:dyDescent="0.25"/>
    <row r="1778" customFormat="1" x14ac:dyDescent="0.25"/>
    <row r="1779" customFormat="1" x14ac:dyDescent="0.25"/>
    <row r="1780" customFormat="1" x14ac:dyDescent="0.25"/>
    <row r="1781" customFormat="1" x14ac:dyDescent="0.25"/>
    <row r="1782" customFormat="1" x14ac:dyDescent="0.25"/>
    <row r="1783" customFormat="1" x14ac:dyDescent="0.25"/>
    <row r="1784" customFormat="1" x14ac:dyDescent="0.25"/>
    <row r="1785" customFormat="1" x14ac:dyDescent="0.25"/>
    <row r="1786" customFormat="1" x14ac:dyDescent="0.25"/>
    <row r="1787" customFormat="1" x14ac:dyDescent="0.25"/>
    <row r="1788" customFormat="1" x14ac:dyDescent="0.25"/>
    <row r="1789" customFormat="1" x14ac:dyDescent="0.25"/>
    <row r="1790" customFormat="1" x14ac:dyDescent="0.25"/>
    <row r="1791" customFormat="1" x14ac:dyDescent="0.25"/>
    <row r="1792" customFormat="1" x14ac:dyDescent="0.25"/>
    <row r="1793" customFormat="1" x14ac:dyDescent="0.25"/>
    <row r="1794" customFormat="1" x14ac:dyDescent="0.25"/>
    <row r="1795" customFormat="1" x14ac:dyDescent="0.25"/>
    <row r="1796" customFormat="1" x14ac:dyDescent="0.25"/>
    <row r="1797" customFormat="1" x14ac:dyDescent="0.25"/>
    <row r="1798" customFormat="1" x14ac:dyDescent="0.25"/>
    <row r="1799" customFormat="1" x14ac:dyDescent="0.25"/>
    <row r="1800" customFormat="1" x14ac:dyDescent="0.25"/>
    <row r="1801" customFormat="1" x14ac:dyDescent="0.25"/>
    <row r="1802" customFormat="1" x14ac:dyDescent="0.25"/>
    <row r="1803" customFormat="1" x14ac:dyDescent="0.25"/>
    <row r="1804" customFormat="1" x14ac:dyDescent="0.25"/>
    <row r="1805" customFormat="1" x14ac:dyDescent="0.25"/>
    <row r="1806" customFormat="1" x14ac:dyDescent="0.25"/>
    <row r="1807" customFormat="1" x14ac:dyDescent="0.25"/>
    <row r="1808" customFormat="1" x14ac:dyDescent="0.25"/>
    <row r="1809" customFormat="1" x14ac:dyDescent="0.25"/>
    <row r="1810" customFormat="1" x14ac:dyDescent="0.25"/>
    <row r="1811" customFormat="1" x14ac:dyDescent="0.25"/>
    <row r="1812" customFormat="1" x14ac:dyDescent="0.25"/>
    <row r="1813" customFormat="1" x14ac:dyDescent="0.25"/>
    <row r="1814" customFormat="1" x14ac:dyDescent="0.25"/>
    <row r="1815" customFormat="1" x14ac:dyDescent="0.25"/>
    <row r="1816" customFormat="1" x14ac:dyDescent="0.25"/>
    <row r="1817" customFormat="1" x14ac:dyDescent="0.25"/>
    <row r="1818" customFormat="1" x14ac:dyDescent="0.25"/>
    <row r="1819" customFormat="1" x14ac:dyDescent="0.25"/>
    <row r="1820" customFormat="1" x14ac:dyDescent="0.25"/>
    <row r="1821" customFormat="1" x14ac:dyDescent="0.25"/>
    <row r="1822" customFormat="1" x14ac:dyDescent="0.25"/>
    <row r="1823" customFormat="1" x14ac:dyDescent="0.25"/>
    <row r="1824" customFormat="1" x14ac:dyDescent="0.25"/>
    <row r="1825" customFormat="1" x14ac:dyDescent="0.25"/>
    <row r="1826" customFormat="1" x14ac:dyDescent="0.25"/>
    <row r="1827" customFormat="1" x14ac:dyDescent="0.25"/>
    <row r="1828" customFormat="1" x14ac:dyDescent="0.25"/>
    <row r="1829" customFormat="1" x14ac:dyDescent="0.25"/>
    <row r="1830" customFormat="1" x14ac:dyDescent="0.25"/>
    <row r="1831" customFormat="1" x14ac:dyDescent="0.25"/>
    <row r="1832" customFormat="1" x14ac:dyDescent="0.25"/>
    <row r="1833" customFormat="1" x14ac:dyDescent="0.25"/>
    <row r="1834" customFormat="1" x14ac:dyDescent="0.25"/>
    <row r="1835" customFormat="1" x14ac:dyDescent="0.25"/>
    <row r="1836" customFormat="1" x14ac:dyDescent="0.25"/>
    <row r="1837" customFormat="1" x14ac:dyDescent="0.25"/>
    <row r="1838" customFormat="1" x14ac:dyDescent="0.25"/>
    <row r="1839" customFormat="1" x14ac:dyDescent="0.25"/>
    <row r="1840" customFormat="1" x14ac:dyDescent="0.25"/>
    <row r="1841" customFormat="1" x14ac:dyDescent="0.25"/>
    <row r="1842" customFormat="1" x14ac:dyDescent="0.25"/>
    <row r="1843" customFormat="1" x14ac:dyDescent="0.25"/>
    <row r="1844" customFormat="1" x14ac:dyDescent="0.25"/>
    <row r="1845" customFormat="1" x14ac:dyDescent="0.25"/>
    <row r="1846" customFormat="1" x14ac:dyDescent="0.25"/>
    <row r="1847" customFormat="1" x14ac:dyDescent="0.25"/>
    <row r="1848" customFormat="1" x14ac:dyDescent="0.25"/>
    <row r="1849" customFormat="1" x14ac:dyDescent="0.25"/>
    <row r="1850" customFormat="1" x14ac:dyDescent="0.25"/>
    <row r="1851" customFormat="1" x14ac:dyDescent="0.25"/>
    <row r="1852" customFormat="1" x14ac:dyDescent="0.25"/>
    <row r="1853" customFormat="1" x14ac:dyDescent="0.25"/>
    <row r="1854" customFormat="1" x14ac:dyDescent="0.25"/>
    <row r="1855" customFormat="1" x14ac:dyDescent="0.25"/>
    <row r="1856" customFormat="1" x14ac:dyDescent="0.25"/>
    <row r="1857" customFormat="1" x14ac:dyDescent="0.25"/>
    <row r="1858" customFormat="1" x14ac:dyDescent="0.25"/>
    <row r="1859" customFormat="1" x14ac:dyDescent="0.25"/>
    <row r="1860" customFormat="1" x14ac:dyDescent="0.25"/>
    <row r="1861" customFormat="1" x14ac:dyDescent="0.25"/>
    <row r="1862" customFormat="1" x14ac:dyDescent="0.25"/>
    <row r="1863" customFormat="1" x14ac:dyDescent="0.25"/>
    <row r="1864" customFormat="1" x14ac:dyDescent="0.25"/>
    <row r="1865" customFormat="1" x14ac:dyDescent="0.25"/>
    <row r="1866" customFormat="1" x14ac:dyDescent="0.25"/>
    <row r="1867" customFormat="1" x14ac:dyDescent="0.25"/>
    <row r="1868" customFormat="1" x14ac:dyDescent="0.25"/>
    <row r="1869" customFormat="1" x14ac:dyDescent="0.25"/>
    <row r="1870" customFormat="1" x14ac:dyDescent="0.25"/>
    <row r="1871" customFormat="1" x14ac:dyDescent="0.25"/>
    <row r="1872" customFormat="1" x14ac:dyDescent="0.25"/>
    <row r="1873" customFormat="1" x14ac:dyDescent="0.25"/>
    <row r="1874" customFormat="1" x14ac:dyDescent="0.25"/>
    <row r="1875" customFormat="1" x14ac:dyDescent="0.25"/>
    <row r="1876" customFormat="1" x14ac:dyDescent="0.25"/>
    <row r="1877" customFormat="1" x14ac:dyDescent="0.25"/>
    <row r="1878" customFormat="1" x14ac:dyDescent="0.25"/>
    <row r="1879" customFormat="1" x14ac:dyDescent="0.25"/>
    <row r="1880" customFormat="1" x14ac:dyDescent="0.25"/>
    <row r="1881" customFormat="1" x14ac:dyDescent="0.25"/>
    <row r="1882" customFormat="1" x14ac:dyDescent="0.25"/>
    <row r="1883" customFormat="1" x14ac:dyDescent="0.25"/>
    <row r="1884" customFormat="1" x14ac:dyDescent="0.25"/>
    <row r="1885" customFormat="1" x14ac:dyDescent="0.25"/>
    <row r="1886" customFormat="1" x14ac:dyDescent="0.25"/>
    <row r="1887" customFormat="1" x14ac:dyDescent="0.25"/>
    <row r="1888" customFormat="1" x14ac:dyDescent="0.25"/>
    <row r="1889" customFormat="1" x14ac:dyDescent="0.25"/>
    <row r="1890" customFormat="1" x14ac:dyDescent="0.25"/>
    <row r="1891" customFormat="1" x14ac:dyDescent="0.25"/>
    <row r="1892" customFormat="1" x14ac:dyDescent="0.25"/>
    <row r="1893" customFormat="1" x14ac:dyDescent="0.25"/>
    <row r="1894" customFormat="1" x14ac:dyDescent="0.25"/>
    <row r="1895" customFormat="1" x14ac:dyDescent="0.25"/>
    <row r="1896" customFormat="1" x14ac:dyDescent="0.25"/>
    <row r="1897" customFormat="1" x14ac:dyDescent="0.25"/>
    <row r="1898" customFormat="1" x14ac:dyDescent="0.25"/>
    <row r="1899" customFormat="1" x14ac:dyDescent="0.25"/>
    <row r="1900" customFormat="1" x14ac:dyDescent="0.25"/>
    <row r="1901" customFormat="1" x14ac:dyDescent="0.25"/>
    <row r="1902" customFormat="1" x14ac:dyDescent="0.25"/>
    <row r="1903" customFormat="1" x14ac:dyDescent="0.25"/>
    <row r="1904" customFormat="1" x14ac:dyDescent="0.25"/>
    <row r="1905" customFormat="1" x14ac:dyDescent="0.25"/>
    <row r="1906" customFormat="1" x14ac:dyDescent="0.25"/>
    <row r="1907" customFormat="1" x14ac:dyDescent="0.25"/>
    <row r="1908" customFormat="1" x14ac:dyDescent="0.25"/>
    <row r="1909" customFormat="1" x14ac:dyDescent="0.25"/>
    <row r="1910" customFormat="1" x14ac:dyDescent="0.25"/>
    <row r="1911" customFormat="1" x14ac:dyDescent="0.25"/>
    <row r="1912" customFormat="1" x14ac:dyDescent="0.25"/>
    <row r="1913" customFormat="1" x14ac:dyDescent="0.25"/>
    <row r="1914" customFormat="1" x14ac:dyDescent="0.25"/>
    <row r="1915" customFormat="1" x14ac:dyDescent="0.25"/>
    <row r="1916" customFormat="1" x14ac:dyDescent="0.25"/>
    <row r="1917" customFormat="1" x14ac:dyDescent="0.25"/>
    <row r="1918" customFormat="1" x14ac:dyDescent="0.25"/>
    <row r="1919" customFormat="1" x14ac:dyDescent="0.25"/>
    <row r="1920" customFormat="1" x14ac:dyDescent="0.25"/>
    <row r="1921" customFormat="1" x14ac:dyDescent="0.25"/>
    <row r="1922" customFormat="1" x14ac:dyDescent="0.25"/>
    <row r="1923" customFormat="1" x14ac:dyDescent="0.25"/>
    <row r="1924" customFormat="1" x14ac:dyDescent="0.25"/>
    <row r="1925" customFormat="1" x14ac:dyDescent="0.25"/>
    <row r="1926" customFormat="1" x14ac:dyDescent="0.25"/>
    <row r="1927" customFormat="1" x14ac:dyDescent="0.25"/>
    <row r="1928" customFormat="1" x14ac:dyDescent="0.25"/>
    <row r="1929" customFormat="1" x14ac:dyDescent="0.25"/>
    <row r="1930" customFormat="1" x14ac:dyDescent="0.25"/>
    <row r="1931" customFormat="1" x14ac:dyDescent="0.25"/>
    <row r="1932" customFormat="1" x14ac:dyDescent="0.25"/>
    <row r="1933" customFormat="1" x14ac:dyDescent="0.25"/>
    <row r="1934" customFormat="1" x14ac:dyDescent="0.25"/>
    <row r="1935" customFormat="1" x14ac:dyDescent="0.25"/>
    <row r="1936" customFormat="1" x14ac:dyDescent="0.25"/>
    <row r="1937" customFormat="1" x14ac:dyDescent="0.25"/>
    <row r="1938" customFormat="1" x14ac:dyDescent="0.25"/>
    <row r="1939" customFormat="1" x14ac:dyDescent="0.25"/>
    <row r="1940" customFormat="1" x14ac:dyDescent="0.25"/>
    <row r="1941" customFormat="1" x14ac:dyDescent="0.25"/>
    <row r="1942" customFormat="1" x14ac:dyDescent="0.25"/>
    <row r="1943" customFormat="1" x14ac:dyDescent="0.25"/>
    <row r="1944" customFormat="1" x14ac:dyDescent="0.25"/>
    <row r="1945" customFormat="1" x14ac:dyDescent="0.25"/>
    <row r="1946" customFormat="1" x14ac:dyDescent="0.25"/>
    <row r="1947" customFormat="1" x14ac:dyDescent="0.25"/>
    <row r="1948" customFormat="1" x14ac:dyDescent="0.25"/>
    <row r="1949" customFormat="1" x14ac:dyDescent="0.25"/>
    <row r="1950" customFormat="1" x14ac:dyDescent="0.25"/>
    <row r="1951" customFormat="1" x14ac:dyDescent="0.25"/>
    <row r="1952" customFormat="1" x14ac:dyDescent="0.25"/>
    <row r="1953" customFormat="1" x14ac:dyDescent="0.25"/>
    <row r="1954" customFormat="1" x14ac:dyDescent="0.25"/>
    <row r="1955" customFormat="1" x14ac:dyDescent="0.25"/>
    <row r="1956" customFormat="1" x14ac:dyDescent="0.25"/>
    <row r="1957" customFormat="1" x14ac:dyDescent="0.25"/>
    <row r="1958" customFormat="1" x14ac:dyDescent="0.25"/>
    <row r="1959" customFormat="1" x14ac:dyDescent="0.25"/>
    <row r="1960" customFormat="1" x14ac:dyDescent="0.25"/>
    <row r="1961" customFormat="1" x14ac:dyDescent="0.25"/>
    <row r="1962" customFormat="1" x14ac:dyDescent="0.25"/>
    <row r="1963" customFormat="1" x14ac:dyDescent="0.25"/>
    <row r="1964" customFormat="1" x14ac:dyDescent="0.25"/>
    <row r="1965" customFormat="1" x14ac:dyDescent="0.25"/>
    <row r="1966" customFormat="1" x14ac:dyDescent="0.25"/>
    <row r="1967" customFormat="1" x14ac:dyDescent="0.25"/>
    <row r="1968" customFormat="1" x14ac:dyDescent="0.25"/>
    <row r="1969" customFormat="1" x14ac:dyDescent="0.25"/>
    <row r="1970" customFormat="1" x14ac:dyDescent="0.25"/>
    <row r="1971" customFormat="1" x14ac:dyDescent="0.25"/>
    <row r="1972" customFormat="1" x14ac:dyDescent="0.25"/>
    <row r="1973" customFormat="1" x14ac:dyDescent="0.25"/>
    <row r="1974" customFormat="1" x14ac:dyDescent="0.25"/>
    <row r="1975" customFormat="1" x14ac:dyDescent="0.25"/>
    <row r="1976" customFormat="1" x14ac:dyDescent="0.25"/>
    <row r="1977" customFormat="1" x14ac:dyDescent="0.25"/>
    <row r="1978" customFormat="1" x14ac:dyDescent="0.25"/>
    <row r="1979" customFormat="1" x14ac:dyDescent="0.25"/>
    <row r="1980" customFormat="1" x14ac:dyDescent="0.25"/>
    <row r="1981" customFormat="1" x14ac:dyDescent="0.25"/>
    <row r="1982" customFormat="1" x14ac:dyDescent="0.25"/>
    <row r="1983" customFormat="1" x14ac:dyDescent="0.25"/>
    <row r="1984" customFormat="1" x14ac:dyDescent="0.25"/>
    <row r="1985" customFormat="1" x14ac:dyDescent="0.25"/>
    <row r="1986" customFormat="1" x14ac:dyDescent="0.25"/>
    <row r="1987" customFormat="1" x14ac:dyDescent="0.25"/>
    <row r="1988" customFormat="1" x14ac:dyDescent="0.25"/>
    <row r="1989" customFormat="1" x14ac:dyDescent="0.25"/>
    <row r="1990" customFormat="1" x14ac:dyDescent="0.25"/>
    <row r="1991" customFormat="1" x14ac:dyDescent="0.25"/>
    <row r="1992" customFormat="1" x14ac:dyDescent="0.25"/>
    <row r="1993" customFormat="1" x14ac:dyDescent="0.25"/>
    <row r="1994" customFormat="1" x14ac:dyDescent="0.25"/>
    <row r="1995" customFormat="1" x14ac:dyDescent="0.25"/>
    <row r="1996" customFormat="1" x14ac:dyDescent="0.25"/>
    <row r="1997" customFormat="1" x14ac:dyDescent="0.25"/>
    <row r="1998" customFormat="1" x14ac:dyDescent="0.25"/>
    <row r="1999" customFormat="1" x14ac:dyDescent="0.25"/>
    <row r="2000" customFormat="1" x14ac:dyDescent="0.25"/>
    <row r="2001" customFormat="1" x14ac:dyDescent="0.25"/>
    <row r="2002" customFormat="1" x14ac:dyDescent="0.25"/>
    <row r="2003" customFormat="1" x14ac:dyDescent="0.25"/>
    <row r="2004" customFormat="1" x14ac:dyDescent="0.25"/>
    <row r="2005" customFormat="1" x14ac:dyDescent="0.25"/>
    <row r="2006" customFormat="1" x14ac:dyDescent="0.25"/>
    <row r="2007" customFormat="1" x14ac:dyDescent="0.25"/>
    <row r="2008" customFormat="1" x14ac:dyDescent="0.25"/>
    <row r="2009" customFormat="1" x14ac:dyDescent="0.25"/>
    <row r="2010" customFormat="1" x14ac:dyDescent="0.25"/>
    <row r="2011" customFormat="1" x14ac:dyDescent="0.25"/>
    <row r="2012" customFormat="1" x14ac:dyDescent="0.25"/>
    <row r="2013" customFormat="1" x14ac:dyDescent="0.25"/>
    <row r="2014" customFormat="1" x14ac:dyDescent="0.25"/>
    <row r="2015" customFormat="1" x14ac:dyDescent="0.25"/>
    <row r="2016" customFormat="1" x14ac:dyDescent="0.25"/>
    <row r="2017" customFormat="1" x14ac:dyDescent="0.25"/>
    <row r="2018" customFormat="1" x14ac:dyDescent="0.25"/>
    <row r="2019" customFormat="1" x14ac:dyDescent="0.25"/>
    <row r="2020" customFormat="1" x14ac:dyDescent="0.25"/>
    <row r="2021" customFormat="1" x14ac:dyDescent="0.25"/>
    <row r="2022" customFormat="1" x14ac:dyDescent="0.25"/>
    <row r="2023" customFormat="1" x14ac:dyDescent="0.25"/>
    <row r="2024" customFormat="1" x14ac:dyDescent="0.25"/>
    <row r="2025" customFormat="1" x14ac:dyDescent="0.25"/>
    <row r="2026" customFormat="1" x14ac:dyDescent="0.25"/>
    <row r="2027" customFormat="1" x14ac:dyDescent="0.25"/>
    <row r="2028" customFormat="1" x14ac:dyDescent="0.25"/>
    <row r="2029" customFormat="1" x14ac:dyDescent="0.25"/>
    <row r="2030" customFormat="1" x14ac:dyDescent="0.25"/>
    <row r="2031" customFormat="1" x14ac:dyDescent="0.25"/>
    <row r="2032" customFormat="1" x14ac:dyDescent="0.25"/>
    <row r="2033" customFormat="1" x14ac:dyDescent="0.25"/>
    <row r="2034" customFormat="1" x14ac:dyDescent="0.25"/>
    <row r="2035" customFormat="1" x14ac:dyDescent="0.25"/>
    <row r="2036" customFormat="1" x14ac:dyDescent="0.25"/>
    <row r="2037" customFormat="1" x14ac:dyDescent="0.25"/>
    <row r="2038" customFormat="1" x14ac:dyDescent="0.25"/>
    <row r="2039" customFormat="1" x14ac:dyDescent="0.25"/>
    <row r="2040" customFormat="1" x14ac:dyDescent="0.25"/>
    <row r="2041" customFormat="1" x14ac:dyDescent="0.25"/>
    <row r="2042" customFormat="1" x14ac:dyDescent="0.25"/>
    <row r="2043" customFormat="1" x14ac:dyDescent="0.25"/>
    <row r="2044" customFormat="1" x14ac:dyDescent="0.25"/>
    <row r="2045" customFormat="1" x14ac:dyDescent="0.25"/>
    <row r="2046" customFormat="1" x14ac:dyDescent="0.25"/>
    <row r="2047" customFormat="1" x14ac:dyDescent="0.25"/>
    <row r="2048" customFormat="1" x14ac:dyDescent="0.25"/>
    <row r="2049" customFormat="1" x14ac:dyDescent="0.25"/>
    <row r="2050" customFormat="1" x14ac:dyDescent="0.25"/>
    <row r="2051" customFormat="1" x14ac:dyDescent="0.25"/>
    <row r="2052" customFormat="1" x14ac:dyDescent="0.25"/>
    <row r="2053" customFormat="1" x14ac:dyDescent="0.25"/>
    <row r="2054" customFormat="1" x14ac:dyDescent="0.25"/>
    <row r="2055" customFormat="1" x14ac:dyDescent="0.25"/>
    <row r="2056" customFormat="1" x14ac:dyDescent="0.25"/>
    <row r="2057" customFormat="1" x14ac:dyDescent="0.25"/>
    <row r="2058" customFormat="1" x14ac:dyDescent="0.25"/>
    <row r="2059" customFormat="1" x14ac:dyDescent="0.25"/>
    <row r="2060" customFormat="1" x14ac:dyDescent="0.25"/>
    <row r="2061" customFormat="1" x14ac:dyDescent="0.25"/>
    <row r="2062" customFormat="1" x14ac:dyDescent="0.25"/>
    <row r="2063" customFormat="1" x14ac:dyDescent="0.25"/>
    <row r="2064" customFormat="1" x14ac:dyDescent="0.25"/>
    <row r="2065" customFormat="1" x14ac:dyDescent="0.25"/>
    <row r="2066" customFormat="1" x14ac:dyDescent="0.25"/>
    <row r="2067" customFormat="1" x14ac:dyDescent="0.25"/>
    <row r="2068" customFormat="1" x14ac:dyDescent="0.25"/>
    <row r="2069" customFormat="1" x14ac:dyDescent="0.25"/>
    <row r="2070" customFormat="1" x14ac:dyDescent="0.25"/>
    <row r="2071" customFormat="1" x14ac:dyDescent="0.25"/>
    <row r="2072" customFormat="1" x14ac:dyDescent="0.25"/>
    <row r="2073" customFormat="1" x14ac:dyDescent="0.25"/>
    <row r="2074" customFormat="1" x14ac:dyDescent="0.25"/>
    <row r="2075" customFormat="1" x14ac:dyDescent="0.25"/>
    <row r="2076" customFormat="1" x14ac:dyDescent="0.25"/>
    <row r="2077" customFormat="1" x14ac:dyDescent="0.25"/>
    <row r="2078" customFormat="1" x14ac:dyDescent="0.25"/>
    <row r="2079" customFormat="1" x14ac:dyDescent="0.25"/>
    <row r="2080" customFormat="1" x14ac:dyDescent="0.25"/>
    <row r="2081" customFormat="1" x14ac:dyDescent="0.25"/>
    <row r="2082" customFormat="1" x14ac:dyDescent="0.25"/>
    <row r="2083" customFormat="1" x14ac:dyDescent="0.25"/>
    <row r="2084" customFormat="1" x14ac:dyDescent="0.25"/>
    <row r="2085" customFormat="1" x14ac:dyDescent="0.25"/>
    <row r="2086" customFormat="1" x14ac:dyDescent="0.25"/>
    <row r="2087" customFormat="1" x14ac:dyDescent="0.25"/>
    <row r="2088" customFormat="1" x14ac:dyDescent="0.25"/>
    <row r="2089" customFormat="1" x14ac:dyDescent="0.25"/>
    <row r="2090" customFormat="1" x14ac:dyDescent="0.25"/>
    <row r="2091" customFormat="1" x14ac:dyDescent="0.25"/>
    <row r="2092" customFormat="1" x14ac:dyDescent="0.25"/>
    <row r="2093" customFormat="1" x14ac:dyDescent="0.25"/>
    <row r="2094" customFormat="1" x14ac:dyDescent="0.25"/>
    <row r="2095" customFormat="1" x14ac:dyDescent="0.25"/>
    <row r="2096" customFormat="1" x14ac:dyDescent="0.25"/>
    <row r="2097" customFormat="1" x14ac:dyDescent="0.25"/>
    <row r="2098" customFormat="1" x14ac:dyDescent="0.25"/>
    <row r="2099" customFormat="1" x14ac:dyDescent="0.25"/>
    <row r="2100" customFormat="1" x14ac:dyDescent="0.25"/>
    <row r="2101" customFormat="1" x14ac:dyDescent="0.25"/>
    <row r="2102" customFormat="1" x14ac:dyDescent="0.25"/>
    <row r="2103" customFormat="1" x14ac:dyDescent="0.25"/>
    <row r="2104" customFormat="1" x14ac:dyDescent="0.25"/>
    <row r="2105" customFormat="1" x14ac:dyDescent="0.25"/>
    <row r="2106" customFormat="1" x14ac:dyDescent="0.25"/>
    <row r="2107" customFormat="1" x14ac:dyDescent="0.25"/>
    <row r="2108" customFormat="1" x14ac:dyDescent="0.25"/>
    <row r="2109" customFormat="1" x14ac:dyDescent="0.25"/>
    <row r="2110" customFormat="1" x14ac:dyDescent="0.25"/>
    <row r="2111" customFormat="1" x14ac:dyDescent="0.25"/>
    <row r="2112" customFormat="1" x14ac:dyDescent="0.25"/>
    <row r="2113" customFormat="1" x14ac:dyDescent="0.25"/>
    <row r="2114" customFormat="1" x14ac:dyDescent="0.25"/>
    <row r="2115" customFormat="1" x14ac:dyDescent="0.25"/>
    <row r="2116" customFormat="1" x14ac:dyDescent="0.25"/>
    <row r="2117" customFormat="1" x14ac:dyDescent="0.25"/>
    <row r="2118" customFormat="1" x14ac:dyDescent="0.25"/>
    <row r="2119" customFormat="1" x14ac:dyDescent="0.25"/>
    <row r="2120" customFormat="1" x14ac:dyDescent="0.25"/>
    <row r="2121" customFormat="1" x14ac:dyDescent="0.25"/>
    <row r="2122" customFormat="1" x14ac:dyDescent="0.25"/>
    <row r="2123" customFormat="1" x14ac:dyDescent="0.25"/>
    <row r="2124" customFormat="1" x14ac:dyDescent="0.25"/>
    <row r="2125" customFormat="1" x14ac:dyDescent="0.25"/>
    <row r="2126" customFormat="1" x14ac:dyDescent="0.25"/>
    <row r="2127" customFormat="1" x14ac:dyDescent="0.25"/>
    <row r="2128" customFormat="1" x14ac:dyDescent="0.25"/>
    <row r="2129" customFormat="1" x14ac:dyDescent="0.25"/>
    <row r="2130" customFormat="1" x14ac:dyDescent="0.25"/>
    <row r="2131" customFormat="1" x14ac:dyDescent="0.25"/>
    <row r="2132" customFormat="1" x14ac:dyDescent="0.25"/>
    <row r="2133" customFormat="1" x14ac:dyDescent="0.25"/>
    <row r="2134" customFormat="1" x14ac:dyDescent="0.25"/>
    <row r="2135" customFormat="1" x14ac:dyDescent="0.25"/>
    <row r="2136" customFormat="1" x14ac:dyDescent="0.25"/>
    <row r="2137" customFormat="1" x14ac:dyDescent="0.25"/>
    <row r="2138" customFormat="1" x14ac:dyDescent="0.25"/>
    <row r="2139" customFormat="1" x14ac:dyDescent="0.25"/>
    <row r="2140" customFormat="1" x14ac:dyDescent="0.25"/>
    <row r="2141" customFormat="1" x14ac:dyDescent="0.25"/>
    <row r="2142" customFormat="1" x14ac:dyDescent="0.25"/>
    <row r="2143" customFormat="1" x14ac:dyDescent="0.25"/>
    <row r="2144" customFormat="1" x14ac:dyDescent="0.25"/>
    <row r="2145" customFormat="1" x14ac:dyDescent="0.25"/>
    <row r="2146" customFormat="1" x14ac:dyDescent="0.25"/>
    <row r="2147" customFormat="1" x14ac:dyDescent="0.25"/>
    <row r="2148" customFormat="1" x14ac:dyDescent="0.25"/>
    <row r="2149" customFormat="1" x14ac:dyDescent="0.25"/>
    <row r="2150" customFormat="1" x14ac:dyDescent="0.25"/>
    <row r="2151" customFormat="1" x14ac:dyDescent="0.25"/>
    <row r="2152" customFormat="1" x14ac:dyDescent="0.25"/>
    <row r="2153" customFormat="1" x14ac:dyDescent="0.25"/>
    <row r="2154" customFormat="1" x14ac:dyDescent="0.25"/>
    <row r="2155" customFormat="1" x14ac:dyDescent="0.25"/>
    <row r="2156" customFormat="1" x14ac:dyDescent="0.25"/>
    <row r="2157" customFormat="1" x14ac:dyDescent="0.25"/>
    <row r="2158" customFormat="1" x14ac:dyDescent="0.25"/>
    <row r="2159" customFormat="1" x14ac:dyDescent="0.25"/>
    <row r="2160" customFormat="1" x14ac:dyDescent="0.25"/>
    <row r="2161" customFormat="1" x14ac:dyDescent="0.25"/>
    <row r="2162" customFormat="1" x14ac:dyDescent="0.25"/>
    <row r="2163" customFormat="1" x14ac:dyDescent="0.25"/>
    <row r="2164" customFormat="1" x14ac:dyDescent="0.25"/>
    <row r="2165" customFormat="1" x14ac:dyDescent="0.25"/>
    <row r="2166" customFormat="1" x14ac:dyDescent="0.25"/>
    <row r="2167" customFormat="1" x14ac:dyDescent="0.25"/>
    <row r="2168" customFormat="1" x14ac:dyDescent="0.25"/>
    <row r="2169" customFormat="1" x14ac:dyDescent="0.25"/>
    <row r="2170" customFormat="1" x14ac:dyDescent="0.25"/>
    <row r="2171" customFormat="1" x14ac:dyDescent="0.25"/>
    <row r="2172" customFormat="1" x14ac:dyDescent="0.25"/>
    <row r="2173" customFormat="1" x14ac:dyDescent="0.25"/>
    <row r="2174" customFormat="1" x14ac:dyDescent="0.25"/>
    <row r="2175" customFormat="1" x14ac:dyDescent="0.25"/>
    <row r="2176" customFormat="1" x14ac:dyDescent="0.25"/>
    <row r="2177" customFormat="1" x14ac:dyDescent="0.25"/>
    <row r="2178" customFormat="1" x14ac:dyDescent="0.25"/>
    <row r="2179" customFormat="1" x14ac:dyDescent="0.25"/>
    <row r="2180" customFormat="1" x14ac:dyDescent="0.25"/>
    <row r="2181" customFormat="1" x14ac:dyDescent="0.25"/>
    <row r="2182" customFormat="1" x14ac:dyDescent="0.25"/>
    <row r="2183" customFormat="1" x14ac:dyDescent="0.25"/>
    <row r="2184" customFormat="1" x14ac:dyDescent="0.25"/>
    <row r="2185" customFormat="1" x14ac:dyDescent="0.25"/>
    <row r="2186" customFormat="1" x14ac:dyDescent="0.25"/>
    <row r="2187" customFormat="1" x14ac:dyDescent="0.25"/>
    <row r="2188" customFormat="1" x14ac:dyDescent="0.25"/>
    <row r="2189" customFormat="1" x14ac:dyDescent="0.25"/>
    <row r="2190" customFormat="1" x14ac:dyDescent="0.25"/>
    <row r="2191" customFormat="1" x14ac:dyDescent="0.25"/>
    <row r="2192" customFormat="1" x14ac:dyDescent="0.25"/>
    <row r="2193" customFormat="1" x14ac:dyDescent="0.25"/>
    <row r="2194" customFormat="1" x14ac:dyDescent="0.25"/>
    <row r="2195" customFormat="1" x14ac:dyDescent="0.25"/>
    <row r="2196" customFormat="1" x14ac:dyDescent="0.25"/>
    <row r="2197" customFormat="1" x14ac:dyDescent="0.25"/>
    <row r="2198" customFormat="1" x14ac:dyDescent="0.25"/>
    <row r="2199" customFormat="1" x14ac:dyDescent="0.25"/>
    <row r="2200" customFormat="1" x14ac:dyDescent="0.25"/>
    <row r="2201" customFormat="1" x14ac:dyDescent="0.25"/>
    <row r="2202" customFormat="1" x14ac:dyDescent="0.25"/>
    <row r="2203" customFormat="1" x14ac:dyDescent="0.25"/>
    <row r="2204" customFormat="1" x14ac:dyDescent="0.25"/>
    <row r="2205" customFormat="1" x14ac:dyDescent="0.25"/>
    <row r="2206" customFormat="1" x14ac:dyDescent="0.25"/>
    <row r="2207" customFormat="1" x14ac:dyDescent="0.25"/>
    <row r="2208" customFormat="1" x14ac:dyDescent="0.25"/>
    <row r="2209" customFormat="1" x14ac:dyDescent="0.25"/>
    <row r="2210" customFormat="1" x14ac:dyDescent="0.25"/>
    <row r="2211" customFormat="1" x14ac:dyDescent="0.25"/>
    <row r="2212" customFormat="1" x14ac:dyDescent="0.25"/>
    <row r="2213" customFormat="1" x14ac:dyDescent="0.25"/>
    <row r="2214" customFormat="1" x14ac:dyDescent="0.25"/>
    <row r="2215" customFormat="1" x14ac:dyDescent="0.25"/>
    <row r="2216" customFormat="1" x14ac:dyDescent="0.25"/>
    <row r="2217" customFormat="1" x14ac:dyDescent="0.25"/>
    <row r="2218" customFormat="1" x14ac:dyDescent="0.25"/>
    <row r="2219" customFormat="1" x14ac:dyDescent="0.25"/>
    <row r="2220" customFormat="1" x14ac:dyDescent="0.25"/>
    <row r="2221" customFormat="1" x14ac:dyDescent="0.25"/>
    <row r="2222" customFormat="1" x14ac:dyDescent="0.25"/>
    <row r="2223" customFormat="1" x14ac:dyDescent="0.25"/>
    <row r="2224" customFormat="1" x14ac:dyDescent="0.25"/>
    <row r="2225" customFormat="1" x14ac:dyDescent="0.25"/>
    <row r="2226" customFormat="1" x14ac:dyDescent="0.25"/>
    <row r="2227" customFormat="1" x14ac:dyDescent="0.25"/>
    <row r="2228" customFormat="1" x14ac:dyDescent="0.25"/>
    <row r="2229" customFormat="1" x14ac:dyDescent="0.25"/>
    <row r="2230" customFormat="1" x14ac:dyDescent="0.25"/>
    <row r="2231" customFormat="1" x14ac:dyDescent="0.25"/>
    <row r="2232" customFormat="1" x14ac:dyDescent="0.25"/>
    <row r="2233" customFormat="1" x14ac:dyDescent="0.25"/>
    <row r="2234" customFormat="1" x14ac:dyDescent="0.25"/>
    <row r="2235" customFormat="1" x14ac:dyDescent="0.25"/>
    <row r="2236" customFormat="1" x14ac:dyDescent="0.25"/>
    <row r="2237" customFormat="1" x14ac:dyDescent="0.25"/>
    <row r="2238" customFormat="1" x14ac:dyDescent="0.25"/>
    <row r="2239" customFormat="1" x14ac:dyDescent="0.25"/>
    <row r="2240" customFormat="1" x14ac:dyDescent="0.25"/>
    <row r="2241" customFormat="1" x14ac:dyDescent="0.25"/>
    <row r="2242" customFormat="1" x14ac:dyDescent="0.25"/>
    <row r="2243" customFormat="1" x14ac:dyDescent="0.25"/>
    <row r="2244" customFormat="1" x14ac:dyDescent="0.25"/>
    <row r="2245" customFormat="1" x14ac:dyDescent="0.25"/>
    <row r="2246" customFormat="1" x14ac:dyDescent="0.25"/>
    <row r="2247" customFormat="1" x14ac:dyDescent="0.25"/>
    <row r="2248" customFormat="1" x14ac:dyDescent="0.25"/>
    <row r="2249" customFormat="1" x14ac:dyDescent="0.25"/>
    <row r="2250" customFormat="1" x14ac:dyDescent="0.25"/>
    <row r="2251" customFormat="1" x14ac:dyDescent="0.25"/>
    <row r="2252" customFormat="1" x14ac:dyDescent="0.25"/>
    <row r="2253" customFormat="1" x14ac:dyDescent="0.25"/>
    <row r="2254" customFormat="1" x14ac:dyDescent="0.25"/>
    <row r="2255" customFormat="1" x14ac:dyDescent="0.25"/>
    <row r="2256" customFormat="1" x14ac:dyDescent="0.25"/>
    <row r="2257" customFormat="1" x14ac:dyDescent="0.25"/>
    <row r="2258" customFormat="1" x14ac:dyDescent="0.25"/>
    <row r="2259" customFormat="1" x14ac:dyDescent="0.25"/>
    <row r="2260" customFormat="1" x14ac:dyDescent="0.25"/>
    <row r="2261" customFormat="1" x14ac:dyDescent="0.25"/>
    <row r="2262" customFormat="1" x14ac:dyDescent="0.25"/>
    <row r="2263" customFormat="1" x14ac:dyDescent="0.25"/>
    <row r="2264" customFormat="1" x14ac:dyDescent="0.25"/>
    <row r="2265" customFormat="1" x14ac:dyDescent="0.25"/>
    <row r="2266" customFormat="1" x14ac:dyDescent="0.25"/>
    <row r="2267" customFormat="1" x14ac:dyDescent="0.25"/>
    <row r="2268" customFormat="1" x14ac:dyDescent="0.25"/>
    <row r="2269" customFormat="1" x14ac:dyDescent="0.25"/>
    <row r="2270" customFormat="1" x14ac:dyDescent="0.25"/>
    <row r="2271" customFormat="1" x14ac:dyDescent="0.25"/>
    <row r="2272" customFormat="1" x14ac:dyDescent="0.25"/>
    <row r="2273" customFormat="1" x14ac:dyDescent="0.25"/>
    <row r="2274" customFormat="1" x14ac:dyDescent="0.25"/>
    <row r="2275" customFormat="1" x14ac:dyDescent="0.25"/>
    <row r="2276" customFormat="1" x14ac:dyDescent="0.25"/>
    <row r="2277" customFormat="1" x14ac:dyDescent="0.25"/>
    <row r="2278" customFormat="1" x14ac:dyDescent="0.25"/>
    <row r="2279" customFormat="1" x14ac:dyDescent="0.25"/>
    <row r="2280" customFormat="1" x14ac:dyDescent="0.25"/>
    <row r="2281" customFormat="1" x14ac:dyDescent="0.25"/>
    <row r="2282" customFormat="1" x14ac:dyDescent="0.25"/>
    <row r="2283" customFormat="1" x14ac:dyDescent="0.25"/>
    <row r="2284" customFormat="1" x14ac:dyDescent="0.25"/>
    <row r="2285" customFormat="1" x14ac:dyDescent="0.25"/>
    <row r="2286" customFormat="1" x14ac:dyDescent="0.25"/>
    <row r="2287" customFormat="1" x14ac:dyDescent="0.25"/>
    <row r="2288" customFormat="1" x14ac:dyDescent="0.25"/>
    <row r="2289" customFormat="1" x14ac:dyDescent="0.25"/>
    <row r="2290" customFormat="1" x14ac:dyDescent="0.25"/>
    <row r="2291" customFormat="1" x14ac:dyDescent="0.25"/>
    <row r="2292" customFormat="1" x14ac:dyDescent="0.25"/>
    <row r="2293" customFormat="1" x14ac:dyDescent="0.25"/>
    <row r="2294" customFormat="1" x14ac:dyDescent="0.25"/>
    <row r="2295" customFormat="1" x14ac:dyDescent="0.25"/>
    <row r="2296" customFormat="1" x14ac:dyDescent="0.25"/>
    <row r="2297" customFormat="1" x14ac:dyDescent="0.25"/>
    <row r="2298" customFormat="1" x14ac:dyDescent="0.25"/>
    <row r="2299" customFormat="1" x14ac:dyDescent="0.25"/>
    <row r="2300" customFormat="1" x14ac:dyDescent="0.25"/>
    <row r="2301" customFormat="1" x14ac:dyDescent="0.25"/>
    <row r="2302" customFormat="1" x14ac:dyDescent="0.25"/>
    <row r="2303" customFormat="1" x14ac:dyDescent="0.25"/>
    <row r="2304" customFormat="1" x14ac:dyDescent="0.25"/>
    <row r="2305" customFormat="1" x14ac:dyDescent="0.25"/>
    <row r="2306" customFormat="1" x14ac:dyDescent="0.25"/>
    <row r="2307" customFormat="1" x14ac:dyDescent="0.25"/>
    <row r="2308" customFormat="1" x14ac:dyDescent="0.25"/>
    <row r="2309" customFormat="1" x14ac:dyDescent="0.25"/>
    <row r="2310" customFormat="1" x14ac:dyDescent="0.25"/>
    <row r="2311" customFormat="1" x14ac:dyDescent="0.25"/>
    <row r="2312" customFormat="1" x14ac:dyDescent="0.25"/>
    <row r="2313" customFormat="1" x14ac:dyDescent="0.25"/>
    <row r="2314" customFormat="1" x14ac:dyDescent="0.25"/>
    <row r="2315" customFormat="1" x14ac:dyDescent="0.25"/>
    <row r="2316" customFormat="1" x14ac:dyDescent="0.25"/>
    <row r="2317" customFormat="1" x14ac:dyDescent="0.25"/>
    <row r="2318" customFormat="1" x14ac:dyDescent="0.25"/>
    <row r="2319" customFormat="1" x14ac:dyDescent="0.25"/>
    <row r="2320" customFormat="1" x14ac:dyDescent="0.25"/>
    <row r="2321" customFormat="1" x14ac:dyDescent="0.25"/>
    <row r="2322" customFormat="1" x14ac:dyDescent="0.25"/>
    <row r="2323" customFormat="1" x14ac:dyDescent="0.25"/>
    <row r="2324" customFormat="1" x14ac:dyDescent="0.25"/>
    <row r="2325" customFormat="1" x14ac:dyDescent="0.25"/>
    <row r="2326" customFormat="1" x14ac:dyDescent="0.25"/>
    <row r="2327" customFormat="1" x14ac:dyDescent="0.25"/>
    <row r="2328" customFormat="1" x14ac:dyDescent="0.25"/>
    <row r="2329" customFormat="1" x14ac:dyDescent="0.25"/>
    <row r="2330" customFormat="1" x14ac:dyDescent="0.25"/>
    <row r="2331" customFormat="1" x14ac:dyDescent="0.25"/>
    <row r="2332" customFormat="1" x14ac:dyDescent="0.25"/>
    <row r="2333" customFormat="1" x14ac:dyDescent="0.25"/>
    <row r="2334" customFormat="1" x14ac:dyDescent="0.25"/>
    <row r="2335" customFormat="1" x14ac:dyDescent="0.25"/>
    <row r="2336" customFormat="1" x14ac:dyDescent="0.25"/>
    <row r="2337" customFormat="1" x14ac:dyDescent="0.25"/>
    <row r="2338" customFormat="1" x14ac:dyDescent="0.25"/>
    <row r="2339" customFormat="1" x14ac:dyDescent="0.25"/>
    <row r="2340" customFormat="1" x14ac:dyDescent="0.25"/>
    <row r="2341" customFormat="1" x14ac:dyDescent="0.25"/>
    <row r="2342" customFormat="1" x14ac:dyDescent="0.25"/>
    <row r="2343" customFormat="1" x14ac:dyDescent="0.25"/>
    <row r="2344" customFormat="1" x14ac:dyDescent="0.25"/>
    <row r="2345" customFormat="1" x14ac:dyDescent="0.25"/>
    <row r="2346" customFormat="1" x14ac:dyDescent="0.25"/>
    <row r="2347" customFormat="1" x14ac:dyDescent="0.25"/>
    <row r="2348" customFormat="1" x14ac:dyDescent="0.25"/>
    <row r="2349" customFormat="1" x14ac:dyDescent="0.25"/>
    <row r="2350" customFormat="1" x14ac:dyDescent="0.25"/>
    <row r="2351" customFormat="1" x14ac:dyDescent="0.25"/>
    <row r="2352" customFormat="1" x14ac:dyDescent="0.25"/>
    <row r="2353" customFormat="1" x14ac:dyDescent="0.25"/>
    <row r="2354" customFormat="1" x14ac:dyDescent="0.25"/>
    <row r="2355" customFormat="1" x14ac:dyDescent="0.25"/>
    <row r="2356" customFormat="1" x14ac:dyDescent="0.25"/>
    <row r="2357" customFormat="1" x14ac:dyDescent="0.25"/>
    <row r="2358" customFormat="1" x14ac:dyDescent="0.25"/>
    <row r="2359" customFormat="1" x14ac:dyDescent="0.25"/>
    <row r="2360" customFormat="1" x14ac:dyDescent="0.25"/>
    <row r="2361" customFormat="1" x14ac:dyDescent="0.25"/>
    <row r="2362" customFormat="1" x14ac:dyDescent="0.25"/>
    <row r="2363" customFormat="1" x14ac:dyDescent="0.25"/>
    <row r="2364" customFormat="1" x14ac:dyDescent="0.25"/>
    <row r="2365" customFormat="1" x14ac:dyDescent="0.25"/>
    <row r="2366" customFormat="1" x14ac:dyDescent="0.25"/>
    <row r="2367" customFormat="1" x14ac:dyDescent="0.25"/>
    <row r="2368" customFormat="1" x14ac:dyDescent="0.25"/>
    <row r="2369" customFormat="1" x14ac:dyDescent="0.25"/>
    <row r="2370" customFormat="1" x14ac:dyDescent="0.25"/>
    <row r="2371" customFormat="1" x14ac:dyDescent="0.25"/>
    <row r="2372" customFormat="1" x14ac:dyDescent="0.25"/>
    <row r="2373" customFormat="1" x14ac:dyDescent="0.25"/>
    <row r="2374" customFormat="1" x14ac:dyDescent="0.25"/>
    <row r="2375" customFormat="1" x14ac:dyDescent="0.25"/>
    <row r="2376" customFormat="1" x14ac:dyDescent="0.25"/>
    <row r="2377" customFormat="1" x14ac:dyDescent="0.25"/>
    <row r="2378" customFormat="1" x14ac:dyDescent="0.25"/>
    <row r="2379" customFormat="1" x14ac:dyDescent="0.25"/>
    <row r="2380" customFormat="1" x14ac:dyDescent="0.25"/>
    <row r="2381" customFormat="1" x14ac:dyDescent="0.25"/>
    <row r="2382" customFormat="1" x14ac:dyDescent="0.25"/>
    <row r="2383" customFormat="1" x14ac:dyDescent="0.25"/>
    <row r="2384" customFormat="1" x14ac:dyDescent="0.25"/>
    <row r="2385" customFormat="1" x14ac:dyDescent="0.25"/>
    <row r="2386" customFormat="1" x14ac:dyDescent="0.25"/>
    <row r="2387" customFormat="1" x14ac:dyDescent="0.25"/>
    <row r="2388" customFormat="1" x14ac:dyDescent="0.25"/>
    <row r="2389" customFormat="1" x14ac:dyDescent="0.25"/>
    <row r="2390" customFormat="1" x14ac:dyDescent="0.25"/>
    <row r="2391" customFormat="1" x14ac:dyDescent="0.25"/>
    <row r="2392" customFormat="1" x14ac:dyDescent="0.25"/>
    <row r="2393" customFormat="1" x14ac:dyDescent="0.25"/>
    <row r="2394" customFormat="1" x14ac:dyDescent="0.25"/>
    <row r="2395" customFormat="1" x14ac:dyDescent="0.25"/>
    <row r="2396" customFormat="1" x14ac:dyDescent="0.25"/>
    <row r="2397" customFormat="1" x14ac:dyDescent="0.25"/>
    <row r="2398" customFormat="1" x14ac:dyDescent="0.25"/>
    <row r="2399" customFormat="1" x14ac:dyDescent="0.25"/>
    <row r="2400" customFormat="1" x14ac:dyDescent="0.25"/>
    <row r="2401" customFormat="1" x14ac:dyDescent="0.25"/>
    <row r="2402" customFormat="1" x14ac:dyDescent="0.25"/>
    <row r="2403" customFormat="1" x14ac:dyDescent="0.25"/>
    <row r="2404" customFormat="1" x14ac:dyDescent="0.25"/>
    <row r="2405" customFormat="1" x14ac:dyDescent="0.25"/>
    <row r="2406" customFormat="1" x14ac:dyDescent="0.25"/>
    <row r="2407" customFormat="1" x14ac:dyDescent="0.25"/>
    <row r="2408" customFormat="1" x14ac:dyDescent="0.25"/>
    <row r="2409" customFormat="1" x14ac:dyDescent="0.25"/>
    <row r="2410" customFormat="1" x14ac:dyDescent="0.25"/>
    <row r="2411" customFormat="1" x14ac:dyDescent="0.25"/>
    <row r="2412" customFormat="1" x14ac:dyDescent="0.25"/>
    <row r="2413" customFormat="1" x14ac:dyDescent="0.25"/>
    <row r="2414" customFormat="1" x14ac:dyDescent="0.25"/>
    <row r="2415" customFormat="1" x14ac:dyDescent="0.25"/>
    <row r="2416" customFormat="1" x14ac:dyDescent="0.25"/>
    <row r="2417" customFormat="1" x14ac:dyDescent="0.25"/>
    <row r="2418" customFormat="1" x14ac:dyDescent="0.25"/>
    <row r="2419" customFormat="1" x14ac:dyDescent="0.25"/>
    <row r="2420" customFormat="1" x14ac:dyDescent="0.25"/>
    <row r="2421" customFormat="1" x14ac:dyDescent="0.25"/>
    <row r="2422" customFormat="1" x14ac:dyDescent="0.25"/>
    <row r="2423" customFormat="1" x14ac:dyDescent="0.25"/>
    <row r="2424" customFormat="1" x14ac:dyDescent="0.25"/>
    <row r="2425" customFormat="1" x14ac:dyDescent="0.25"/>
    <row r="2426" customFormat="1" x14ac:dyDescent="0.25"/>
    <row r="2427" customFormat="1" x14ac:dyDescent="0.25"/>
    <row r="2428" customFormat="1" x14ac:dyDescent="0.25"/>
    <row r="2429" customFormat="1" x14ac:dyDescent="0.25"/>
    <row r="2430" customFormat="1" x14ac:dyDescent="0.25"/>
    <row r="2431" customFormat="1" x14ac:dyDescent="0.25"/>
    <row r="2432" customFormat="1" x14ac:dyDescent="0.25"/>
    <row r="2433" customFormat="1" x14ac:dyDescent="0.25"/>
    <row r="2434" customFormat="1" x14ac:dyDescent="0.25"/>
    <row r="2435" customFormat="1" x14ac:dyDescent="0.25"/>
    <row r="2436" customFormat="1" x14ac:dyDescent="0.25"/>
    <row r="2437" customFormat="1" x14ac:dyDescent="0.25"/>
    <row r="2438" customFormat="1" x14ac:dyDescent="0.25"/>
    <row r="2439" customFormat="1" x14ac:dyDescent="0.25"/>
    <row r="2440" customFormat="1" x14ac:dyDescent="0.25"/>
    <row r="2441" customFormat="1" x14ac:dyDescent="0.25"/>
    <row r="2442" customFormat="1" x14ac:dyDescent="0.25"/>
    <row r="2443" customFormat="1" x14ac:dyDescent="0.25"/>
    <row r="2444" customFormat="1" x14ac:dyDescent="0.25"/>
    <row r="2445" customFormat="1" x14ac:dyDescent="0.25"/>
    <row r="2446" customFormat="1" x14ac:dyDescent="0.25"/>
    <row r="2447" customFormat="1" x14ac:dyDescent="0.25"/>
    <row r="2448" customFormat="1" x14ac:dyDescent="0.25"/>
    <row r="2449" customFormat="1" x14ac:dyDescent="0.25"/>
    <row r="2450" customFormat="1" x14ac:dyDescent="0.25"/>
    <row r="2451" customFormat="1" x14ac:dyDescent="0.25"/>
    <row r="2452" customFormat="1" x14ac:dyDescent="0.25"/>
    <row r="2453" customFormat="1" x14ac:dyDescent="0.25"/>
    <row r="2454" customFormat="1" x14ac:dyDescent="0.25"/>
    <row r="2455" customFormat="1" x14ac:dyDescent="0.25"/>
    <row r="2456" customFormat="1" x14ac:dyDescent="0.25"/>
    <row r="2457" customFormat="1" x14ac:dyDescent="0.25"/>
    <row r="2458" customFormat="1" x14ac:dyDescent="0.25"/>
    <row r="2459" customFormat="1" x14ac:dyDescent="0.25"/>
    <row r="2460" customFormat="1" x14ac:dyDescent="0.25"/>
    <row r="2461" customFormat="1" x14ac:dyDescent="0.25"/>
    <row r="2462" customFormat="1" x14ac:dyDescent="0.25"/>
    <row r="2463" customFormat="1" x14ac:dyDescent="0.25"/>
    <row r="2464" customFormat="1" x14ac:dyDescent="0.25"/>
    <row r="2465" customFormat="1" x14ac:dyDescent="0.25"/>
    <row r="2466" customFormat="1" x14ac:dyDescent="0.25"/>
    <row r="2467" customFormat="1" x14ac:dyDescent="0.25"/>
    <row r="2468" customFormat="1" x14ac:dyDescent="0.25"/>
    <row r="2469" customFormat="1" x14ac:dyDescent="0.25"/>
    <row r="2470" customFormat="1" x14ac:dyDescent="0.25"/>
    <row r="2471" customFormat="1" x14ac:dyDescent="0.25"/>
    <row r="2472" customFormat="1" x14ac:dyDescent="0.25"/>
    <row r="2473" customFormat="1" x14ac:dyDescent="0.25"/>
    <row r="2474" customFormat="1" x14ac:dyDescent="0.25"/>
    <row r="2475" customFormat="1" x14ac:dyDescent="0.25"/>
    <row r="2476" customFormat="1" x14ac:dyDescent="0.25"/>
    <row r="2477" customFormat="1" x14ac:dyDescent="0.25"/>
    <row r="2478" customFormat="1" x14ac:dyDescent="0.25"/>
    <row r="2479" customFormat="1" x14ac:dyDescent="0.25"/>
    <row r="2480" customFormat="1" x14ac:dyDescent="0.25"/>
    <row r="2481" customFormat="1" x14ac:dyDescent="0.25"/>
    <row r="2482" customFormat="1" x14ac:dyDescent="0.25"/>
    <row r="2483" customFormat="1" x14ac:dyDescent="0.25"/>
    <row r="2484" customFormat="1" x14ac:dyDescent="0.25"/>
    <row r="2485" customFormat="1" x14ac:dyDescent="0.25"/>
    <row r="2486" customFormat="1" x14ac:dyDescent="0.25"/>
    <row r="2487" customFormat="1" x14ac:dyDescent="0.25"/>
    <row r="2488" customFormat="1" x14ac:dyDescent="0.25"/>
    <row r="2489" customFormat="1" x14ac:dyDescent="0.25"/>
    <row r="2490" customFormat="1" x14ac:dyDescent="0.25"/>
    <row r="2491" customFormat="1" x14ac:dyDescent="0.25"/>
    <row r="2492" customFormat="1" x14ac:dyDescent="0.25"/>
    <row r="2493" customFormat="1" x14ac:dyDescent="0.25"/>
    <row r="2494" customFormat="1" x14ac:dyDescent="0.25"/>
    <row r="2495" customFormat="1" x14ac:dyDescent="0.25"/>
    <row r="2496" customFormat="1" x14ac:dyDescent="0.25"/>
    <row r="2497" customFormat="1" x14ac:dyDescent="0.25"/>
    <row r="2498" customFormat="1" x14ac:dyDescent="0.25"/>
    <row r="2499" customFormat="1" x14ac:dyDescent="0.25"/>
    <row r="2500" customFormat="1" x14ac:dyDescent="0.25"/>
    <row r="2501" customFormat="1" x14ac:dyDescent="0.25"/>
    <row r="2502" customFormat="1" x14ac:dyDescent="0.25"/>
    <row r="2503" customFormat="1" x14ac:dyDescent="0.25"/>
    <row r="2504" customFormat="1" x14ac:dyDescent="0.25"/>
    <row r="2505" customFormat="1" x14ac:dyDescent="0.25"/>
    <row r="2506" customFormat="1" x14ac:dyDescent="0.25"/>
    <row r="2507" customFormat="1" x14ac:dyDescent="0.25"/>
    <row r="2508" customFormat="1" x14ac:dyDescent="0.25"/>
    <row r="2509" customFormat="1" x14ac:dyDescent="0.25"/>
    <row r="2510" customFormat="1" x14ac:dyDescent="0.25"/>
    <row r="2511" customFormat="1" x14ac:dyDescent="0.25"/>
    <row r="2512" customFormat="1" x14ac:dyDescent="0.25"/>
    <row r="2513" customFormat="1" x14ac:dyDescent="0.25"/>
    <row r="2514" customFormat="1" x14ac:dyDescent="0.25"/>
    <row r="2515" customFormat="1" x14ac:dyDescent="0.25"/>
    <row r="2516" customFormat="1" x14ac:dyDescent="0.25"/>
    <row r="2517" customFormat="1" x14ac:dyDescent="0.25"/>
    <row r="2518" customFormat="1" x14ac:dyDescent="0.25"/>
    <row r="2519" customFormat="1" x14ac:dyDescent="0.25"/>
    <row r="2520" customFormat="1" x14ac:dyDescent="0.25"/>
    <row r="2521" customFormat="1" x14ac:dyDescent="0.25"/>
    <row r="2522" customFormat="1" x14ac:dyDescent="0.25"/>
    <row r="2523" customFormat="1" x14ac:dyDescent="0.25"/>
    <row r="2524" customFormat="1" x14ac:dyDescent="0.25"/>
    <row r="2525" customFormat="1" x14ac:dyDescent="0.25"/>
    <row r="2526" customFormat="1" x14ac:dyDescent="0.25"/>
    <row r="2527" customFormat="1" x14ac:dyDescent="0.25"/>
    <row r="2528" customFormat="1" x14ac:dyDescent="0.25"/>
    <row r="2529" customFormat="1" x14ac:dyDescent="0.25"/>
    <row r="2530" customFormat="1" x14ac:dyDescent="0.25"/>
    <row r="2531" customFormat="1" x14ac:dyDescent="0.25"/>
    <row r="2532" customFormat="1" x14ac:dyDescent="0.25"/>
    <row r="2533" customFormat="1" x14ac:dyDescent="0.25"/>
    <row r="2534" customFormat="1" x14ac:dyDescent="0.25"/>
    <row r="2535" customFormat="1" x14ac:dyDescent="0.25"/>
    <row r="2536" customFormat="1" x14ac:dyDescent="0.25"/>
    <row r="2537" customFormat="1" x14ac:dyDescent="0.25"/>
    <row r="2538" customFormat="1" x14ac:dyDescent="0.25"/>
    <row r="2539" customFormat="1" x14ac:dyDescent="0.25"/>
    <row r="2540" customFormat="1" x14ac:dyDescent="0.25"/>
    <row r="2541" customFormat="1" x14ac:dyDescent="0.25"/>
    <row r="2542" customFormat="1" x14ac:dyDescent="0.25"/>
    <row r="2543" customFormat="1" x14ac:dyDescent="0.25"/>
    <row r="2544" customFormat="1" x14ac:dyDescent="0.25"/>
    <row r="2545" customFormat="1" x14ac:dyDescent="0.25"/>
    <row r="2546" customFormat="1" x14ac:dyDescent="0.25"/>
    <row r="2547" customFormat="1" x14ac:dyDescent="0.25"/>
    <row r="2548" customFormat="1" x14ac:dyDescent="0.25"/>
    <row r="2549" customFormat="1" x14ac:dyDescent="0.25"/>
    <row r="2550" customFormat="1" x14ac:dyDescent="0.25"/>
    <row r="2551" customFormat="1" x14ac:dyDescent="0.25"/>
    <row r="2552" customFormat="1" x14ac:dyDescent="0.25"/>
    <row r="2553" customFormat="1" x14ac:dyDescent="0.25"/>
    <row r="2554" customFormat="1" x14ac:dyDescent="0.25"/>
    <row r="2555" customFormat="1" x14ac:dyDescent="0.25"/>
    <row r="2556" customFormat="1" x14ac:dyDescent="0.25"/>
    <row r="2557" customFormat="1" x14ac:dyDescent="0.25"/>
    <row r="2558" customFormat="1" x14ac:dyDescent="0.25"/>
    <row r="2559" customFormat="1" x14ac:dyDescent="0.25"/>
    <row r="2560" customFormat="1" x14ac:dyDescent="0.25"/>
    <row r="2561" customFormat="1" x14ac:dyDescent="0.25"/>
    <row r="2562" customFormat="1" x14ac:dyDescent="0.25"/>
    <row r="2563" customFormat="1" x14ac:dyDescent="0.25"/>
    <row r="2564" customFormat="1" x14ac:dyDescent="0.25"/>
    <row r="2565" customFormat="1" x14ac:dyDescent="0.25"/>
    <row r="2566" customFormat="1" x14ac:dyDescent="0.25"/>
    <row r="2567" customFormat="1" x14ac:dyDescent="0.25"/>
    <row r="2568" customFormat="1" x14ac:dyDescent="0.25"/>
    <row r="2569" customFormat="1" x14ac:dyDescent="0.25"/>
    <row r="2570" customFormat="1" x14ac:dyDescent="0.25"/>
    <row r="2571" customFormat="1" x14ac:dyDescent="0.25"/>
    <row r="2572" customFormat="1" x14ac:dyDescent="0.25"/>
    <row r="2573" customFormat="1" x14ac:dyDescent="0.25"/>
    <row r="2574" customFormat="1" x14ac:dyDescent="0.25"/>
    <row r="2575" customFormat="1" x14ac:dyDescent="0.25"/>
    <row r="2576" customFormat="1" x14ac:dyDescent="0.25"/>
    <row r="2577" customFormat="1" x14ac:dyDescent="0.25"/>
    <row r="2578" customFormat="1" x14ac:dyDescent="0.25"/>
    <row r="2579" customFormat="1" x14ac:dyDescent="0.25"/>
    <row r="2580" customFormat="1" x14ac:dyDescent="0.25"/>
    <row r="2581" customFormat="1" x14ac:dyDescent="0.25"/>
    <row r="2582" customFormat="1" x14ac:dyDescent="0.25"/>
    <row r="2583" customFormat="1" x14ac:dyDescent="0.25"/>
    <row r="2584" customFormat="1" x14ac:dyDescent="0.25"/>
    <row r="2585" customFormat="1" x14ac:dyDescent="0.25"/>
    <row r="2586" customFormat="1" x14ac:dyDescent="0.25"/>
    <row r="2587" customFormat="1" x14ac:dyDescent="0.25"/>
    <row r="2588" customFormat="1" x14ac:dyDescent="0.25"/>
    <row r="2589" customFormat="1" x14ac:dyDescent="0.25"/>
    <row r="2590" customFormat="1" x14ac:dyDescent="0.25"/>
    <row r="2591" customFormat="1" x14ac:dyDescent="0.25"/>
    <row r="2592" customFormat="1" x14ac:dyDescent="0.25"/>
    <row r="2593" customFormat="1" x14ac:dyDescent="0.25"/>
    <row r="2594" customFormat="1" x14ac:dyDescent="0.25"/>
    <row r="2595" customFormat="1" x14ac:dyDescent="0.25"/>
    <row r="2596" customFormat="1" x14ac:dyDescent="0.25"/>
    <row r="2597" customFormat="1" x14ac:dyDescent="0.25"/>
    <row r="2598" customFormat="1" x14ac:dyDescent="0.25"/>
    <row r="2599" customFormat="1" x14ac:dyDescent="0.25"/>
    <row r="2600" customFormat="1" x14ac:dyDescent="0.25"/>
    <row r="2601" customFormat="1" x14ac:dyDescent="0.25"/>
    <row r="2602" customFormat="1" x14ac:dyDescent="0.25"/>
    <row r="2603" customFormat="1" x14ac:dyDescent="0.25"/>
    <row r="2604" customFormat="1" x14ac:dyDescent="0.25"/>
    <row r="2605" customFormat="1" x14ac:dyDescent="0.25"/>
    <row r="2606" customFormat="1" x14ac:dyDescent="0.25"/>
    <row r="2607" customFormat="1" x14ac:dyDescent="0.25"/>
    <row r="2608" customFormat="1" x14ac:dyDescent="0.25"/>
    <row r="2609" customFormat="1" x14ac:dyDescent="0.25"/>
    <row r="2610" customFormat="1" x14ac:dyDescent="0.25"/>
    <row r="2611" customFormat="1" x14ac:dyDescent="0.25"/>
    <row r="2612" customFormat="1" x14ac:dyDescent="0.25"/>
    <row r="2613" customFormat="1" x14ac:dyDescent="0.25"/>
    <row r="2614" customFormat="1" x14ac:dyDescent="0.25"/>
    <row r="2615" customFormat="1" x14ac:dyDescent="0.25"/>
    <row r="2616" customFormat="1" x14ac:dyDescent="0.25"/>
    <row r="2617" customFormat="1" x14ac:dyDescent="0.25"/>
    <row r="2618" customFormat="1" x14ac:dyDescent="0.25"/>
    <row r="2619" customFormat="1" x14ac:dyDescent="0.25"/>
    <row r="2620" customFormat="1" x14ac:dyDescent="0.25"/>
    <row r="2621" customFormat="1" x14ac:dyDescent="0.25"/>
    <row r="2622" customFormat="1" x14ac:dyDescent="0.25"/>
    <row r="2623" customFormat="1" x14ac:dyDescent="0.25"/>
    <row r="2624" customFormat="1" x14ac:dyDescent="0.25"/>
    <row r="2625" customFormat="1" x14ac:dyDescent="0.25"/>
    <row r="2626" customFormat="1" x14ac:dyDescent="0.25"/>
    <row r="2627" customFormat="1" x14ac:dyDescent="0.25"/>
    <row r="2628" customFormat="1" x14ac:dyDescent="0.25"/>
    <row r="2629" customFormat="1" x14ac:dyDescent="0.25"/>
    <row r="2630" customFormat="1" x14ac:dyDescent="0.25"/>
    <row r="2631" customFormat="1" x14ac:dyDescent="0.25"/>
    <row r="2632" customFormat="1" x14ac:dyDescent="0.25"/>
    <row r="2633" customFormat="1" x14ac:dyDescent="0.25"/>
    <row r="2634" customFormat="1" x14ac:dyDescent="0.25"/>
    <row r="2635" customFormat="1" x14ac:dyDescent="0.25"/>
    <row r="2636" customFormat="1" x14ac:dyDescent="0.25"/>
    <row r="2637" customFormat="1" x14ac:dyDescent="0.25"/>
    <row r="2638" customFormat="1" x14ac:dyDescent="0.25"/>
    <row r="2639" customFormat="1" x14ac:dyDescent="0.25"/>
    <row r="2640" customFormat="1" x14ac:dyDescent="0.25"/>
    <row r="2641" customFormat="1" x14ac:dyDescent="0.25"/>
    <row r="2642" customFormat="1" x14ac:dyDescent="0.25"/>
    <row r="2643" customFormat="1" x14ac:dyDescent="0.25"/>
    <row r="2644" customFormat="1" x14ac:dyDescent="0.25"/>
    <row r="2645" customFormat="1" x14ac:dyDescent="0.25"/>
    <row r="2646" customFormat="1" x14ac:dyDescent="0.25"/>
    <row r="2647" customFormat="1" x14ac:dyDescent="0.25"/>
    <row r="2648" customFormat="1" x14ac:dyDescent="0.25"/>
    <row r="2649" customFormat="1" x14ac:dyDescent="0.25"/>
    <row r="2650" customFormat="1" x14ac:dyDescent="0.25"/>
    <row r="2651" customFormat="1" x14ac:dyDescent="0.25"/>
    <row r="2652" customFormat="1" x14ac:dyDescent="0.25"/>
    <row r="2653" customFormat="1" x14ac:dyDescent="0.25"/>
    <row r="2654" customFormat="1" x14ac:dyDescent="0.25"/>
    <row r="2655" customFormat="1" x14ac:dyDescent="0.25"/>
    <row r="2656" customFormat="1" x14ac:dyDescent="0.25"/>
    <row r="2657" customFormat="1" x14ac:dyDescent="0.25"/>
    <row r="2658" customFormat="1" x14ac:dyDescent="0.25"/>
    <row r="2659" customFormat="1" x14ac:dyDescent="0.25"/>
    <row r="2660" customFormat="1" x14ac:dyDescent="0.25"/>
    <row r="2661" customFormat="1" x14ac:dyDescent="0.25"/>
    <row r="2662" customFormat="1" x14ac:dyDescent="0.25"/>
    <row r="2663" customFormat="1" x14ac:dyDescent="0.25"/>
    <row r="2664" customFormat="1" x14ac:dyDescent="0.25"/>
    <row r="2665" customFormat="1" x14ac:dyDescent="0.25"/>
    <row r="2666" customFormat="1" x14ac:dyDescent="0.25"/>
    <row r="2667" customFormat="1" x14ac:dyDescent="0.25"/>
    <row r="2668" customFormat="1" x14ac:dyDescent="0.25"/>
    <row r="2669" customFormat="1" x14ac:dyDescent="0.25"/>
    <row r="2670" customFormat="1" x14ac:dyDescent="0.25"/>
    <row r="2671" customFormat="1" x14ac:dyDescent="0.25"/>
    <row r="2672" customFormat="1" x14ac:dyDescent="0.25"/>
    <row r="2673" customFormat="1" x14ac:dyDescent="0.25"/>
    <row r="2674" customFormat="1" x14ac:dyDescent="0.25"/>
    <row r="2675" customFormat="1" x14ac:dyDescent="0.25"/>
    <row r="2676" customFormat="1" x14ac:dyDescent="0.25"/>
    <row r="2677" customFormat="1" x14ac:dyDescent="0.25"/>
    <row r="2678" customFormat="1" x14ac:dyDescent="0.25"/>
    <row r="2679" customFormat="1" x14ac:dyDescent="0.25"/>
    <row r="2680" customFormat="1" x14ac:dyDescent="0.25"/>
    <row r="2681" customFormat="1" x14ac:dyDescent="0.25"/>
    <row r="2682" customFormat="1" x14ac:dyDescent="0.25"/>
    <row r="2683" customFormat="1" x14ac:dyDescent="0.25"/>
    <row r="2684" customFormat="1" x14ac:dyDescent="0.25"/>
    <row r="2685" customFormat="1" x14ac:dyDescent="0.25"/>
    <row r="2686" customFormat="1" x14ac:dyDescent="0.25"/>
    <row r="2687" customFormat="1" x14ac:dyDescent="0.25"/>
    <row r="2688" customFormat="1" x14ac:dyDescent="0.25"/>
    <row r="2689" customFormat="1" x14ac:dyDescent="0.25"/>
    <row r="2690" customFormat="1" x14ac:dyDescent="0.25"/>
    <row r="2691" customFormat="1" x14ac:dyDescent="0.25"/>
    <row r="2692" customFormat="1" x14ac:dyDescent="0.25"/>
    <row r="2693" customFormat="1" x14ac:dyDescent="0.25"/>
    <row r="2694" customFormat="1" x14ac:dyDescent="0.25"/>
    <row r="2695" customFormat="1" x14ac:dyDescent="0.25"/>
    <row r="2696" customFormat="1" x14ac:dyDescent="0.25"/>
    <row r="2697" customFormat="1" x14ac:dyDescent="0.25"/>
    <row r="2698" customFormat="1" x14ac:dyDescent="0.25"/>
    <row r="2699" customFormat="1" x14ac:dyDescent="0.25"/>
    <row r="2700" customFormat="1" x14ac:dyDescent="0.25"/>
    <row r="2701" customFormat="1" x14ac:dyDescent="0.25"/>
    <row r="2702" customFormat="1" x14ac:dyDescent="0.25"/>
    <row r="2703" customFormat="1" x14ac:dyDescent="0.25"/>
    <row r="2704" customFormat="1" x14ac:dyDescent="0.25"/>
    <row r="2705" customFormat="1" x14ac:dyDescent="0.25"/>
    <row r="2706" customFormat="1" x14ac:dyDescent="0.25"/>
    <row r="2707" customFormat="1" x14ac:dyDescent="0.25"/>
    <row r="2708" customFormat="1" x14ac:dyDescent="0.25"/>
    <row r="2709" customFormat="1" x14ac:dyDescent="0.25"/>
    <row r="2710" customFormat="1" x14ac:dyDescent="0.25"/>
    <row r="2711" customFormat="1" x14ac:dyDescent="0.25"/>
    <row r="2712" customFormat="1" x14ac:dyDescent="0.25"/>
    <row r="2713" customFormat="1" x14ac:dyDescent="0.25"/>
    <row r="2714" customFormat="1" x14ac:dyDescent="0.25"/>
    <row r="2715" customFormat="1" x14ac:dyDescent="0.25"/>
    <row r="2716" customFormat="1" x14ac:dyDescent="0.25"/>
    <row r="2717" customFormat="1" x14ac:dyDescent="0.25"/>
    <row r="2718" customFormat="1" x14ac:dyDescent="0.25"/>
    <row r="2719" customFormat="1" x14ac:dyDescent="0.25"/>
    <row r="2720" customFormat="1" x14ac:dyDescent="0.25"/>
    <row r="2721" customFormat="1" x14ac:dyDescent="0.25"/>
    <row r="2722" customFormat="1" x14ac:dyDescent="0.25"/>
    <row r="2723" customFormat="1" x14ac:dyDescent="0.25"/>
    <row r="2724" customFormat="1" x14ac:dyDescent="0.25"/>
    <row r="2725" customFormat="1" x14ac:dyDescent="0.25"/>
    <row r="2726" customFormat="1" x14ac:dyDescent="0.25"/>
    <row r="2727" customFormat="1" x14ac:dyDescent="0.25"/>
    <row r="2728" customFormat="1" x14ac:dyDescent="0.25"/>
    <row r="2729" customFormat="1" x14ac:dyDescent="0.25"/>
    <row r="2730" customFormat="1" x14ac:dyDescent="0.25"/>
    <row r="2731" customFormat="1" x14ac:dyDescent="0.25"/>
    <row r="2732" customFormat="1" x14ac:dyDescent="0.25"/>
    <row r="2733" customFormat="1" x14ac:dyDescent="0.25"/>
    <row r="2734" customFormat="1" x14ac:dyDescent="0.25"/>
    <row r="2735" customFormat="1" x14ac:dyDescent="0.25"/>
    <row r="2736" customFormat="1" x14ac:dyDescent="0.25"/>
    <row r="2737" customFormat="1" x14ac:dyDescent="0.25"/>
    <row r="2738" customFormat="1" x14ac:dyDescent="0.25"/>
    <row r="2739" customFormat="1" x14ac:dyDescent="0.25"/>
    <row r="2740" customFormat="1" x14ac:dyDescent="0.25"/>
    <row r="2741" customFormat="1" x14ac:dyDescent="0.25"/>
    <row r="2742" customFormat="1" x14ac:dyDescent="0.25"/>
    <row r="2743" customFormat="1" x14ac:dyDescent="0.25"/>
    <row r="2744" customFormat="1" x14ac:dyDescent="0.25"/>
    <row r="2745" customFormat="1" x14ac:dyDescent="0.25"/>
    <row r="2746" customFormat="1" x14ac:dyDescent="0.25"/>
    <row r="2747" customFormat="1" x14ac:dyDescent="0.25"/>
    <row r="2748" customFormat="1" x14ac:dyDescent="0.25"/>
    <row r="2749" customFormat="1" x14ac:dyDescent="0.25"/>
    <row r="2750" customFormat="1" x14ac:dyDescent="0.25"/>
    <row r="2751" customFormat="1" x14ac:dyDescent="0.25"/>
    <row r="2752" customFormat="1" x14ac:dyDescent="0.25"/>
    <row r="2753" customFormat="1" x14ac:dyDescent="0.25"/>
    <row r="2754" customFormat="1" x14ac:dyDescent="0.25"/>
    <row r="2755" customFormat="1" x14ac:dyDescent="0.25"/>
    <row r="2756" customFormat="1" x14ac:dyDescent="0.25"/>
    <row r="2757" customFormat="1" x14ac:dyDescent="0.25"/>
    <row r="2758" customFormat="1" x14ac:dyDescent="0.25"/>
    <row r="2759" customFormat="1" x14ac:dyDescent="0.25"/>
    <row r="2760" customFormat="1" x14ac:dyDescent="0.25"/>
    <row r="2761" customFormat="1" x14ac:dyDescent="0.25"/>
    <row r="2762" customFormat="1" x14ac:dyDescent="0.25"/>
    <row r="2763" customFormat="1" x14ac:dyDescent="0.25"/>
    <row r="2764" customFormat="1" x14ac:dyDescent="0.25"/>
    <row r="2765" customFormat="1" x14ac:dyDescent="0.25"/>
    <row r="2766" customFormat="1" x14ac:dyDescent="0.25"/>
    <row r="2767" customFormat="1" x14ac:dyDescent="0.25"/>
    <row r="2768" customFormat="1" x14ac:dyDescent="0.25"/>
    <row r="2769" customFormat="1" x14ac:dyDescent="0.25"/>
    <row r="2770" customFormat="1" x14ac:dyDescent="0.25"/>
    <row r="2771" customFormat="1" x14ac:dyDescent="0.25"/>
    <row r="2772" customFormat="1" x14ac:dyDescent="0.25"/>
    <row r="2773" customFormat="1" x14ac:dyDescent="0.25"/>
    <row r="2774" customFormat="1" x14ac:dyDescent="0.25"/>
    <row r="2775" customFormat="1" x14ac:dyDescent="0.25"/>
    <row r="2776" customFormat="1" x14ac:dyDescent="0.25"/>
    <row r="2777" customFormat="1" x14ac:dyDescent="0.25"/>
    <row r="2778" customFormat="1" x14ac:dyDescent="0.25"/>
    <row r="2779" customFormat="1" x14ac:dyDescent="0.25"/>
    <row r="2780" customFormat="1" x14ac:dyDescent="0.25"/>
    <row r="2781" customFormat="1" x14ac:dyDescent="0.25"/>
    <row r="2782" customFormat="1" x14ac:dyDescent="0.25"/>
    <row r="2783" customFormat="1" x14ac:dyDescent="0.25"/>
    <row r="2784" customFormat="1" x14ac:dyDescent="0.25"/>
    <row r="2785" customFormat="1" x14ac:dyDescent="0.25"/>
    <row r="2786" customFormat="1" x14ac:dyDescent="0.25"/>
    <row r="2787" customFormat="1" x14ac:dyDescent="0.25"/>
    <row r="2788" customFormat="1" x14ac:dyDescent="0.25"/>
    <row r="2789" customFormat="1" x14ac:dyDescent="0.25"/>
    <row r="2790" customFormat="1" x14ac:dyDescent="0.25"/>
    <row r="2791" customFormat="1" x14ac:dyDescent="0.25"/>
    <row r="2792" customFormat="1" x14ac:dyDescent="0.25"/>
    <row r="2793" customFormat="1" x14ac:dyDescent="0.25"/>
    <row r="2794" customFormat="1" x14ac:dyDescent="0.25"/>
    <row r="2795" customFormat="1" x14ac:dyDescent="0.25"/>
    <row r="2796" customFormat="1" x14ac:dyDescent="0.25"/>
    <row r="2797" customFormat="1" x14ac:dyDescent="0.25"/>
    <row r="2798" customFormat="1" x14ac:dyDescent="0.25"/>
    <row r="2799" customFormat="1" x14ac:dyDescent="0.25"/>
    <row r="2800" customFormat="1" x14ac:dyDescent="0.25"/>
    <row r="2801" customFormat="1" x14ac:dyDescent="0.25"/>
    <row r="2802" customFormat="1" x14ac:dyDescent="0.25"/>
    <row r="2803" customFormat="1" x14ac:dyDescent="0.25"/>
    <row r="2804" customFormat="1" x14ac:dyDescent="0.25"/>
    <row r="2805" customFormat="1" x14ac:dyDescent="0.25"/>
    <row r="2806" customFormat="1" x14ac:dyDescent="0.25"/>
    <row r="2807" customFormat="1" x14ac:dyDescent="0.25"/>
    <row r="2808" customFormat="1" x14ac:dyDescent="0.25"/>
    <row r="2809" customFormat="1" x14ac:dyDescent="0.25"/>
    <row r="2810" customFormat="1" x14ac:dyDescent="0.25"/>
    <row r="2811" customFormat="1" x14ac:dyDescent="0.25"/>
    <row r="2812" customFormat="1" x14ac:dyDescent="0.25"/>
    <row r="2813" customFormat="1" x14ac:dyDescent="0.25"/>
    <row r="2814" customFormat="1" x14ac:dyDescent="0.25"/>
    <row r="2815" customFormat="1" x14ac:dyDescent="0.25"/>
    <row r="2816" customFormat="1" x14ac:dyDescent="0.25"/>
    <row r="2817" customFormat="1" x14ac:dyDescent="0.25"/>
    <row r="2818" customFormat="1" x14ac:dyDescent="0.25"/>
    <row r="2819" customFormat="1" x14ac:dyDescent="0.25"/>
    <row r="2820" customFormat="1" x14ac:dyDescent="0.25"/>
    <row r="2821" customFormat="1" x14ac:dyDescent="0.25"/>
    <row r="2822" customFormat="1" x14ac:dyDescent="0.25"/>
    <row r="2823" customFormat="1" x14ac:dyDescent="0.25"/>
    <row r="2824" customFormat="1" x14ac:dyDescent="0.25"/>
    <row r="2825" customFormat="1" x14ac:dyDescent="0.25"/>
    <row r="2826" customFormat="1" x14ac:dyDescent="0.25"/>
    <row r="2827" customFormat="1" x14ac:dyDescent="0.25"/>
    <row r="2828" customFormat="1" x14ac:dyDescent="0.25"/>
    <row r="2829" customFormat="1" x14ac:dyDescent="0.25"/>
    <row r="2830" customFormat="1" x14ac:dyDescent="0.25"/>
    <row r="2831" customFormat="1" x14ac:dyDescent="0.25"/>
    <row r="2832" customFormat="1" x14ac:dyDescent="0.25"/>
    <row r="2833" customFormat="1" x14ac:dyDescent="0.25"/>
    <row r="2834" customFormat="1" x14ac:dyDescent="0.25"/>
    <row r="2835" customFormat="1" x14ac:dyDescent="0.25"/>
    <row r="2836" customFormat="1" x14ac:dyDescent="0.25"/>
    <row r="2837" customFormat="1" x14ac:dyDescent="0.25"/>
    <row r="2838" customFormat="1" x14ac:dyDescent="0.25"/>
    <row r="2839" customFormat="1" x14ac:dyDescent="0.25"/>
    <row r="2840" customFormat="1" x14ac:dyDescent="0.25"/>
    <row r="2841" customFormat="1" x14ac:dyDescent="0.25"/>
    <row r="2842" customFormat="1" x14ac:dyDescent="0.25"/>
    <row r="2843" customFormat="1" x14ac:dyDescent="0.25"/>
    <row r="2844" customFormat="1" x14ac:dyDescent="0.25"/>
    <row r="2845" customFormat="1" x14ac:dyDescent="0.25"/>
    <row r="2846" customFormat="1" x14ac:dyDescent="0.25"/>
    <row r="2847" customFormat="1" x14ac:dyDescent="0.25"/>
    <row r="2848" customFormat="1" x14ac:dyDescent="0.25"/>
    <row r="2849" customFormat="1" x14ac:dyDescent="0.25"/>
    <row r="2850" customFormat="1" x14ac:dyDescent="0.25"/>
    <row r="2851" customFormat="1" x14ac:dyDescent="0.25"/>
    <row r="2852" customFormat="1" x14ac:dyDescent="0.25"/>
    <row r="2853" customFormat="1" x14ac:dyDescent="0.25"/>
    <row r="2854" customFormat="1" x14ac:dyDescent="0.25"/>
    <row r="2855" customFormat="1" x14ac:dyDescent="0.25"/>
    <row r="2856" customFormat="1" x14ac:dyDescent="0.25"/>
    <row r="2857" customFormat="1" x14ac:dyDescent="0.25"/>
    <row r="2858" customFormat="1" x14ac:dyDescent="0.25"/>
    <row r="2859" customFormat="1" x14ac:dyDescent="0.25"/>
    <row r="2860" customFormat="1" x14ac:dyDescent="0.25"/>
    <row r="2861" customFormat="1" x14ac:dyDescent="0.25"/>
    <row r="2862" customFormat="1" x14ac:dyDescent="0.25"/>
    <row r="2863" customFormat="1" x14ac:dyDescent="0.25"/>
    <row r="2864" customFormat="1" x14ac:dyDescent="0.25"/>
    <row r="2865" customFormat="1" x14ac:dyDescent="0.25"/>
    <row r="2866" customFormat="1" x14ac:dyDescent="0.25"/>
    <row r="2867" customFormat="1" x14ac:dyDescent="0.25"/>
    <row r="2868" customFormat="1" x14ac:dyDescent="0.25"/>
    <row r="2869" customFormat="1" x14ac:dyDescent="0.25"/>
    <row r="2870" customFormat="1" x14ac:dyDescent="0.25"/>
    <row r="2871" customFormat="1" x14ac:dyDescent="0.25"/>
    <row r="2872" customFormat="1" x14ac:dyDescent="0.25"/>
    <row r="2873" customFormat="1" x14ac:dyDescent="0.25"/>
    <row r="2874" customFormat="1" x14ac:dyDescent="0.25"/>
    <row r="2875" customFormat="1" x14ac:dyDescent="0.25"/>
    <row r="2876" customFormat="1" x14ac:dyDescent="0.25"/>
    <row r="2877" customFormat="1" x14ac:dyDescent="0.25"/>
    <row r="2878" customFormat="1" x14ac:dyDescent="0.25"/>
    <row r="2879" customFormat="1" x14ac:dyDescent="0.25"/>
    <row r="2880" customFormat="1" x14ac:dyDescent="0.25"/>
    <row r="2881" customFormat="1" x14ac:dyDescent="0.25"/>
    <row r="2882" customFormat="1" x14ac:dyDescent="0.25"/>
    <row r="2883" customFormat="1" x14ac:dyDescent="0.25"/>
    <row r="2884" customFormat="1" x14ac:dyDescent="0.25"/>
    <row r="2885" customFormat="1" x14ac:dyDescent="0.25"/>
    <row r="2886" customFormat="1" x14ac:dyDescent="0.25"/>
    <row r="2887" customFormat="1" x14ac:dyDescent="0.25"/>
    <row r="2888" customFormat="1" x14ac:dyDescent="0.25"/>
    <row r="2889" customFormat="1" x14ac:dyDescent="0.25"/>
    <row r="2890" customFormat="1" x14ac:dyDescent="0.25"/>
    <row r="2891" customFormat="1" x14ac:dyDescent="0.25"/>
    <row r="2892" customFormat="1" x14ac:dyDescent="0.25"/>
    <row r="2893" customFormat="1" x14ac:dyDescent="0.25"/>
    <row r="2894" customFormat="1" x14ac:dyDescent="0.25"/>
    <row r="2895" customFormat="1" x14ac:dyDescent="0.25"/>
    <row r="2896" customFormat="1" x14ac:dyDescent="0.25"/>
    <row r="2897" customFormat="1" x14ac:dyDescent="0.25"/>
    <row r="2898" customFormat="1" x14ac:dyDescent="0.25"/>
    <row r="2899" customFormat="1" x14ac:dyDescent="0.25"/>
    <row r="2900" customFormat="1" x14ac:dyDescent="0.25"/>
    <row r="2901" customFormat="1" x14ac:dyDescent="0.25"/>
    <row r="2902" customFormat="1" x14ac:dyDescent="0.25"/>
    <row r="2903" customFormat="1" x14ac:dyDescent="0.25"/>
    <row r="2904" customFormat="1" x14ac:dyDescent="0.25"/>
    <row r="2905" customFormat="1" x14ac:dyDescent="0.25"/>
    <row r="2906" customFormat="1" x14ac:dyDescent="0.25"/>
    <row r="2907" customFormat="1" x14ac:dyDescent="0.25"/>
    <row r="2908" customFormat="1" x14ac:dyDescent="0.25"/>
    <row r="2909" customFormat="1" x14ac:dyDescent="0.25"/>
    <row r="2910" customFormat="1" x14ac:dyDescent="0.25"/>
    <row r="2911" customFormat="1" x14ac:dyDescent="0.25"/>
    <row r="2912" customFormat="1" x14ac:dyDescent="0.25"/>
    <row r="2913" customFormat="1" x14ac:dyDescent="0.25"/>
    <row r="2914" customFormat="1" x14ac:dyDescent="0.25"/>
    <row r="2915" customFormat="1" x14ac:dyDescent="0.25"/>
    <row r="2916" customFormat="1" x14ac:dyDescent="0.25"/>
    <row r="2917" customFormat="1" x14ac:dyDescent="0.25"/>
    <row r="2918" customFormat="1" x14ac:dyDescent="0.25"/>
    <row r="2919" customFormat="1" x14ac:dyDescent="0.25"/>
    <row r="2920" customFormat="1" x14ac:dyDescent="0.25"/>
    <row r="2921" customFormat="1" x14ac:dyDescent="0.25"/>
    <row r="2922" customFormat="1" x14ac:dyDescent="0.25"/>
    <row r="2923" customFormat="1" x14ac:dyDescent="0.25"/>
    <row r="2924" customFormat="1" x14ac:dyDescent="0.25"/>
    <row r="2925" customFormat="1" x14ac:dyDescent="0.25"/>
    <row r="2926" customFormat="1" x14ac:dyDescent="0.25"/>
    <row r="2927" customFormat="1" x14ac:dyDescent="0.25"/>
    <row r="2928" customFormat="1" x14ac:dyDescent="0.25"/>
    <row r="2929" customFormat="1" x14ac:dyDescent="0.25"/>
    <row r="2930" customFormat="1" x14ac:dyDescent="0.25"/>
    <row r="2931" customFormat="1" x14ac:dyDescent="0.25"/>
    <row r="2932" customFormat="1" x14ac:dyDescent="0.25"/>
    <row r="2933" customFormat="1" x14ac:dyDescent="0.25"/>
    <row r="2934" customFormat="1" x14ac:dyDescent="0.25"/>
    <row r="2935" customFormat="1" x14ac:dyDescent="0.25"/>
    <row r="2936" customFormat="1" x14ac:dyDescent="0.25"/>
    <row r="2937" customFormat="1" x14ac:dyDescent="0.25"/>
    <row r="2938" customFormat="1" x14ac:dyDescent="0.25"/>
    <row r="2939" customFormat="1" x14ac:dyDescent="0.25"/>
    <row r="2940" customFormat="1" x14ac:dyDescent="0.25"/>
    <row r="2941" customFormat="1" x14ac:dyDescent="0.25"/>
    <row r="2942" customFormat="1" x14ac:dyDescent="0.25"/>
    <row r="2943" customFormat="1" x14ac:dyDescent="0.25"/>
    <row r="2944" customFormat="1" x14ac:dyDescent="0.25"/>
    <row r="2945" customFormat="1" x14ac:dyDescent="0.25"/>
    <row r="2946" customFormat="1" x14ac:dyDescent="0.25"/>
    <row r="2947" customFormat="1" x14ac:dyDescent="0.25"/>
    <row r="2948" customFormat="1" x14ac:dyDescent="0.25"/>
    <row r="2949" customFormat="1" x14ac:dyDescent="0.25"/>
    <row r="2950" customFormat="1" x14ac:dyDescent="0.25"/>
    <row r="2951" customFormat="1" x14ac:dyDescent="0.25"/>
    <row r="2952" customFormat="1" x14ac:dyDescent="0.25"/>
    <row r="2953" customFormat="1" x14ac:dyDescent="0.25"/>
    <row r="2954" customFormat="1" x14ac:dyDescent="0.25"/>
    <row r="2955" customFormat="1" x14ac:dyDescent="0.25"/>
    <row r="2956" customFormat="1" x14ac:dyDescent="0.25"/>
    <row r="2957" customFormat="1" x14ac:dyDescent="0.25"/>
    <row r="2958" customFormat="1" x14ac:dyDescent="0.25"/>
    <row r="2959" customFormat="1" x14ac:dyDescent="0.25"/>
    <row r="2960" customFormat="1" x14ac:dyDescent="0.25"/>
    <row r="2961" customFormat="1" x14ac:dyDescent="0.25"/>
    <row r="2962" customFormat="1" x14ac:dyDescent="0.25"/>
    <row r="2963" customFormat="1" x14ac:dyDescent="0.25"/>
    <row r="2964" customFormat="1" x14ac:dyDescent="0.25"/>
    <row r="2965" customFormat="1" x14ac:dyDescent="0.25"/>
    <row r="2966" customFormat="1" x14ac:dyDescent="0.25"/>
    <row r="2967" customFormat="1" x14ac:dyDescent="0.25"/>
    <row r="2968" customFormat="1" x14ac:dyDescent="0.25"/>
    <row r="2969" customFormat="1" x14ac:dyDescent="0.25"/>
    <row r="2970" customFormat="1" x14ac:dyDescent="0.25"/>
    <row r="2971" customFormat="1" x14ac:dyDescent="0.25"/>
    <row r="2972" customFormat="1" x14ac:dyDescent="0.25"/>
    <row r="2973" customFormat="1" x14ac:dyDescent="0.25"/>
    <row r="2974" customFormat="1" x14ac:dyDescent="0.25"/>
    <row r="2975" customFormat="1" x14ac:dyDescent="0.25"/>
    <row r="2976" customFormat="1" x14ac:dyDescent="0.25"/>
    <row r="2977" customFormat="1" x14ac:dyDescent="0.25"/>
    <row r="2978" customFormat="1" x14ac:dyDescent="0.25"/>
    <row r="2979" customFormat="1" x14ac:dyDescent="0.25"/>
    <row r="2980" customFormat="1" x14ac:dyDescent="0.25"/>
    <row r="2981" customFormat="1" x14ac:dyDescent="0.25"/>
    <row r="2982" customFormat="1" x14ac:dyDescent="0.25"/>
    <row r="2983" customFormat="1" x14ac:dyDescent="0.25"/>
    <row r="2984" customFormat="1" x14ac:dyDescent="0.25"/>
    <row r="2985" customFormat="1" x14ac:dyDescent="0.25"/>
    <row r="2986" customFormat="1" x14ac:dyDescent="0.25"/>
    <row r="2987" customFormat="1" x14ac:dyDescent="0.25"/>
    <row r="2988" customFormat="1" x14ac:dyDescent="0.25"/>
    <row r="2989" customFormat="1" x14ac:dyDescent="0.25"/>
    <row r="2990" customFormat="1" x14ac:dyDescent="0.25"/>
    <row r="2991" customFormat="1" x14ac:dyDescent="0.25"/>
    <row r="2992" customFormat="1" x14ac:dyDescent="0.25"/>
    <row r="2993" customFormat="1" x14ac:dyDescent="0.25"/>
    <row r="2994" customFormat="1" x14ac:dyDescent="0.25"/>
    <row r="2995" customFormat="1" x14ac:dyDescent="0.25"/>
    <row r="2996" customFormat="1" x14ac:dyDescent="0.25"/>
    <row r="2997" customFormat="1" x14ac:dyDescent="0.25"/>
    <row r="2998" customFormat="1" x14ac:dyDescent="0.25"/>
    <row r="2999" customFormat="1" x14ac:dyDescent="0.25"/>
    <row r="3000" customFormat="1" x14ac:dyDescent="0.25"/>
    <row r="3001" customFormat="1" x14ac:dyDescent="0.25"/>
    <row r="3002" customFormat="1" x14ac:dyDescent="0.25"/>
    <row r="3003" customFormat="1" x14ac:dyDescent="0.25"/>
    <row r="3004" customFormat="1" x14ac:dyDescent="0.25"/>
    <row r="3005" customFormat="1" x14ac:dyDescent="0.25"/>
    <row r="3006" customFormat="1" x14ac:dyDescent="0.25"/>
    <row r="3007" customFormat="1" x14ac:dyDescent="0.25"/>
    <row r="3008" customFormat="1" x14ac:dyDescent="0.25"/>
    <row r="3009" customFormat="1" x14ac:dyDescent="0.25"/>
    <row r="3010" customFormat="1" x14ac:dyDescent="0.25"/>
    <row r="3011" customFormat="1" x14ac:dyDescent="0.25"/>
    <row r="3012" customFormat="1" x14ac:dyDescent="0.25"/>
    <row r="3013" customFormat="1" x14ac:dyDescent="0.25"/>
    <row r="3014" customFormat="1" x14ac:dyDescent="0.25"/>
    <row r="3015" customFormat="1" x14ac:dyDescent="0.25"/>
    <row r="3016" customFormat="1" x14ac:dyDescent="0.25"/>
    <row r="3017" customFormat="1" x14ac:dyDescent="0.25"/>
    <row r="3018" customFormat="1" x14ac:dyDescent="0.25"/>
    <row r="3019" customFormat="1" x14ac:dyDescent="0.25"/>
    <row r="3020" customFormat="1" x14ac:dyDescent="0.25"/>
    <row r="3021" customFormat="1" x14ac:dyDescent="0.25"/>
    <row r="3022" customFormat="1" x14ac:dyDescent="0.25"/>
    <row r="3023" customFormat="1" x14ac:dyDescent="0.25"/>
    <row r="3024" customFormat="1" x14ac:dyDescent="0.25"/>
    <row r="3025" customFormat="1" x14ac:dyDescent="0.25"/>
    <row r="3026" customFormat="1" x14ac:dyDescent="0.25"/>
  </sheetData>
  <mergeCells count="1">
    <mergeCell ref="A1:F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56B67-9D33-46F0-A26D-511855FD4197}">
  <dimension ref="A1:I2949"/>
  <sheetViews>
    <sheetView workbookViewId="0">
      <selection activeCell="E26" sqref="E26"/>
    </sheetView>
  </sheetViews>
  <sheetFormatPr defaultRowHeight="15" x14ac:dyDescent="0.25"/>
  <cols>
    <col min="1" max="1" width="13.42578125" bestFit="1" customWidth="1"/>
    <col min="2" max="2" width="18.28515625" style="23" bestFit="1" customWidth="1"/>
    <col min="3" max="3" width="28.28515625" style="23" bestFit="1" customWidth="1"/>
    <col min="4" max="4" width="20" style="23" bestFit="1" customWidth="1"/>
    <col min="5" max="5" width="27.5703125" style="23" bestFit="1" customWidth="1"/>
    <col min="6" max="6" width="18.42578125" style="23" bestFit="1" customWidth="1"/>
    <col min="7" max="7" width="28.140625" style="23" bestFit="1" customWidth="1"/>
    <col min="8" max="8" width="20.5703125" style="23" bestFit="1" customWidth="1"/>
    <col min="9" max="9" width="10.85546875" style="24" bestFit="1" customWidth="1"/>
  </cols>
  <sheetData>
    <row r="1" spans="1:9" ht="32.25" customHeight="1" x14ac:dyDescent="0.25">
      <c r="A1" s="26" t="s">
        <v>1697</v>
      </c>
      <c r="B1" s="26"/>
      <c r="C1" s="26"/>
      <c r="D1" s="26"/>
      <c r="E1" s="26"/>
      <c r="F1" s="26"/>
    </row>
    <row r="3" spans="1:9" x14ac:dyDescent="0.25">
      <c r="A3" s="15" t="s">
        <v>1684</v>
      </c>
      <c r="B3" s="23" t="s">
        <v>1686</v>
      </c>
      <c r="C3" s="23" t="s">
        <v>1688</v>
      </c>
      <c r="D3" s="23" t="s">
        <v>1689</v>
      </c>
      <c r="E3" s="23" t="s">
        <v>1690</v>
      </c>
      <c r="F3" s="23" t="s">
        <v>1691</v>
      </c>
      <c r="G3" s="23" t="s">
        <v>1692</v>
      </c>
      <c r="H3" s="23" t="s">
        <v>1693</v>
      </c>
      <c r="I3" s="24" t="s">
        <v>1694</v>
      </c>
    </row>
    <row r="4" spans="1:9" x14ac:dyDescent="0.25">
      <c r="A4" s="16" t="s">
        <v>47</v>
      </c>
      <c r="B4" s="23">
        <v>27188993955</v>
      </c>
      <c r="C4" s="23">
        <v>9956054025</v>
      </c>
      <c r="D4" s="23">
        <v>7825698666</v>
      </c>
      <c r="E4" s="23">
        <v>2130355359</v>
      </c>
      <c r="F4" s="23">
        <v>7551087061</v>
      </c>
      <c r="G4" s="23">
        <v>1553680818</v>
      </c>
      <c r="H4" s="23">
        <v>8128172051</v>
      </c>
      <c r="I4" s="24">
        <v>56669.500000000029</v>
      </c>
    </row>
    <row r="5" spans="1:9" x14ac:dyDescent="0.25">
      <c r="A5" s="16" t="s">
        <v>56</v>
      </c>
      <c r="B5" s="23">
        <v>28764027934</v>
      </c>
      <c r="C5" s="23">
        <v>10635202729</v>
      </c>
      <c r="D5" s="23">
        <v>8153200945</v>
      </c>
      <c r="E5" s="23">
        <v>2482001784</v>
      </c>
      <c r="F5" s="23">
        <v>7763843584</v>
      </c>
      <c r="G5" s="23">
        <v>1738440326</v>
      </c>
      <c r="H5" s="23">
        <v>8626541295</v>
      </c>
      <c r="I5" s="24">
        <v>57501.100000000049</v>
      </c>
    </row>
    <row r="6" spans="1:9" x14ac:dyDescent="0.25">
      <c r="A6" s="16" t="s">
        <v>55</v>
      </c>
      <c r="B6" s="23">
        <v>30907013666</v>
      </c>
      <c r="C6" s="23">
        <v>11460816493</v>
      </c>
      <c r="D6" s="23">
        <v>8859718440</v>
      </c>
      <c r="E6" s="23">
        <v>2601098053</v>
      </c>
      <c r="F6" s="23">
        <v>8904507740</v>
      </c>
      <c r="G6" s="23">
        <v>1862250020</v>
      </c>
      <c r="H6" s="23">
        <v>8679439413</v>
      </c>
      <c r="I6" s="24">
        <v>58982.200000000026</v>
      </c>
    </row>
    <row r="7" spans="1:9" x14ac:dyDescent="0.25">
      <c r="A7" s="16" t="s">
        <v>54</v>
      </c>
      <c r="B7" s="23">
        <v>33686631739</v>
      </c>
      <c r="C7" s="23">
        <v>12051687390</v>
      </c>
      <c r="D7" s="23">
        <v>9426637170</v>
      </c>
      <c r="E7" s="23">
        <v>2625050220</v>
      </c>
      <c r="F7" s="23">
        <v>9470370580</v>
      </c>
      <c r="G7" s="23">
        <v>2107810002</v>
      </c>
      <c r="H7" s="23">
        <v>10056763767</v>
      </c>
      <c r="I7" s="24">
        <v>60985.600000000035</v>
      </c>
    </row>
    <row r="8" spans="1:9" x14ac:dyDescent="0.25">
      <c r="A8" s="16" t="s">
        <v>53</v>
      </c>
      <c r="B8" s="23">
        <v>32786859296</v>
      </c>
      <c r="C8" s="23">
        <v>11181766182</v>
      </c>
      <c r="D8" s="23">
        <v>9331400232</v>
      </c>
      <c r="E8" s="23">
        <v>1850365950</v>
      </c>
      <c r="F8" s="23">
        <v>9540561227</v>
      </c>
      <c r="G8" s="23">
        <v>1570991273</v>
      </c>
      <c r="H8" s="23">
        <v>10493540614</v>
      </c>
      <c r="I8" s="24">
        <v>61780.6</v>
      </c>
    </row>
    <row r="9" spans="1:9" x14ac:dyDescent="0.25">
      <c r="A9" s="16" t="s">
        <v>52</v>
      </c>
      <c r="B9" s="23">
        <v>36859847130</v>
      </c>
      <c r="C9" s="23">
        <v>12257116332</v>
      </c>
      <c r="D9" s="23">
        <v>9174163456</v>
      </c>
      <c r="E9" s="23">
        <v>3082952876</v>
      </c>
      <c r="F9" s="23">
        <v>10570613488</v>
      </c>
      <c r="G9" s="23">
        <v>2218859226</v>
      </c>
      <c r="H9" s="23">
        <v>11813258084</v>
      </c>
      <c r="I9" s="24">
        <v>62108.000000000015</v>
      </c>
    </row>
    <row r="10" spans="1:9" x14ac:dyDescent="0.25">
      <c r="A10" s="16" t="s">
        <v>51</v>
      </c>
      <c r="B10" s="23">
        <v>39726353584</v>
      </c>
      <c r="C10" s="23">
        <v>13560519188</v>
      </c>
      <c r="D10" s="23">
        <v>10344601679</v>
      </c>
      <c r="E10" s="23">
        <v>3215917509</v>
      </c>
      <c r="F10" s="23">
        <v>11026731339</v>
      </c>
      <c r="G10" s="23">
        <v>2473230866</v>
      </c>
      <c r="H10" s="23">
        <v>12665872191</v>
      </c>
      <c r="I10" s="24">
        <v>63285.070000000029</v>
      </c>
    </row>
    <row r="11" spans="1:9" x14ac:dyDescent="0.25">
      <c r="A11" s="16" t="s">
        <v>50</v>
      </c>
      <c r="B11" s="23">
        <v>41555693642</v>
      </c>
      <c r="C11" s="23">
        <v>14282804644</v>
      </c>
      <c r="D11" s="23">
        <v>10641570848</v>
      </c>
      <c r="E11" s="23">
        <v>3641233796</v>
      </c>
      <c r="F11" s="23">
        <v>12242464538</v>
      </c>
      <c r="G11" s="23">
        <v>2667034157</v>
      </c>
      <c r="H11" s="23">
        <v>12363390303</v>
      </c>
      <c r="I11" s="24">
        <v>64964.80000000001</v>
      </c>
    </row>
    <row r="12" spans="1:9" x14ac:dyDescent="0.25">
      <c r="A12" s="16" t="s">
        <v>49</v>
      </c>
      <c r="B12" s="23">
        <v>44937098202</v>
      </c>
      <c r="C12" s="23">
        <v>15861773126</v>
      </c>
      <c r="D12" s="23">
        <v>12170959950</v>
      </c>
      <c r="E12" s="23">
        <v>3690813176</v>
      </c>
      <c r="F12" s="23">
        <v>13096074519</v>
      </c>
      <c r="G12" s="23">
        <v>2836373303</v>
      </c>
      <c r="H12" s="23">
        <v>13142877254</v>
      </c>
      <c r="I12" s="24">
        <v>66396.000000000029</v>
      </c>
    </row>
    <row r="13" spans="1:9" x14ac:dyDescent="0.25">
      <c r="A13" s="16" t="s">
        <v>48</v>
      </c>
      <c r="B13" s="23">
        <v>46709922360</v>
      </c>
      <c r="C13" s="23">
        <v>16941614180</v>
      </c>
      <c r="D13" s="23">
        <v>13117930599</v>
      </c>
      <c r="E13" s="23">
        <v>3823683581</v>
      </c>
      <c r="F13" s="23">
        <v>12898989852</v>
      </c>
      <c r="G13" s="23">
        <v>2899091508</v>
      </c>
      <c r="H13" s="23">
        <v>13970226820</v>
      </c>
      <c r="I13" s="24">
        <v>67277.8</v>
      </c>
    </row>
    <row r="14" spans="1:9" x14ac:dyDescent="0.25">
      <c r="A14" s="16" t="s">
        <v>1685</v>
      </c>
      <c r="B14" s="23">
        <v>363122441508</v>
      </c>
      <c r="C14" s="23">
        <v>128189354289</v>
      </c>
      <c r="D14" s="23">
        <v>99045881985</v>
      </c>
      <c r="E14" s="23">
        <v>29143472304</v>
      </c>
      <c r="F14" s="23">
        <v>103065243928</v>
      </c>
      <c r="G14" s="23">
        <v>21927761499</v>
      </c>
      <c r="H14" s="23">
        <v>109940081792</v>
      </c>
      <c r="I14" s="24">
        <v>619950.67000000016</v>
      </c>
    </row>
    <row r="15" spans="1:9" x14ac:dyDescent="0.25">
      <c r="B15"/>
      <c r="C15"/>
      <c r="D15"/>
      <c r="E15"/>
      <c r="F15"/>
      <c r="G15"/>
      <c r="H15"/>
      <c r="I15"/>
    </row>
    <row r="16" spans="1:9" x14ac:dyDescent="0.25">
      <c r="B16"/>
      <c r="C16"/>
      <c r="D16"/>
      <c r="E16"/>
      <c r="F16"/>
      <c r="G16"/>
      <c r="H16"/>
      <c r="I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row r="193" customFormat="1" x14ac:dyDescent="0.25"/>
    <row r="194" customFormat="1" x14ac:dyDescent="0.25"/>
    <row r="195" customFormat="1" x14ac:dyDescent="0.25"/>
    <row r="196" customFormat="1" x14ac:dyDescent="0.25"/>
    <row r="197" customFormat="1" x14ac:dyDescent="0.25"/>
    <row r="198" customFormat="1" x14ac:dyDescent="0.25"/>
    <row r="199" customFormat="1" x14ac:dyDescent="0.25"/>
    <row r="200" customFormat="1" x14ac:dyDescent="0.25"/>
    <row r="201" customFormat="1" x14ac:dyDescent="0.25"/>
    <row r="202" customFormat="1" x14ac:dyDescent="0.25"/>
    <row r="203" customFormat="1" x14ac:dyDescent="0.25"/>
    <row r="204" customFormat="1" x14ac:dyDescent="0.25"/>
    <row r="205" customFormat="1" x14ac:dyDescent="0.25"/>
    <row r="206" customFormat="1" x14ac:dyDescent="0.25"/>
    <row r="207" customFormat="1" x14ac:dyDescent="0.25"/>
    <row r="208" customFormat="1" x14ac:dyDescent="0.25"/>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customFormat="1" x14ac:dyDescent="0.25"/>
    <row r="242" customFormat="1" x14ac:dyDescent="0.25"/>
    <row r="243" customFormat="1" x14ac:dyDescent="0.25"/>
    <row r="244" customFormat="1" x14ac:dyDescent="0.25"/>
    <row r="245" customFormat="1" x14ac:dyDescent="0.25"/>
    <row r="246" customFormat="1" x14ac:dyDescent="0.25"/>
    <row r="247" customFormat="1" x14ac:dyDescent="0.25"/>
    <row r="248" customFormat="1" x14ac:dyDescent="0.25"/>
    <row r="249" customFormat="1" x14ac:dyDescent="0.25"/>
    <row r="250" customFormat="1" x14ac:dyDescent="0.25"/>
    <row r="251" customFormat="1" x14ac:dyDescent="0.25"/>
    <row r="252" customFormat="1" x14ac:dyDescent="0.25"/>
    <row r="253" customFormat="1" x14ac:dyDescent="0.25"/>
    <row r="254" customFormat="1" x14ac:dyDescent="0.25"/>
    <row r="255" customFormat="1" x14ac:dyDescent="0.25"/>
    <row r="256" customFormat="1" x14ac:dyDescent="0.25"/>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customFormat="1" x14ac:dyDescent="0.25"/>
    <row r="498" customFormat="1" x14ac:dyDescent="0.25"/>
    <row r="499" customFormat="1" x14ac:dyDescent="0.25"/>
    <row r="500" customFormat="1" x14ac:dyDescent="0.25"/>
    <row r="501" customFormat="1" x14ac:dyDescent="0.25"/>
    <row r="502" customFormat="1" x14ac:dyDescent="0.25"/>
    <row r="503" customFormat="1" x14ac:dyDescent="0.25"/>
    <row r="504" customFormat="1" x14ac:dyDescent="0.25"/>
    <row r="505" customFormat="1" x14ac:dyDescent="0.25"/>
    <row r="506" customFormat="1" x14ac:dyDescent="0.25"/>
    <row r="507" customFormat="1" x14ac:dyDescent="0.25"/>
    <row r="508" customFormat="1" x14ac:dyDescent="0.25"/>
    <row r="509" customFormat="1" x14ac:dyDescent="0.25"/>
    <row r="510" customFormat="1" x14ac:dyDescent="0.25"/>
    <row r="511" customFormat="1" x14ac:dyDescent="0.25"/>
    <row r="512" customFormat="1" x14ac:dyDescent="0.25"/>
    <row r="513" customFormat="1" x14ac:dyDescent="0.25"/>
    <row r="514" customFormat="1" x14ac:dyDescent="0.25"/>
    <row r="515" customFormat="1" x14ac:dyDescent="0.25"/>
    <row r="516" customFormat="1" x14ac:dyDescent="0.25"/>
    <row r="517" customFormat="1" x14ac:dyDescent="0.25"/>
    <row r="518" customFormat="1" x14ac:dyDescent="0.25"/>
    <row r="519" customFormat="1" x14ac:dyDescent="0.25"/>
    <row r="520" customFormat="1" x14ac:dyDescent="0.25"/>
    <row r="521" customFormat="1" x14ac:dyDescent="0.25"/>
    <row r="522" customFormat="1" x14ac:dyDescent="0.25"/>
    <row r="523" customFormat="1" x14ac:dyDescent="0.25"/>
    <row r="524" customFormat="1" x14ac:dyDescent="0.25"/>
    <row r="525" customFormat="1" x14ac:dyDescent="0.25"/>
    <row r="526" customFormat="1" x14ac:dyDescent="0.25"/>
    <row r="527" customFormat="1" x14ac:dyDescent="0.25"/>
    <row r="528" customFormat="1" x14ac:dyDescent="0.25"/>
    <row r="529" customFormat="1" x14ac:dyDescent="0.25"/>
    <row r="530" customFormat="1" x14ac:dyDescent="0.25"/>
    <row r="531" customFormat="1" x14ac:dyDescent="0.25"/>
    <row r="532" customFormat="1" x14ac:dyDescent="0.25"/>
    <row r="533" customFormat="1" x14ac:dyDescent="0.25"/>
    <row r="534" customFormat="1" x14ac:dyDescent="0.25"/>
    <row r="535" customFormat="1" x14ac:dyDescent="0.25"/>
    <row r="536" customFormat="1" x14ac:dyDescent="0.25"/>
    <row r="537" customFormat="1" x14ac:dyDescent="0.25"/>
    <row r="538" customFormat="1" x14ac:dyDescent="0.25"/>
    <row r="539" customFormat="1" x14ac:dyDescent="0.25"/>
    <row r="540" customFormat="1" x14ac:dyDescent="0.25"/>
    <row r="541" customFormat="1" x14ac:dyDescent="0.25"/>
    <row r="542" customFormat="1" x14ac:dyDescent="0.25"/>
    <row r="543" customFormat="1" x14ac:dyDescent="0.25"/>
    <row r="544" customFormat="1" x14ac:dyDescent="0.25"/>
    <row r="545" customFormat="1" x14ac:dyDescent="0.25"/>
    <row r="546" customFormat="1" x14ac:dyDescent="0.25"/>
    <row r="547" customFormat="1" x14ac:dyDescent="0.25"/>
    <row r="548" customFormat="1" x14ac:dyDescent="0.25"/>
    <row r="549" customFormat="1" x14ac:dyDescent="0.25"/>
    <row r="550" customFormat="1" x14ac:dyDescent="0.25"/>
    <row r="551" customFormat="1" x14ac:dyDescent="0.25"/>
    <row r="552" customFormat="1" x14ac:dyDescent="0.25"/>
    <row r="553" customFormat="1" x14ac:dyDescent="0.25"/>
    <row r="554" customFormat="1" x14ac:dyDescent="0.25"/>
    <row r="555" customFormat="1" x14ac:dyDescent="0.25"/>
    <row r="556" customFormat="1" x14ac:dyDescent="0.25"/>
    <row r="557" customFormat="1" x14ac:dyDescent="0.25"/>
    <row r="558" customFormat="1" x14ac:dyDescent="0.25"/>
    <row r="559" customFormat="1" x14ac:dyDescent="0.25"/>
    <row r="560" customFormat="1" x14ac:dyDescent="0.25"/>
    <row r="561" customFormat="1" x14ac:dyDescent="0.25"/>
    <row r="562" customFormat="1" x14ac:dyDescent="0.25"/>
    <row r="563" customFormat="1" x14ac:dyDescent="0.25"/>
    <row r="564" customFormat="1" x14ac:dyDescent="0.25"/>
    <row r="565" customFormat="1" x14ac:dyDescent="0.25"/>
    <row r="566" customFormat="1" x14ac:dyDescent="0.25"/>
    <row r="567" customFormat="1" x14ac:dyDescent="0.25"/>
    <row r="568" customFormat="1" x14ac:dyDescent="0.25"/>
    <row r="569" customFormat="1" x14ac:dyDescent="0.25"/>
    <row r="570" customFormat="1" x14ac:dyDescent="0.25"/>
    <row r="571" customFormat="1" x14ac:dyDescent="0.25"/>
    <row r="572" customFormat="1" x14ac:dyDescent="0.25"/>
    <row r="573" customFormat="1" x14ac:dyDescent="0.25"/>
    <row r="574" customFormat="1" x14ac:dyDescent="0.25"/>
    <row r="575" customFormat="1" x14ac:dyDescent="0.25"/>
    <row r="576" customFormat="1" x14ac:dyDescent="0.25"/>
    <row r="577" customFormat="1" x14ac:dyDescent="0.25"/>
    <row r="578" customFormat="1" x14ac:dyDescent="0.25"/>
    <row r="579" customFormat="1" x14ac:dyDescent="0.25"/>
    <row r="580" customFormat="1" x14ac:dyDescent="0.25"/>
    <row r="581" customFormat="1" x14ac:dyDescent="0.25"/>
    <row r="582" customFormat="1" x14ac:dyDescent="0.25"/>
    <row r="583" customFormat="1" x14ac:dyDescent="0.25"/>
    <row r="584" customFormat="1" x14ac:dyDescent="0.25"/>
    <row r="585" customFormat="1" x14ac:dyDescent="0.25"/>
    <row r="586" customFormat="1" x14ac:dyDescent="0.25"/>
    <row r="587" customFormat="1" x14ac:dyDescent="0.25"/>
    <row r="588" customFormat="1" x14ac:dyDescent="0.25"/>
    <row r="589" customFormat="1" x14ac:dyDescent="0.25"/>
    <row r="590" customFormat="1" x14ac:dyDescent="0.25"/>
    <row r="591" customFormat="1" x14ac:dyDescent="0.25"/>
    <row r="592" customFormat="1" x14ac:dyDescent="0.25"/>
    <row r="593" customFormat="1" x14ac:dyDescent="0.25"/>
    <row r="594" customFormat="1" x14ac:dyDescent="0.25"/>
    <row r="595" customFormat="1" x14ac:dyDescent="0.25"/>
    <row r="596" customFormat="1" x14ac:dyDescent="0.25"/>
    <row r="597" customFormat="1" x14ac:dyDescent="0.25"/>
    <row r="598" customFormat="1" x14ac:dyDescent="0.25"/>
    <row r="599" customFormat="1" x14ac:dyDescent="0.25"/>
    <row r="600" customFormat="1" x14ac:dyDescent="0.25"/>
    <row r="601" customFormat="1" x14ac:dyDescent="0.25"/>
    <row r="602" customFormat="1" x14ac:dyDescent="0.25"/>
    <row r="603" customFormat="1" x14ac:dyDescent="0.25"/>
    <row r="604" customFormat="1" x14ac:dyDescent="0.25"/>
    <row r="605" customFormat="1" x14ac:dyDescent="0.25"/>
    <row r="606" customFormat="1" x14ac:dyDescent="0.25"/>
    <row r="607" customFormat="1" x14ac:dyDescent="0.25"/>
    <row r="608" customFormat="1" x14ac:dyDescent="0.25"/>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row r="907" customFormat="1" x14ac:dyDescent="0.25"/>
    <row r="908" customFormat="1" x14ac:dyDescent="0.25"/>
    <row r="909" customFormat="1" x14ac:dyDescent="0.25"/>
    <row r="910" customFormat="1" x14ac:dyDescent="0.25"/>
    <row r="911" customFormat="1" x14ac:dyDescent="0.25"/>
    <row r="912" customFormat="1" x14ac:dyDescent="0.25"/>
    <row r="913" customFormat="1" x14ac:dyDescent="0.25"/>
    <row r="914" customFormat="1" x14ac:dyDescent="0.25"/>
    <row r="915" customFormat="1" x14ac:dyDescent="0.25"/>
    <row r="916" customFormat="1" x14ac:dyDescent="0.25"/>
    <row r="917" customFormat="1" x14ac:dyDescent="0.25"/>
    <row r="918" customFormat="1" x14ac:dyDescent="0.25"/>
    <row r="919" customFormat="1" x14ac:dyDescent="0.25"/>
    <row r="920" customFormat="1" x14ac:dyDescent="0.25"/>
    <row r="921" customFormat="1" x14ac:dyDescent="0.25"/>
    <row r="922" customFormat="1" x14ac:dyDescent="0.25"/>
    <row r="923" customFormat="1" x14ac:dyDescent="0.25"/>
    <row r="924" customFormat="1" x14ac:dyDescent="0.25"/>
    <row r="925" customFormat="1" x14ac:dyDescent="0.25"/>
    <row r="926" customFormat="1" x14ac:dyDescent="0.25"/>
    <row r="927" customFormat="1" x14ac:dyDescent="0.25"/>
    <row r="928" customFormat="1" x14ac:dyDescent="0.25"/>
    <row r="929" customFormat="1" x14ac:dyDescent="0.25"/>
    <row r="930" customFormat="1" x14ac:dyDescent="0.25"/>
    <row r="931" customFormat="1" x14ac:dyDescent="0.25"/>
    <row r="932" customFormat="1" x14ac:dyDescent="0.25"/>
    <row r="933" customFormat="1" x14ac:dyDescent="0.25"/>
    <row r="934" customFormat="1" x14ac:dyDescent="0.25"/>
    <row r="935" customFormat="1" x14ac:dyDescent="0.25"/>
    <row r="936" customFormat="1" x14ac:dyDescent="0.25"/>
    <row r="937" customFormat="1" x14ac:dyDescent="0.25"/>
    <row r="938" customFormat="1" x14ac:dyDescent="0.25"/>
    <row r="939" customFormat="1" x14ac:dyDescent="0.25"/>
    <row r="940" customFormat="1" x14ac:dyDescent="0.25"/>
    <row r="941" customFormat="1" x14ac:dyDescent="0.25"/>
    <row r="942" customFormat="1" x14ac:dyDescent="0.25"/>
    <row r="943" customFormat="1" x14ac:dyDescent="0.25"/>
    <row r="944" customFormat="1" x14ac:dyDescent="0.25"/>
    <row r="945" customFormat="1" x14ac:dyDescent="0.25"/>
    <row r="946" customFormat="1" x14ac:dyDescent="0.25"/>
    <row r="947" customFormat="1" x14ac:dyDescent="0.25"/>
    <row r="948" customFormat="1" x14ac:dyDescent="0.25"/>
    <row r="949" customFormat="1" x14ac:dyDescent="0.25"/>
    <row r="950" customFormat="1" x14ac:dyDescent="0.25"/>
    <row r="951" customFormat="1" x14ac:dyDescent="0.25"/>
    <row r="952" customFormat="1" x14ac:dyDescent="0.25"/>
    <row r="953" customFormat="1" x14ac:dyDescent="0.25"/>
    <row r="954" customFormat="1" x14ac:dyDescent="0.25"/>
    <row r="955" customFormat="1" x14ac:dyDescent="0.25"/>
    <row r="956" customFormat="1" x14ac:dyDescent="0.25"/>
    <row r="957" customFormat="1" x14ac:dyDescent="0.25"/>
    <row r="958" customFormat="1" x14ac:dyDescent="0.25"/>
    <row r="959" customFormat="1" x14ac:dyDescent="0.25"/>
    <row r="960" customFormat="1" x14ac:dyDescent="0.25"/>
    <row r="961" customFormat="1" x14ac:dyDescent="0.25"/>
    <row r="962" customFormat="1" x14ac:dyDescent="0.25"/>
    <row r="963" customFormat="1" x14ac:dyDescent="0.25"/>
    <row r="964" customFormat="1" x14ac:dyDescent="0.25"/>
    <row r="965" customFormat="1" x14ac:dyDescent="0.25"/>
    <row r="966" customFormat="1" x14ac:dyDescent="0.25"/>
    <row r="967" customFormat="1" x14ac:dyDescent="0.25"/>
    <row r="968" customFormat="1" x14ac:dyDescent="0.25"/>
    <row r="969" customFormat="1" x14ac:dyDescent="0.25"/>
    <row r="970" customFormat="1" x14ac:dyDescent="0.25"/>
    <row r="971" customFormat="1" x14ac:dyDescent="0.25"/>
    <row r="972" customFormat="1" x14ac:dyDescent="0.25"/>
    <row r="973" customFormat="1" x14ac:dyDescent="0.25"/>
    <row r="974" customFormat="1" x14ac:dyDescent="0.25"/>
    <row r="975" customFormat="1" x14ac:dyDescent="0.25"/>
    <row r="976" customFormat="1" x14ac:dyDescent="0.25"/>
    <row r="977" customFormat="1" x14ac:dyDescent="0.25"/>
    <row r="978" customFormat="1" x14ac:dyDescent="0.25"/>
    <row r="979" customFormat="1" x14ac:dyDescent="0.25"/>
    <row r="980" customFormat="1" x14ac:dyDescent="0.25"/>
    <row r="981" customFormat="1" x14ac:dyDescent="0.25"/>
    <row r="982" customFormat="1" x14ac:dyDescent="0.25"/>
    <row r="983" customFormat="1" x14ac:dyDescent="0.25"/>
    <row r="984" customFormat="1" x14ac:dyDescent="0.25"/>
    <row r="985" customFormat="1" x14ac:dyDescent="0.25"/>
    <row r="986" customFormat="1" x14ac:dyDescent="0.25"/>
    <row r="987" customFormat="1" x14ac:dyDescent="0.25"/>
    <row r="988" customFormat="1" x14ac:dyDescent="0.25"/>
    <row r="989" customFormat="1" x14ac:dyDescent="0.25"/>
    <row r="990" customFormat="1" x14ac:dyDescent="0.25"/>
    <row r="991" customFormat="1" x14ac:dyDescent="0.25"/>
    <row r="992" customFormat="1" x14ac:dyDescent="0.25"/>
    <row r="993" customFormat="1" x14ac:dyDescent="0.25"/>
    <row r="994" customFormat="1" x14ac:dyDescent="0.25"/>
    <row r="995" customFormat="1" x14ac:dyDescent="0.25"/>
    <row r="996" customFormat="1" x14ac:dyDescent="0.25"/>
    <row r="997" customFormat="1" x14ac:dyDescent="0.25"/>
    <row r="998" customFormat="1" x14ac:dyDescent="0.25"/>
    <row r="999" customFormat="1" x14ac:dyDescent="0.25"/>
    <row r="1000" customFormat="1" x14ac:dyDescent="0.25"/>
    <row r="1001" customFormat="1" x14ac:dyDescent="0.25"/>
    <row r="1002" customFormat="1" x14ac:dyDescent="0.25"/>
    <row r="1003" customFormat="1" x14ac:dyDescent="0.25"/>
    <row r="1004" customFormat="1" x14ac:dyDescent="0.25"/>
    <row r="1005" customFormat="1" x14ac:dyDescent="0.25"/>
    <row r="1006" customFormat="1" x14ac:dyDescent="0.25"/>
    <row r="1007" customFormat="1" x14ac:dyDescent="0.25"/>
    <row r="1008" customFormat="1" x14ac:dyDescent="0.25"/>
    <row r="1009" customFormat="1" x14ac:dyDescent="0.25"/>
    <row r="1010" customFormat="1" x14ac:dyDescent="0.25"/>
    <row r="1011" customFormat="1" x14ac:dyDescent="0.25"/>
    <row r="1012" customFormat="1" x14ac:dyDescent="0.25"/>
    <row r="1013" customFormat="1" x14ac:dyDescent="0.25"/>
    <row r="1014" customFormat="1" x14ac:dyDescent="0.25"/>
    <row r="1015" customFormat="1" x14ac:dyDescent="0.25"/>
    <row r="1016" customFormat="1" x14ac:dyDescent="0.25"/>
    <row r="1017" customFormat="1" x14ac:dyDescent="0.25"/>
    <row r="1018" customFormat="1" x14ac:dyDescent="0.25"/>
    <row r="1019" customFormat="1" x14ac:dyDescent="0.25"/>
    <row r="1020" customFormat="1" x14ac:dyDescent="0.25"/>
    <row r="1021" customFormat="1" x14ac:dyDescent="0.25"/>
    <row r="1022" customFormat="1" x14ac:dyDescent="0.25"/>
    <row r="1023" customFormat="1" x14ac:dyDescent="0.25"/>
    <row r="1024" customFormat="1" x14ac:dyDescent="0.25"/>
    <row r="1025" customFormat="1" x14ac:dyDescent="0.25"/>
    <row r="1026" customFormat="1" x14ac:dyDescent="0.25"/>
    <row r="1027" customFormat="1" x14ac:dyDescent="0.25"/>
    <row r="1028" customFormat="1" x14ac:dyDescent="0.25"/>
    <row r="1029" customFormat="1" x14ac:dyDescent="0.25"/>
    <row r="1030" customFormat="1" x14ac:dyDescent="0.25"/>
    <row r="1031" customFormat="1" x14ac:dyDescent="0.25"/>
    <row r="1032" customFormat="1" x14ac:dyDescent="0.25"/>
    <row r="1033" customFormat="1" x14ac:dyDescent="0.25"/>
    <row r="1034" customFormat="1" x14ac:dyDescent="0.25"/>
    <row r="1035" customFormat="1" x14ac:dyDescent="0.25"/>
    <row r="1036" customFormat="1" x14ac:dyDescent="0.25"/>
    <row r="1037" customFormat="1" x14ac:dyDescent="0.25"/>
    <row r="1038" customFormat="1" x14ac:dyDescent="0.25"/>
    <row r="1039" customFormat="1" x14ac:dyDescent="0.25"/>
    <row r="1040" customFormat="1" x14ac:dyDescent="0.25"/>
    <row r="1041" customFormat="1" x14ac:dyDescent="0.25"/>
    <row r="1042" customFormat="1" x14ac:dyDescent="0.25"/>
    <row r="1043" customFormat="1" x14ac:dyDescent="0.25"/>
    <row r="1044" customFormat="1" x14ac:dyDescent="0.25"/>
    <row r="1045" customFormat="1" x14ac:dyDescent="0.25"/>
    <row r="1046" customFormat="1" x14ac:dyDescent="0.25"/>
    <row r="1047" customFormat="1" x14ac:dyDescent="0.25"/>
    <row r="1048" customFormat="1" x14ac:dyDescent="0.25"/>
    <row r="1049" customFormat="1" x14ac:dyDescent="0.25"/>
    <row r="1050" customFormat="1" x14ac:dyDescent="0.25"/>
    <row r="1051" customFormat="1" x14ac:dyDescent="0.25"/>
    <row r="1052" customFormat="1" x14ac:dyDescent="0.25"/>
    <row r="1053" customFormat="1" x14ac:dyDescent="0.25"/>
    <row r="1054" customFormat="1" x14ac:dyDescent="0.25"/>
    <row r="1055" customFormat="1" x14ac:dyDescent="0.25"/>
    <row r="1056" customFormat="1" x14ac:dyDescent="0.25"/>
    <row r="1057" customFormat="1" x14ac:dyDescent="0.25"/>
    <row r="1058" customFormat="1" x14ac:dyDescent="0.25"/>
    <row r="1059" customFormat="1" x14ac:dyDescent="0.25"/>
    <row r="1060" customFormat="1" x14ac:dyDescent="0.25"/>
    <row r="1061" customFormat="1" x14ac:dyDescent="0.25"/>
    <row r="1062" customFormat="1" x14ac:dyDescent="0.25"/>
    <row r="1063" customFormat="1" x14ac:dyDescent="0.25"/>
    <row r="1064" customFormat="1" x14ac:dyDescent="0.25"/>
    <row r="1065" customFormat="1" x14ac:dyDescent="0.25"/>
    <row r="1066" customFormat="1" x14ac:dyDescent="0.25"/>
    <row r="1067" customFormat="1" x14ac:dyDescent="0.25"/>
    <row r="1068" customFormat="1" x14ac:dyDescent="0.25"/>
    <row r="1069" customFormat="1" x14ac:dyDescent="0.25"/>
    <row r="1070" customFormat="1" x14ac:dyDescent="0.25"/>
    <row r="1071" customFormat="1" x14ac:dyDescent="0.25"/>
    <row r="1072" customFormat="1" x14ac:dyDescent="0.25"/>
    <row r="1073" customFormat="1" x14ac:dyDescent="0.25"/>
    <row r="1074" customFormat="1" x14ac:dyDescent="0.25"/>
    <row r="1075" customFormat="1" x14ac:dyDescent="0.25"/>
    <row r="1076" customFormat="1" x14ac:dyDescent="0.25"/>
    <row r="1077" customFormat="1" x14ac:dyDescent="0.25"/>
    <row r="1078" customFormat="1" x14ac:dyDescent="0.25"/>
    <row r="1079" customFormat="1" x14ac:dyDescent="0.25"/>
    <row r="1080" customFormat="1" x14ac:dyDescent="0.25"/>
    <row r="1081" customFormat="1" x14ac:dyDescent="0.25"/>
    <row r="1082" customFormat="1" x14ac:dyDescent="0.25"/>
    <row r="1083" customFormat="1" x14ac:dyDescent="0.25"/>
    <row r="1084" customFormat="1" x14ac:dyDescent="0.25"/>
    <row r="1085" customFormat="1" x14ac:dyDescent="0.25"/>
    <row r="1086" customFormat="1" x14ac:dyDescent="0.25"/>
    <row r="1087" customFormat="1" x14ac:dyDescent="0.25"/>
    <row r="1088" customFormat="1" x14ac:dyDescent="0.25"/>
    <row r="1089" customFormat="1" x14ac:dyDescent="0.25"/>
    <row r="1090" customFormat="1" x14ac:dyDescent="0.25"/>
    <row r="1091" customFormat="1" x14ac:dyDescent="0.25"/>
    <row r="1092" customFormat="1" x14ac:dyDescent="0.25"/>
    <row r="1093" customFormat="1" x14ac:dyDescent="0.25"/>
    <row r="1094" customFormat="1" x14ac:dyDescent="0.25"/>
    <row r="1095" customFormat="1" x14ac:dyDescent="0.25"/>
    <row r="1096" customFormat="1" x14ac:dyDescent="0.25"/>
    <row r="1097" customFormat="1" x14ac:dyDescent="0.25"/>
    <row r="1098" customFormat="1" x14ac:dyDescent="0.25"/>
    <row r="1099" customFormat="1" x14ac:dyDescent="0.25"/>
    <row r="1100" customFormat="1" x14ac:dyDescent="0.25"/>
    <row r="1101" customFormat="1" x14ac:dyDescent="0.25"/>
    <row r="1102" customFormat="1" x14ac:dyDescent="0.25"/>
    <row r="1103" customFormat="1" x14ac:dyDescent="0.25"/>
    <row r="1104" customFormat="1" x14ac:dyDescent="0.25"/>
    <row r="1105" customFormat="1" x14ac:dyDescent="0.25"/>
    <row r="1106" customFormat="1" x14ac:dyDescent="0.25"/>
    <row r="1107" customFormat="1" x14ac:dyDescent="0.25"/>
    <row r="1108" customFormat="1" x14ac:dyDescent="0.25"/>
    <row r="1109" customFormat="1" x14ac:dyDescent="0.25"/>
    <row r="1110" customFormat="1" x14ac:dyDescent="0.25"/>
    <row r="1111" customFormat="1" x14ac:dyDescent="0.25"/>
    <row r="1112" customFormat="1" x14ac:dyDescent="0.25"/>
    <row r="1113" customFormat="1" x14ac:dyDescent="0.25"/>
    <row r="1114" customFormat="1" x14ac:dyDescent="0.25"/>
    <row r="1115" customFormat="1" x14ac:dyDescent="0.25"/>
    <row r="1116" customFormat="1" x14ac:dyDescent="0.25"/>
    <row r="1117" customFormat="1" x14ac:dyDescent="0.25"/>
    <row r="1118" customFormat="1" x14ac:dyDescent="0.25"/>
    <row r="1119" customFormat="1" x14ac:dyDescent="0.25"/>
    <row r="1120" customFormat="1" x14ac:dyDescent="0.25"/>
    <row r="1121" customFormat="1" x14ac:dyDescent="0.25"/>
    <row r="1122" customFormat="1" x14ac:dyDescent="0.25"/>
    <row r="1123" customFormat="1" x14ac:dyDescent="0.25"/>
    <row r="1124" customFormat="1" x14ac:dyDescent="0.25"/>
    <row r="1125" customFormat="1" x14ac:dyDescent="0.25"/>
    <row r="1126" customFormat="1" x14ac:dyDescent="0.25"/>
    <row r="1127" customFormat="1" x14ac:dyDescent="0.25"/>
    <row r="1128" customFormat="1" x14ac:dyDescent="0.25"/>
    <row r="1129" customFormat="1" x14ac:dyDescent="0.25"/>
    <row r="1130" customFormat="1" x14ac:dyDescent="0.25"/>
    <row r="1131" customFormat="1" x14ac:dyDescent="0.25"/>
    <row r="1132" customFormat="1" x14ac:dyDescent="0.25"/>
    <row r="1133" customFormat="1" x14ac:dyDescent="0.25"/>
    <row r="1134" customFormat="1" x14ac:dyDescent="0.25"/>
    <row r="1135" customFormat="1" x14ac:dyDescent="0.25"/>
    <row r="1136" customFormat="1" x14ac:dyDescent="0.25"/>
    <row r="1137" customFormat="1" x14ac:dyDescent="0.25"/>
    <row r="1138" customFormat="1" x14ac:dyDescent="0.25"/>
    <row r="1139" customFormat="1" x14ac:dyDescent="0.25"/>
    <row r="1140" customFormat="1" x14ac:dyDescent="0.25"/>
    <row r="1141" customFormat="1" x14ac:dyDescent="0.25"/>
    <row r="1142" customFormat="1" x14ac:dyDescent="0.25"/>
    <row r="1143" customFormat="1" x14ac:dyDescent="0.25"/>
    <row r="1144" customFormat="1" x14ac:dyDescent="0.25"/>
    <row r="1145" customFormat="1" x14ac:dyDescent="0.25"/>
    <row r="1146" customFormat="1" x14ac:dyDescent="0.25"/>
    <row r="1147" customFormat="1" x14ac:dyDescent="0.25"/>
    <row r="1148" customFormat="1" x14ac:dyDescent="0.25"/>
    <row r="1149" customFormat="1" x14ac:dyDescent="0.25"/>
    <row r="1150" customFormat="1" x14ac:dyDescent="0.25"/>
    <row r="1151" customFormat="1" x14ac:dyDescent="0.25"/>
    <row r="1152" customFormat="1" x14ac:dyDescent="0.25"/>
    <row r="1153" customFormat="1" x14ac:dyDescent="0.25"/>
    <row r="1154" customFormat="1" x14ac:dyDescent="0.25"/>
    <row r="1155" customFormat="1" x14ac:dyDescent="0.25"/>
    <row r="1156" customFormat="1" x14ac:dyDescent="0.25"/>
    <row r="1157" customFormat="1" x14ac:dyDescent="0.25"/>
    <row r="1158" customFormat="1" x14ac:dyDescent="0.25"/>
    <row r="1159" customFormat="1" x14ac:dyDescent="0.25"/>
    <row r="1160" customFormat="1" x14ac:dyDescent="0.25"/>
    <row r="1161" customFormat="1" x14ac:dyDescent="0.25"/>
    <row r="1162" customFormat="1" x14ac:dyDescent="0.25"/>
    <row r="1163" customFormat="1" x14ac:dyDescent="0.25"/>
    <row r="1164" customFormat="1" x14ac:dyDescent="0.25"/>
    <row r="1165" customFormat="1" x14ac:dyDescent="0.25"/>
    <row r="1166" customFormat="1" x14ac:dyDescent="0.25"/>
    <row r="1167" customFormat="1" x14ac:dyDescent="0.25"/>
    <row r="1168" customFormat="1" x14ac:dyDescent="0.25"/>
    <row r="1169" customFormat="1" x14ac:dyDescent="0.25"/>
    <row r="1170" customFormat="1" x14ac:dyDescent="0.25"/>
    <row r="1171" customFormat="1" x14ac:dyDescent="0.25"/>
    <row r="1172" customFormat="1" x14ac:dyDescent="0.25"/>
    <row r="1173" customFormat="1" x14ac:dyDescent="0.25"/>
    <row r="1174" customFormat="1" x14ac:dyDescent="0.25"/>
    <row r="1175" customFormat="1" x14ac:dyDescent="0.25"/>
    <row r="1176" customFormat="1" x14ac:dyDescent="0.25"/>
    <row r="1177" customFormat="1" x14ac:dyDescent="0.25"/>
    <row r="1178" customFormat="1" x14ac:dyDescent="0.25"/>
    <row r="1179" customFormat="1" x14ac:dyDescent="0.25"/>
    <row r="1180" customFormat="1" x14ac:dyDescent="0.25"/>
    <row r="1181" customFormat="1" x14ac:dyDescent="0.25"/>
    <row r="1182" customFormat="1" x14ac:dyDescent="0.25"/>
    <row r="1183" customFormat="1" x14ac:dyDescent="0.25"/>
    <row r="1184" customFormat="1" x14ac:dyDescent="0.25"/>
    <row r="1185" customFormat="1" x14ac:dyDescent="0.25"/>
    <row r="1186" customFormat="1" x14ac:dyDescent="0.25"/>
    <row r="1187" customFormat="1" x14ac:dyDescent="0.25"/>
    <row r="1188" customFormat="1" x14ac:dyDescent="0.25"/>
    <row r="1189" customFormat="1" x14ac:dyDescent="0.25"/>
    <row r="1190" customFormat="1" x14ac:dyDescent="0.25"/>
    <row r="1191" customFormat="1" x14ac:dyDescent="0.25"/>
    <row r="1192" customFormat="1" x14ac:dyDescent="0.25"/>
    <row r="1193" customFormat="1" x14ac:dyDescent="0.25"/>
    <row r="1194" customFormat="1" x14ac:dyDescent="0.25"/>
    <row r="1195" customFormat="1" x14ac:dyDescent="0.25"/>
    <row r="1196" customFormat="1" x14ac:dyDescent="0.25"/>
    <row r="1197" customFormat="1" x14ac:dyDescent="0.25"/>
    <row r="1198" customFormat="1" x14ac:dyDescent="0.25"/>
    <row r="1199" customFormat="1" x14ac:dyDescent="0.25"/>
    <row r="1200" customFormat="1" x14ac:dyDescent="0.25"/>
    <row r="1201" customFormat="1" x14ac:dyDescent="0.25"/>
    <row r="1202" customFormat="1" x14ac:dyDescent="0.25"/>
    <row r="1203" customFormat="1" x14ac:dyDescent="0.25"/>
    <row r="1204" customFormat="1" x14ac:dyDescent="0.25"/>
    <row r="1205" customFormat="1" x14ac:dyDescent="0.25"/>
    <row r="1206" customFormat="1" x14ac:dyDescent="0.25"/>
    <row r="1207" customFormat="1" x14ac:dyDescent="0.25"/>
    <row r="1208" customFormat="1" x14ac:dyDescent="0.25"/>
    <row r="1209" customFormat="1" x14ac:dyDescent="0.25"/>
    <row r="1210" customFormat="1" x14ac:dyDescent="0.25"/>
    <row r="1211" customFormat="1" x14ac:dyDescent="0.25"/>
    <row r="1212" customFormat="1" x14ac:dyDescent="0.25"/>
    <row r="1213" customFormat="1" x14ac:dyDescent="0.25"/>
    <row r="1214" customFormat="1" x14ac:dyDescent="0.25"/>
    <row r="1215" customFormat="1" x14ac:dyDescent="0.25"/>
    <row r="1216" customFormat="1" x14ac:dyDescent="0.25"/>
    <row r="1217" customFormat="1" x14ac:dyDescent="0.25"/>
    <row r="1218" customFormat="1" x14ac:dyDescent="0.25"/>
    <row r="1219" customFormat="1" x14ac:dyDescent="0.25"/>
    <row r="1220" customFormat="1" x14ac:dyDescent="0.25"/>
    <row r="1221" customFormat="1" x14ac:dyDescent="0.25"/>
    <row r="1222" customFormat="1" x14ac:dyDescent="0.25"/>
    <row r="1223" customFormat="1" x14ac:dyDescent="0.25"/>
    <row r="1224" customFormat="1" x14ac:dyDescent="0.25"/>
    <row r="1225" customFormat="1" x14ac:dyDescent="0.25"/>
    <row r="1226" customFormat="1" x14ac:dyDescent="0.25"/>
    <row r="1227" customFormat="1" x14ac:dyDescent="0.25"/>
    <row r="1228" customFormat="1" x14ac:dyDescent="0.25"/>
    <row r="1229" customFormat="1" x14ac:dyDescent="0.25"/>
    <row r="1230" customFormat="1" x14ac:dyDescent="0.25"/>
    <row r="1231" customFormat="1" x14ac:dyDescent="0.25"/>
    <row r="1232" customFormat="1" x14ac:dyDescent="0.25"/>
    <row r="1233" customFormat="1" x14ac:dyDescent="0.25"/>
    <row r="1234" customFormat="1" x14ac:dyDescent="0.25"/>
    <row r="1235" customFormat="1" x14ac:dyDescent="0.25"/>
    <row r="1236" customFormat="1" x14ac:dyDescent="0.25"/>
    <row r="1237" customFormat="1" x14ac:dyDescent="0.25"/>
    <row r="1238" customFormat="1" x14ac:dyDescent="0.25"/>
    <row r="1239" customFormat="1" x14ac:dyDescent="0.25"/>
    <row r="1240" customFormat="1" x14ac:dyDescent="0.25"/>
    <row r="1241" customFormat="1" x14ac:dyDescent="0.25"/>
    <row r="1242" customFormat="1" x14ac:dyDescent="0.25"/>
    <row r="1243" customFormat="1" x14ac:dyDescent="0.25"/>
    <row r="1244" customFormat="1" x14ac:dyDescent="0.25"/>
    <row r="1245" customFormat="1" x14ac:dyDescent="0.25"/>
    <row r="1246" customFormat="1" x14ac:dyDescent="0.25"/>
    <row r="1247" customFormat="1" x14ac:dyDescent="0.25"/>
    <row r="1248" customFormat="1" x14ac:dyDescent="0.25"/>
    <row r="1249" customFormat="1" x14ac:dyDescent="0.25"/>
    <row r="1250" customFormat="1" x14ac:dyDescent="0.25"/>
    <row r="1251" customFormat="1" x14ac:dyDescent="0.25"/>
    <row r="1252" customFormat="1" x14ac:dyDescent="0.25"/>
    <row r="1253" customFormat="1" x14ac:dyDescent="0.25"/>
    <row r="1254" customFormat="1" x14ac:dyDescent="0.25"/>
    <row r="1255" customFormat="1" x14ac:dyDescent="0.25"/>
    <row r="1256" customFormat="1" x14ac:dyDescent="0.25"/>
    <row r="1257" customFormat="1" x14ac:dyDescent="0.25"/>
    <row r="1258" customFormat="1" x14ac:dyDescent="0.25"/>
    <row r="1259" customFormat="1" x14ac:dyDescent="0.25"/>
    <row r="1260" customFormat="1" x14ac:dyDescent="0.25"/>
    <row r="1261" customFormat="1" x14ac:dyDescent="0.25"/>
    <row r="1262" customFormat="1" x14ac:dyDescent="0.25"/>
    <row r="1263" customFormat="1" x14ac:dyDescent="0.25"/>
    <row r="1264" customFormat="1" x14ac:dyDescent="0.25"/>
    <row r="1265" customFormat="1" x14ac:dyDescent="0.25"/>
    <row r="1266" customFormat="1" x14ac:dyDescent="0.25"/>
    <row r="1267" customFormat="1" x14ac:dyDescent="0.25"/>
    <row r="1268" customFormat="1" x14ac:dyDescent="0.25"/>
    <row r="1269" customFormat="1" x14ac:dyDescent="0.25"/>
    <row r="1270" customFormat="1" x14ac:dyDescent="0.25"/>
    <row r="1271" customFormat="1" x14ac:dyDescent="0.25"/>
    <row r="1272" customFormat="1" x14ac:dyDescent="0.25"/>
    <row r="1273" customFormat="1" x14ac:dyDescent="0.25"/>
    <row r="1274" customFormat="1" x14ac:dyDescent="0.25"/>
    <row r="1275" customFormat="1" x14ac:dyDescent="0.25"/>
    <row r="1276" customFormat="1" x14ac:dyDescent="0.25"/>
    <row r="1277" customFormat="1" x14ac:dyDescent="0.25"/>
    <row r="1278" customFormat="1" x14ac:dyDescent="0.25"/>
    <row r="1279" customFormat="1" x14ac:dyDescent="0.25"/>
    <row r="1280" customFormat="1" x14ac:dyDescent="0.25"/>
    <row r="1281" customFormat="1" x14ac:dyDescent="0.25"/>
    <row r="1282" customFormat="1" x14ac:dyDescent="0.25"/>
    <row r="1283" customFormat="1" x14ac:dyDescent="0.25"/>
    <row r="1284" customFormat="1" x14ac:dyDescent="0.25"/>
    <row r="1285" customFormat="1" x14ac:dyDescent="0.25"/>
    <row r="1286" customFormat="1" x14ac:dyDescent="0.25"/>
    <row r="1287" customFormat="1" x14ac:dyDescent="0.25"/>
    <row r="1288" customFormat="1" x14ac:dyDescent="0.25"/>
    <row r="1289" customFormat="1" x14ac:dyDescent="0.25"/>
    <row r="1290" customFormat="1" x14ac:dyDescent="0.25"/>
    <row r="1291" customFormat="1" x14ac:dyDescent="0.25"/>
    <row r="1292" customFormat="1" x14ac:dyDescent="0.25"/>
    <row r="1293" customFormat="1" x14ac:dyDescent="0.25"/>
    <row r="1294" customFormat="1" x14ac:dyDescent="0.25"/>
    <row r="1295" customFormat="1" x14ac:dyDescent="0.25"/>
    <row r="1296" customFormat="1" x14ac:dyDescent="0.25"/>
    <row r="1297" customFormat="1" x14ac:dyDescent="0.25"/>
    <row r="1298" customFormat="1" x14ac:dyDescent="0.25"/>
    <row r="1299" customFormat="1" x14ac:dyDescent="0.25"/>
    <row r="1300" customFormat="1" x14ac:dyDescent="0.25"/>
    <row r="1301" customFormat="1" x14ac:dyDescent="0.25"/>
    <row r="1302" customFormat="1" x14ac:dyDescent="0.25"/>
    <row r="1303" customFormat="1" x14ac:dyDescent="0.25"/>
    <row r="1304" customFormat="1" x14ac:dyDescent="0.25"/>
    <row r="1305" customFormat="1" x14ac:dyDescent="0.25"/>
    <row r="1306" customFormat="1" x14ac:dyDescent="0.25"/>
    <row r="1307" customFormat="1" x14ac:dyDescent="0.25"/>
    <row r="1308" customFormat="1" x14ac:dyDescent="0.25"/>
    <row r="1309" customFormat="1" x14ac:dyDescent="0.25"/>
    <row r="1310" customFormat="1" x14ac:dyDescent="0.25"/>
    <row r="1311" customFormat="1" x14ac:dyDescent="0.25"/>
    <row r="1312" customFormat="1" x14ac:dyDescent="0.25"/>
    <row r="1313" customFormat="1" x14ac:dyDescent="0.25"/>
    <row r="1314" customFormat="1" x14ac:dyDescent="0.25"/>
    <row r="1315" customFormat="1" x14ac:dyDescent="0.25"/>
    <row r="1316" customFormat="1" x14ac:dyDescent="0.25"/>
    <row r="1317" customFormat="1" x14ac:dyDescent="0.25"/>
    <row r="1318" customFormat="1" x14ac:dyDescent="0.25"/>
    <row r="1319" customFormat="1" x14ac:dyDescent="0.25"/>
    <row r="1320" customFormat="1" x14ac:dyDescent="0.25"/>
    <row r="1321" customFormat="1" x14ac:dyDescent="0.25"/>
    <row r="1322" customFormat="1" x14ac:dyDescent="0.25"/>
    <row r="1323" customFormat="1" x14ac:dyDescent="0.25"/>
    <row r="1324" customFormat="1" x14ac:dyDescent="0.25"/>
    <row r="1325" customFormat="1" x14ac:dyDescent="0.25"/>
    <row r="1326" customFormat="1" x14ac:dyDescent="0.25"/>
    <row r="1327" customFormat="1" x14ac:dyDescent="0.25"/>
    <row r="1328" customFormat="1" x14ac:dyDescent="0.25"/>
    <row r="1329" customFormat="1" x14ac:dyDescent="0.25"/>
    <row r="1330" customFormat="1" x14ac:dyDescent="0.25"/>
    <row r="1331" customFormat="1" x14ac:dyDescent="0.25"/>
    <row r="1332" customFormat="1" x14ac:dyDescent="0.25"/>
    <row r="1333" customFormat="1" x14ac:dyDescent="0.25"/>
    <row r="1334" customFormat="1" x14ac:dyDescent="0.25"/>
    <row r="1335" customFormat="1" x14ac:dyDescent="0.25"/>
    <row r="1336" customFormat="1" x14ac:dyDescent="0.25"/>
    <row r="1337" customFormat="1" x14ac:dyDescent="0.25"/>
    <row r="1338" customFormat="1" x14ac:dyDescent="0.25"/>
    <row r="1339" customFormat="1" x14ac:dyDescent="0.25"/>
    <row r="1340" customFormat="1" x14ac:dyDescent="0.25"/>
    <row r="1341" customFormat="1" x14ac:dyDescent="0.25"/>
    <row r="1342" customFormat="1" x14ac:dyDescent="0.25"/>
    <row r="1343" customFormat="1" x14ac:dyDescent="0.25"/>
    <row r="1344" customFormat="1" x14ac:dyDescent="0.25"/>
    <row r="1345" customFormat="1" x14ac:dyDescent="0.25"/>
    <row r="1346" customFormat="1" x14ac:dyDescent="0.25"/>
    <row r="1347" customFormat="1" x14ac:dyDescent="0.25"/>
    <row r="1348" customFormat="1" x14ac:dyDescent="0.25"/>
    <row r="1349" customFormat="1" x14ac:dyDescent="0.25"/>
    <row r="1350" customFormat="1" x14ac:dyDescent="0.25"/>
    <row r="1351" customFormat="1" x14ac:dyDescent="0.25"/>
    <row r="1352" customFormat="1" x14ac:dyDescent="0.25"/>
    <row r="1353" customFormat="1" x14ac:dyDescent="0.25"/>
    <row r="1354" customFormat="1" x14ac:dyDescent="0.25"/>
    <row r="1355" customFormat="1" x14ac:dyDescent="0.25"/>
    <row r="1356" customFormat="1" x14ac:dyDescent="0.25"/>
    <row r="1357" customFormat="1" x14ac:dyDescent="0.25"/>
    <row r="1358" customFormat="1" x14ac:dyDescent="0.25"/>
    <row r="1359" customFormat="1" x14ac:dyDescent="0.25"/>
    <row r="1360" customFormat="1" x14ac:dyDescent="0.25"/>
    <row r="1361" customFormat="1" x14ac:dyDescent="0.25"/>
    <row r="1362" customFormat="1" x14ac:dyDescent="0.25"/>
    <row r="1363" customFormat="1" x14ac:dyDescent="0.25"/>
    <row r="1364" customFormat="1" x14ac:dyDescent="0.25"/>
    <row r="1365" customFormat="1" x14ac:dyDescent="0.25"/>
    <row r="1366" customFormat="1" x14ac:dyDescent="0.25"/>
    <row r="1367" customFormat="1" x14ac:dyDescent="0.25"/>
    <row r="1368" customFormat="1" x14ac:dyDescent="0.25"/>
    <row r="1369" customFormat="1" x14ac:dyDescent="0.25"/>
    <row r="1370" customFormat="1" x14ac:dyDescent="0.25"/>
    <row r="1371" customFormat="1" x14ac:dyDescent="0.25"/>
    <row r="1372" customFormat="1" x14ac:dyDescent="0.25"/>
    <row r="1373" customFormat="1" x14ac:dyDescent="0.25"/>
    <row r="1374" customFormat="1" x14ac:dyDescent="0.25"/>
    <row r="1375" customFormat="1" x14ac:dyDescent="0.25"/>
    <row r="1376" customFormat="1" x14ac:dyDescent="0.25"/>
    <row r="1377" customFormat="1" x14ac:dyDescent="0.25"/>
    <row r="1378" customFormat="1" x14ac:dyDescent="0.25"/>
    <row r="1379" customFormat="1" x14ac:dyDescent="0.25"/>
    <row r="1380" customFormat="1" x14ac:dyDescent="0.25"/>
    <row r="1381" customFormat="1" x14ac:dyDescent="0.25"/>
    <row r="1382" customFormat="1" x14ac:dyDescent="0.25"/>
    <row r="1383" customFormat="1" x14ac:dyDescent="0.25"/>
    <row r="1384" customFormat="1" x14ac:dyDescent="0.25"/>
    <row r="1385" customFormat="1" x14ac:dyDescent="0.25"/>
    <row r="1386" customFormat="1" x14ac:dyDescent="0.25"/>
    <row r="1387" customFormat="1" x14ac:dyDescent="0.25"/>
    <row r="1388" customFormat="1" x14ac:dyDescent="0.25"/>
    <row r="1389" customFormat="1" x14ac:dyDescent="0.25"/>
    <row r="1390" customFormat="1" x14ac:dyDescent="0.25"/>
    <row r="1391" customFormat="1" x14ac:dyDescent="0.25"/>
    <row r="1392" customFormat="1" x14ac:dyDescent="0.25"/>
    <row r="1393" customFormat="1" x14ac:dyDescent="0.25"/>
    <row r="1394" customFormat="1" x14ac:dyDescent="0.25"/>
    <row r="1395" customFormat="1" x14ac:dyDescent="0.25"/>
    <row r="1396" customFormat="1" x14ac:dyDescent="0.25"/>
    <row r="1397" customFormat="1" x14ac:dyDescent="0.25"/>
    <row r="1398" customFormat="1" x14ac:dyDescent="0.25"/>
    <row r="1399" customFormat="1" x14ac:dyDescent="0.25"/>
    <row r="1400" customFormat="1" x14ac:dyDescent="0.25"/>
    <row r="1401" customFormat="1" x14ac:dyDescent="0.25"/>
    <row r="1402" customFormat="1" x14ac:dyDescent="0.25"/>
    <row r="1403" customFormat="1" x14ac:dyDescent="0.25"/>
    <row r="1404" customFormat="1" x14ac:dyDescent="0.25"/>
    <row r="1405" customFormat="1" x14ac:dyDescent="0.25"/>
    <row r="1406" customFormat="1" x14ac:dyDescent="0.25"/>
    <row r="1407" customFormat="1" x14ac:dyDescent="0.25"/>
    <row r="1408" customFormat="1" x14ac:dyDescent="0.25"/>
    <row r="1409" customFormat="1" x14ac:dyDescent="0.25"/>
    <row r="1410" customFormat="1" x14ac:dyDescent="0.25"/>
    <row r="1411" customFormat="1" x14ac:dyDescent="0.25"/>
    <row r="1412" customFormat="1" x14ac:dyDescent="0.25"/>
    <row r="1413" customFormat="1" x14ac:dyDescent="0.25"/>
    <row r="1414" customFormat="1" x14ac:dyDescent="0.25"/>
    <row r="1415" customFormat="1" x14ac:dyDescent="0.25"/>
    <row r="1416" customFormat="1" x14ac:dyDescent="0.25"/>
    <row r="1417" customFormat="1" x14ac:dyDescent="0.25"/>
    <row r="1418" customFormat="1" x14ac:dyDescent="0.25"/>
    <row r="1419" customFormat="1" x14ac:dyDescent="0.25"/>
    <row r="1420" customFormat="1" x14ac:dyDescent="0.25"/>
    <row r="1421" customFormat="1" x14ac:dyDescent="0.25"/>
    <row r="1422" customFormat="1" x14ac:dyDescent="0.25"/>
    <row r="1423" customFormat="1" x14ac:dyDescent="0.25"/>
    <row r="1424" customFormat="1" x14ac:dyDescent="0.25"/>
    <row r="1425" customFormat="1" x14ac:dyDescent="0.25"/>
    <row r="1426" customFormat="1" x14ac:dyDescent="0.25"/>
    <row r="1427" customFormat="1" x14ac:dyDescent="0.25"/>
    <row r="1428" customFormat="1" x14ac:dyDescent="0.25"/>
    <row r="1429" customFormat="1" x14ac:dyDescent="0.25"/>
    <row r="1430" customFormat="1" x14ac:dyDescent="0.25"/>
    <row r="1431" customFormat="1" x14ac:dyDescent="0.25"/>
    <row r="1432" customFormat="1" x14ac:dyDescent="0.25"/>
    <row r="1433" customFormat="1" x14ac:dyDescent="0.25"/>
    <row r="1434" customFormat="1" x14ac:dyDescent="0.25"/>
    <row r="1435" customFormat="1" x14ac:dyDescent="0.25"/>
    <row r="1436" customFormat="1" x14ac:dyDescent="0.25"/>
    <row r="1437" customFormat="1" x14ac:dyDescent="0.25"/>
    <row r="1438" customFormat="1" x14ac:dyDescent="0.25"/>
    <row r="1439" customFormat="1" x14ac:dyDescent="0.25"/>
    <row r="1440" customFormat="1" x14ac:dyDescent="0.25"/>
    <row r="1441" customFormat="1" x14ac:dyDescent="0.25"/>
    <row r="1442" customFormat="1" x14ac:dyDescent="0.25"/>
    <row r="1443" customFormat="1" x14ac:dyDescent="0.25"/>
    <row r="1444" customFormat="1" x14ac:dyDescent="0.25"/>
    <row r="1445" customFormat="1" x14ac:dyDescent="0.25"/>
    <row r="1446" customFormat="1" x14ac:dyDescent="0.25"/>
    <row r="1447" customFormat="1" x14ac:dyDescent="0.25"/>
    <row r="1448" customFormat="1" x14ac:dyDescent="0.25"/>
    <row r="1449" customFormat="1" x14ac:dyDescent="0.25"/>
    <row r="1450" customFormat="1" x14ac:dyDescent="0.25"/>
    <row r="1451" customFormat="1" x14ac:dyDescent="0.25"/>
    <row r="1452" customFormat="1" x14ac:dyDescent="0.25"/>
    <row r="1453" customFormat="1" x14ac:dyDescent="0.25"/>
    <row r="1454" customFormat="1" x14ac:dyDescent="0.25"/>
    <row r="1455" customFormat="1" x14ac:dyDescent="0.25"/>
    <row r="1456" customFormat="1" x14ac:dyDescent="0.25"/>
    <row r="1457" customFormat="1" x14ac:dyDescent="0.25"/>
    <row r="1458" customFormat="1" x14ac:dyDescent="0.25"/>
    <row r="1459" customFormat="1" x14ac:dyDescent="0.25"/>
    <row r="1460" customFormat="1" x14ac:dyDescent="0.25"/>
    <row r="1461" customFormat="1" x14ac:dyDescent="0.25"/>
    <row r="1462" customFormat="1" x14ac:dyDescent="0.25"/>
    <row r="1463" customFormat="1" x14ac:dyDescent="0.25"/>
    <row r="1464" customFormat="1" x14ac:dyDescent="0.25"/>
    <row r="1465" customFormat="1" x14ac:dyDescent="0.25"/>
    <row r="1466" customFormat="1" x14ac:dyDescent="0.25"/>
    <row r="1467" customFormat="1" x14ac:dyDescent="0.25"/>
    <row r="1468" customFormat="1" x14ac:dyDescent="0.25"/>
    <row r="1469" customFormat="1" x14ac:dyDescent="0.25"/>
    <row r="1470" customFormat="1" x14ac:dyDescent="0.25"/>
    <row r="1471" customFormat="1" x14ac:dyDescent="0.25"/>
    <row r="1472" customFormat="1" x14ac:dyDescent="0.25"/>
    <row r="1473" customFormat="1" x14ac:dyDescent="0.25"/>
    <row r="1474" customFormat="1" x14ac:dyDescent="0.25"/>
    <row r="1475" customFormat="1" x14ac:dyDescent="0.25"/>
    <row r="1476" customFormat="1" x14ac:dyDescent="0.25"/>
    <row r="1477" customFormat="1" x14ac:dyDescent="0.25"/>
    <row r="1478" customFormat="1" x14ac:dyDescent="0.25"/>
    <row r="1479" customFormat="1" x14ac:dyDescent="0.25"/>
    <row r="1480" customFormat="1" x14ac:dyDescent="0.25"/>
    <row r="1481" customFormat="1" x14ac:dyDescent="0.25"/>
    <row r="1482" customFormat="1" x14ac:dyDescent="0.25"/>
    <row r="1483" customFormat="1" x14ac:dyDescent="0.25"/>
    <row r="1484" customFormat="1" x14ac:dyDescent="0.25"/>
    <row r="1485" customFormat="1" x14ac:dyDescent="0.25"/>
    <row r="1486" customFormat="1" x14ac:dyDescent="0.25"/>
    <row r="1487" customFormat="1" x14ac:dyDescent="0.25"/>
    <row r="1488" customFormat="1" x14ac:dyDescent="0.25"/>
    <row r="1489" customFormat="1" x14ac:dyDescent="0.25"/>
    <row r="1490" customFormat="1" x14ac:dyDescent="0.25"/>
    <row r="1491" customFormat="1" x14ac:dyDescent="0.25"/>
    <row r="1492" customFormat="1" x14ac:dyDescent="0.25"/>
    <row r="1493" customFormat="1" x14ac:dyDescent="0.25"/>
    <row r="1494" customFormat="1" x14ac:dyDescent="0.25"/>
    <row r="1495" customFormat="1" x14ac:dyDescent="0.25"/>
    <row r="1496" customFormat="1" x14ac:dyDescent="0.25"/>
    <row r="1497" customFormat="1" x14ac:dyDescent="0.25"/>
    <row r="1498" customFormat="1" x14ac:dyDescent="0.25"/>
    <row r="1499" customFormat="1" x14ac:dyDescent="0.25"/>
    <row r="1500" customFormat="1" x14ac:dyDescent="0.25"/>
    <row r="1501" customFormat="1" x14ac:dyDescent="0.25"/>
    <row r="1502" customFormat="1" x14ac:dyDescent="0.25"/>
    <row r="1503" customFormat="1" x14ac:dyDescent="0.25"/>
    <row r="1504" customFormat="1" x14ac:dyDescent="0.25"/>
    <row r="1505" customFormat="1" x14ac:dyDescent="0.25"/>
    <row r="1506" customFormat="1" x14ac:dyDescent="0.25"/>
    <row r="1507" customFormat="1" x14ac:dyDescent="0.25"/>
    <row r="1508" customFormat="1" x14ac:dyDescent="0.25"/>
    <row r="1509" customFormat="1" x14ac:dyDescent="0.25"/>
    <row r="1510" customFormat="1" x14ac:dyDescent="0.25"/>
    <row r="1511" customFormat="1" x14ac:dyDescent="0.25"/>
    <row r="1512" customFormat="1" x14ac:dyDescent="0.25"/>
    <row r="1513" customFormat="1" x14ac:dyDescent="0.25"/>
    <row r="1514" customFormat="1" x14ac:dyDescent="0.25"/>
    <row r="1515" customFormat="1" x14ac:dyDescent="0.25"/>
    <row r="1516" customFormat="1" x14ac:dyDescent="0.25"/>
    <row r="1517" customFormat="1" x14ac:dyDescent="0.25"/>
    <row r="1518" customFormat="1" x14ac:dyDescent="0.25"/>
    <row r="1519" customFormat="1" x14ac:dyDescent="0.25"/>
    <row r="1520" customFormat="1" x14ac:dyDescent="0.25"/>
    <row r="1521" customFormat="1" x14ac:dyDescent="0.25"/>
    <row r="1522" customFormat="1" x14ac:dyDescent="0.25"/>
    <row r="1523" customFormat="1" x14ac:dyDescent="0.25"/>
    <row r="1524" customFormat="1" x14ac:dyDescent="0.25"/>
    <row r="1525" customFormat="1" x14ac:dyDescent="0.25"/>
    <row r="1526" customFormat="1" x14ac:dyDescent="0.25"/>
    <row r="1527" customFormat="1" x14ac:dyDescent="0.25"/>
    <row r="1528" customFormat="1" x14ac:dyDescent="0.25"/>
    <row r="1529" customFormat="1" x14ac:dyDescent="0.25"/>
    <row r="1530" customFormat="1" x14ac:dyDescent="0.25"/>
    <row r="1531" customFormat="1" x14ac:dyDescent="0.25"/>
    <row r="1532" customFormat="1" x14ac:dyDescent="0.25"/>
    <row r="1533" customFormat="1" x14ac:dyDescent="0.25"/>
    <row r="1534" customFormat="1" x14ac:dyDescent="0.25"/>
    <row r="1535" customFormat="1" x14ac:dyDescent="0.25"/>
    <row r="1536" customFormat="1" x14ac:dyDescent="0.25"/>
    <row r="1537" customFormat="1" x14ac:dyDescent="0.25"/>
    <row r="1538" customFormat="1" x14ac:dyDescent="0.25"/>
    <row r="1539" customFormat="1" x14ac:dyDescent="0.25"/>
    <row r="1540" customFormat="1" x14ac:dyDescent="0.25"/>
    <row r="1541" customFormat="1" x14ac:dyDescent="0.25"/>
    <row r="1542" customFormat="1" x14ac:dyDescent="0.25"/>
    <row r="1543" customFormat="1" x14ac:dyDescent="0.25"/>
    <row r="1544" customFormat="1" x14ac:dyDescent="0.25"/>
    <row r="1545" customFormat="1" x14ac:dyDescent="0.25"/>
    <row r="1546" customFormat="1" x14ac:dyDescent="0.25"/>
    <row r="1547" customFormat="1" x14ac:dyDescent="0.25"/>
    <row r="1548" customFormat="1" x14ac:dyDescent="0.25"/>
    <row r="1549" customFormat="1" x14ac:dyDescent="0.25"/>
    <row r="1550" customFormat="1" x14ac:dyDescent="0.25"/>
    <row r="1551" customFormat="1" x14ac:dyDescent="0.25"/>
    <row r="1552" customFormat="1" x14ac:dyDescent="0.25"/>
    <row r="1553" customFormat="1" x14ac:dyDescent="0.25"/>
    <row r="1554" customFormat="1" x14ac:dyDescent="0.25"/>
    <row r="1555" customFormat="1" x14ac:dyDescent="0.25"/>
    <row r="1556" customFormat="1" x14ac:dyDescent="0.25"/>
    <row r="1557" customFormat="1" x14ac:dyDescent="0.25"/>
    <row r="1558" customFormat="1" x14ac:dyDescent="0.25"/>
    <row r="1559" customFormat="1" x14ac:dyDescent="0.25"/>
    <row r="1560" customFormat="1" x14ac:dyDescent="0.25"/>
    <row r="1561" customFormat="1" x14ac:dyDescent="0.25"/>
    <row r="1562" customFormat="1" x14ac:dyDescent="0.25"/>
    <row r="1563" customFormat="1" x14ac:dyDescent="0.25"/>
    <row r="1564" customFormat="1" x14ac:dyDescent="0.25"/>
    <row r="1565" customFormat="1" x14ac:dyDescent="0.25"/>
    <row r="1566" customFormat="1" x14ac:dyDescent="0.25"/>
    <row r="1567" customFormat="1" x14ac:dyDescent="0.25"/>
    <row r="1568" customFormat="1" x14ac:dyDescent="0.25"/>
    <row r="1569" customFormat="1" x14ac:dyDescent="0.25"/>
    <row r="1570" customFormat="1" x14ac:dyDescent="0.25"/>
    <row r="1571" customFormat="1" x14ac:dyDescent="0.25"/>
    <row r="1572" customFormat="1" x14ac:dyDescent="0.25"/>
    <row r="1573" customFormat="1" x14ac:dyDescent="0.25"/>
    <row r="1574" customFormat="1" x14ac:dyDescent="0.25"/>
    <row r="1575" customFormat="1" x14ac:dyDescent="0.25"/>
    <row r="1576" customFormat="1" x14ac:dyDescent="0.25"/>
    <row r="1577" customFormat="1" x14ac:dyDescent="0.25"/>
    <row r="1578" customFormat="1" x14ac:dyDescent="0.25"/>
    <row r="1579" customFormat="1" x14ac:dyDescent="0.25"/>
    <row r="1580" customFormat="1" x14ac:dyDescent="0.25"/>
    <row r="1581" customFormat="1" x14ac:dyDescent="0.25"/>
    <row r="1582" customFormat="1" x14ac:dyDescent="0.25"/>
    <row r="1583" customFormat="1" x14ac:dyDescent="0.25"/>
    <row r="1584" customFormat="1" x14ac:dyDescent="0.25"/>
    <row r="1585" customFormat="1" x14ac:dyDescent="0.25"/>
    <row r="1586" customFormat="1" x14ac:dyDescent="0.25"/>
    <row r="1587" customFormat="1" x14ac:dyDescent="0.25"/>
    <row r="1588" customFormat="1" x14ac:dyDescent="0.25"/>
    <row r="1589" customFormat="1" x14ac:dyDescent="0.25"/>
    <row r="1590" customFormat="1" x14ac:dyDescent="0.25"/>
    <row r="1591" customFormat="1" x14ac:dyDescent="0.25"/>
    <row r="1592" customFormat="1" x14ac:dyDescent="0.25"/>
    <row r="1593" customFormat="1" x14ac:dyDescent="0.25"/>
    <row r="1594" customFormat="1" x14ac:dyDescent="0.25"/>
    <row r="1595" customFormat="1" x14ac:dyDescent="0.25"/>
    <row r="1596" customFormat="1" x14ac:dyDescent="0.25"/>
    <row r="1597" customFormat="1" x14ac:dyDescent="0.25"/>
    <row r="1598" customFormat="1" x14ac:dyDescent="0.25"/>
    <row r="1599" customFormat="1" x14ac:dyDescent="0.25"/>
    <row r="1600" customFormat="1" x14ac:dyDescent="0.25"/>
    <row r="1601" customFormat="1" x14ac:dyDescent="0.25"/>
    <row r="1602" customFormat="1" x14ac:dyDescent="0.25"/>
    <row r="1603" customFormat="1" x14ac:dyDescent="0.25"/>
    <row r="1604" customFormat="1" x14ac:dyDescent="0.25"/>
    <row r="1605" customFormat="1" x14ac:dyDescent="0.25"/>
    <row r="1606" customFormat="1" x14ac:dyDescent="0.25"/>
    <row r="1607" customFormat="1" x14ac:dyDescent="0.25"/>
    <row r="1608" customFormat="1" x14ac:dyDescent="0.25"/>
    <row r="1609" customFormat="1" x14ac:dyDescent="0.25"/>
    <row r="1610" customFormat="1" x14ac:dyDescent="0.25"/>
    <row r="1611" customFormat="1" x14ac:dyDescent="0.25"/>
    <row r="1612" customFormat="1" x14ac:dyDescent="0.25"/>
    <row r="1613" customFormat="1" x14ac:dyDescent="0.25"/>
    <row r="1614" customFormat="1" x14ac:dyDescent="0.25"/>
    <row r="1615" customFormat="1" x14ac:dyDescent="0.25"/>
    <row r="1616" customFormat="1" x14ac:dyDescent="0.25"/>
    <row r="1617" customFormat="1" x14ac:dyDescent="0.25"/>
    <row r="1618" customFormat="1" x14ac:dyDescent="0.25"/>
    <row r="1619" customFormat="1" x14ac:dyDescent="0.25"/>
    <row r="1620" customFormat="1" x14ac:dyDescent="0.25"/>
    <row r="1621" customFormat="1" x14ac:dyDescent="0.25"/>
    <row r="1622" customFormat="1" x14ac:dyDescent="0.25"/>
    <row r="1623" customFormat="1" x14ac:dyDescent="0.25"/>
    <row r="1624" customFormat="1" x14ac:dyDescent="0.25"/>
    <row r="1625" customFormat="1" x14ac:dyDescent="0.25"/>
    <row r="1626" customFormat="1" x14ac:dyDescent="0.25"/>
    <row r="1627" customFormat="1" x14ac:dyDescent="0.25"/>
    <row r="1628" customFormat="1" x14ac:dyDescent="0.25"/>
    <row r="1629" customFormat="1" x14ac:dyDescent="0.25"/>
    <row r="1630" customFormat="1" x14ac:dyDescent="0.25"/>
    <row r="1631" customFormat="1" x14ac:dyDescent="0.25"/>
    <row r="1632" customFormat="1" x14ac:dyDescent="0.25"/>
    <row r="1633" customFormat="1" x14ac:dyDescent="0.25"/>
    <row r="1634" customFormat="1" x14ac:dyDescent="0.25"/>
    <row r="1635" customFormat="1" x14ac:dyDescent="0.25"/>
    <row r="1636" customFormat="1" x14ac:dyDescent="0.25"/>
    <row r="1637" customFormat="1" x14ac:dyDescent="0.25"/>
    <row r="1638" customFormat="1" x14ac:dyDescent="0.25"/>
    <row r="1639" customFormat="1" x14ac:dyDescent="0.25"/>
    <row r="1640" customFormat="1" x14ac:dyDescent="0.25"/>
    <row r="1641" customFormat="1" x14ac:dyDescent="0.25"/>
    <row r="1642" customFormat="1" x14ac:dyDescent="0.25"/>
    <row r="1643" customFormat="1" x14ac:dyDescent="0.25"/>
    <row r="1644" customFormat="1" x14ac:dyDescent="0.25"/>
    <row r="1645" customFormat="1" x14ac:dyDescent="0.25"/>
    <row r="1646" customFormat="1" x14ac:dyDescent="0.25"/>
    <row r="1647" customFormat="1" x14ac:dyDescent="0.25"/>
    <row r="1648" customFormat="1" x14ac:dyDescent="0.25"/>
    <row r="1649" customFormat="1" x14ac:dyDescent="0.25"/>
    <row r="1650" customFormat="1" x14ac:dyDescent="0.25"/>
    <row r="1651" customFormat="1" x14ac:dyDescent="0.25"/>
    <row r="1652" customFormat="1" x14ac:dyDescent="0.25"/>
    <row r="1653" customFormat="1" x14ac:dyDescent="0.25"/>
    <row r="1654" customFormat="1" x14ac:dyDescent="0.25"/>
    <row r="1655" customFormat="1" x14ac:dyDescent="0.25"/>
    <row r="1656" customFormat="1" x14ac:dyDescent="0.25"/>
    <row r="1657" customFormat="1" x14ac:dyDescent="0.25"/>
    <row r="1658" customFormat="1" x14ac:dyDescent="0.25"/>
    <row r="1659" customFormat="1" x14ac:dyDescent="0.25"/>
    <row r="1660" customFormat="1" x14ac:dyDescent="0.25"/>
    <row r="1661" customFormat="1" x14ac:dyDescent="0.25"/>
    <row r="1662" customFormat="1" x14ac:dyDescent="0.25"/>
    <row r="1663" customFormat="1" x14ac:dyDescent="0.25"/>
    <row r="1664" customFormat="1" x14ac:dyDescent="0.25"/>
    <row r="1665" customFormat="1" x14ac:dyDescent="0.25"/>
    <row r="1666" customFormat="1" x14ac:dyDescent="0.25"/>
    <row r="1667" customFormat="1" x14ac:dyDescent="0.25"/>
    <row r="1668" customFormat="1" x14ac:dyDescent="0.25"/>
    <row r="1669" customFormat="1" x14ac:dyDescent="0.25"/>
    <row r="1670" customFormat="1" x14ac:dyDescent="0.25"/>
    <row r="1671" customFormat="1" x14ac:dyDescent="0.25"/>
    <row r="1672" customFormat="1" x14ac:dyDescent="0.25"/>
    <row r="1673" customFormat="1" x14ac:dyDescent="0.25"/>
    <row r="1674" customFormat="1" x14ac:dyDescent="0.25"/>
    <row r="1675" customFormat="1" x14ac:dyDescent="0.25"/>
    <row r="1676" customFormat="1" x14ac:dyDescent="0.25"/>
    <row r="1677" customFormat="1" x14ac:dyDescent="0.25"/>
    <row r="1678" customFormat="1" x14ac:dyDescent="0.25"/>
    <row r="1679" customFormat="1" x14ac:dyDescent="0.25"/>
    <row r="1680" customFormat="1" x14ac:dyDescent="0.25"/>
    <row r="1681" customFormat="1" x14ac:dyDescent="0.25"/>
    <row r="1682" customFormat="1" x14ac:dyDescent="0.25"/>
    <row r="1683" customFormat="1" x14ac:dyDescent="0.25"/>
    <row r="1684" customFormat="1" x14ac:dyDescent="0.25"/>
    <row r="1685" customFormat="1" x14ac:dyDescent="0.25"/>
    <row r="1686" customFormat="1" x14ac:dyDescent="0.25"/>
    <row r="1687" customFormat="1" x14ac:dyDescent="0.25"/>
    <row r="1688" customFormat="1" x14ac:dyDescent="0.25"/>
    <row r="1689" customFormat="1" x14ac:dyDescent="0.25"/>
    <row r="1690" customFormat="1" x14ac:dyDescent="0.25"/>
    <row r="1691" customFormat="1" x14ac:dyDescent="0.25"/>
    <row r="1692" customFormat="1" x14ac:dyDescent="0.25"/>
    <row r="1693" customFormat="1" x14ac:dyDescent="0.25"/>
    <row r="1694" customFormat="1" x14ac:dyDescent="0.25"/>
    <row r="1695" customFormat="1" x14ac:dyDescent="0.25"/>
    <row r="1696" customFormat="1" x14ac:dyDescent="0.25"/>
    <row r="1697" customFormat="1" x14ac:dyDescent="0.25"/>
    <row r="1698" customFormat="1" x14ac:dyDescent="0.25"/>
    <row r="1699" customFormat="1" x14ac:dyDescent="0.25"/>
    <row r="1700" customFormat="1" x14ac:dyDescent="0.25"/>
    <row r="1701" customFormat="1" x14ac:dyDescent="0.25"/>
    <row r="1702" customFormat="1" x14ac:dyDescent="0.25"/>
    <row r="1703" customFormat="1" x14ac:dyDescent="0.25"/>
    <row r="1704" customFormat="1" x14ac:dyDescent="0.25"/>
    <row r="1705" customFormat="1" x14ac:dyDescent="0.25"/>
    <row r="1706" customFormat="1" x14ac:dyDescent="0.25"/>
    <row r="1707" customFormat="1" x14ac:dyDescent="0.25"/>
    <row r="1708" customFormat="1" x14ac:dyDescent="0.25"/>
    <row r="1709" customFormat="1" x14ac:dyDescent="0.25"/>
    <row r="1710" customFormat="1" x14ac:dyDescent="0.25"/>
    <row r="1711" customFormat="1" x14ac:dyDescent="0.25"/>
    <row r="1712" customFormat="1" x14ac:dyDescent="0.25"/>
    <row r="1713" customFormat="1" x14ac:dyDescent="0.25"/>
    <row r="1714" customFormat="1" x14ac:dyDescent="0.25"/>
    <row r="1715" customFormat="1" x14ac:dyDescent="0.25"/>
    <row r="1716" customFormat="1" x14ac:dyDescent="0.25"/>
    <row r="1717" customFormat="1" x14ac:dyDescent="0.25"/>
    <row r="1718" customFormat="1" x14ac:dyDescent="0.25"/>
    <row r="1719" customFormat="1" x14ac:dyDescent="0.25"/>
    <row r="1720" customFormat="1" x14ac:dyDescent="0.25"/>
    <row r="1721" customFormat="1" x14ac:dyDescent="0.25"/>
    <row r="1722" customFormat="1" x14ac:dyDescent="0.25"/>
    <row r="1723" customFormat="1" x14ac:dyDescent="0.25"/>
    <row r="1724" customFormat="1" x14ac:dyDescent="0.25"/>
    <row r="1725" customFormat="1" x14ac:dyDescent="0.25"/>
    <row r="1726" customFormat="1" x14ac:dyDescent="0.25"/>
    <row r="1727" customFormat="1" x14ac:dyDescent="0.25"/>
    <row r="1728" customFormat="1" x14ac:dyDescent="0.25"/>
    <row r="1729" customFormat="1" x14ac:dyDescent="0.25"/>
    <row r="1730" customFormat="1" x14ac:dyDescent="0.25"/>
    <row r="1731" customFormat="1" x14ac:dyDescent="0.25"/>
    <row r="1732" customFormat="1" x14ac:dyDescent="0.25"/>
    <row r="1733" customFormat="1" x14ac:dyDescent="0.25"/>
    <row r="1734" customFormat="1" x14ac:dyDescent="0.25"/>
    <row r="1735" customFormat="1" x14ac:dyDescent="0.25"/>
    <row r="1736" customFormat="1" x14ac:dyDescent="0.25"/>
    <row r="1737" customFormat="1" x14ac:dyDescent="0.25"/>
    <row r="1738" customFormat="1" x14ac:dyDescent="0.25"/>
    <row r="1739" customFormat="1" x14ac:dyDescent="0.25"/>
    <row r="1740" customFormat="1" x14ac:dyDescent="0.25"/>
    <row r="1741" customFormat="1" x14ac:dyDescent="0.25"/>
    <row r="1742" customFormat="1" x14ac:dyDescent="0.25"/>
    <row r="1743" customFormat="1" x14ac:dyDescent="0.25"/>
    <row r="1744" customFormat="1" x14ac:dyDescent="0.25"/>
    <row r="1745" customFormat="1" x14ac:dyDescent="0.25"/>
    <row r="1746" customFormat="1" x14ac:dyDescent="0.25"/>
    <row r="1747" customFormat="1" x14ac:dyDescent="0.25"/>
    <row r="1748" customFormat="1" x14ac:dyDescent="0.25"/>
    <row r="1749" customFormat="1" x14ac:dyDescent="0.25"/>
    <row r="1750" customFormat="1" x14ac:dyDescent="0.25"/>
    <row r="1751" customFormat="1" x14ac:dyDescent="0.25"/>
    <row r="1752" customFormat="1" x14ac:dyDescent="0.25"/>
    <row r="1753" customFormat="1" x14ac:dyDescent="0.25"/>
    <row r="1754" customFormat="1" x14ac:dyDescent="0.25"/>
    <row r="1755" customFormat="1" x14ac:dyDescent="0.25"/>
    <row r="1756" customFormat="1" x14ac:dyDescent="0.25"/>
    <row r="1757" customFormat="1" x14ac:dyDescent="0.25"/>
    <row r="1758" customFormat="1" x14ac:dyDescent="0.25"/>
    <row r="1759" customFormat="1" x14ac:dyDescent="0.25"/>
    <row r="1760" customFormat="1" x14ac:dyDescent="0.25"/>
    <row r="1761" customFormat="1" x14ac:dyDescent="0.25"/>
    <row r="1762" customFormat="1" x14ac:dyDescent="0.25"/>
    <row r="1763" customFormat="1" x14ac:dyDescent="0.25"/>
    <row r="1764" customFormat="1" x14ac:dyDescent="0.25"/>
    <row r="1765" customFormat="1" x14ac:dyDescent="0.25"/>
    <row r="1766" customFormat="1" x14ac:dyDescent="0.25"/>
    <row r="1767" customFormat="1" x14ac:dyDescent="0.25"/>
    <row r="1768" customFormat="1" x14ac:dyDescent="0.25"/>
    <row r="1769" customFormat="1" x14ac:dyDescent="0.25"/>
    <row r="1770" customFormat="1" x14ac:dyDescent="0.25"/>
    <row r="1771" customFormat="1" x14ac:dyDescent="0.25"/>
    <row r="1772" customFormat="1" x14ac:dyDescent="0.25"/>
    <row r="1773" customFormat="1" x14ac:dyDescent="0.25"/>
    <row r="1774" customFormat="1" x14ac:dyDescent="0.25"/>
    <row r="1775" customFormat="1" x14ac:dyDescent="0.25"/>
    <row r="1776" customFormat="1" x14ac:dyDescent="0.25"/>
    <row r="1777" customFormat="1" x14ac:dyDescent="0.25"/>
    <row r="1778" customFormat="1" x14ac:dyDescent="0.25"/>
    <row r="1779" customFormat="1" x14ac:dyDescent="0.25"/>
    <row r="1780" customFormat="1" x14ac:dyDescent="0.25"/>
    <row r="1781" customFormat="1" x14ac:dyDescent="0.25"/>
    <row r="1782" customFormat="1" x14ac:dyDescent="0.25"/>
    <row r="1783" customFormat="1" x14ac:dyDescent="0.25"/>
    <row r="1784" customFormat="1" x14ac:dyDescent="0.25"/>
    <row r="1785" customFormat="1" x14ac:dyDescent="0.25"/>
    <row r="1786" customFormat="1" x14ac:dyDescent="0.25"/>
    <row r="1787" customFormat="1" x14ac:dyDescent="0.25"/>
    <row r="1788" customFormat="1" x14ac:dyDescent="0.25"/>
    <row r="1789" customFormat="1" x14ac:dyDescent="0.25"/>
    <row r="1790" customFormat="1" x14ac:dyDescent="0.25"/>
    <row r="1791" customFormat="1" x14ac:dyDescent="0.25"/>
    <row r="1792" customFormat="1" x14ac:dyDescent="0.25"/>
    <row r="1793" customFormat="1" x14ac:dyDescent="0.25"/>
    <row r="1794" customFormat="1" x14ac:dyDescent="0.25"/>
    <row r="1795" customFormat="1" x14ac:dyDescent="0.25"/>
    <row r="1796" customFormat="1" x14ac:dyDescent="0.25"/>
    <row r="1797" customFormat="1" x14ac:dyDescent="0.25"/>
    <row r="1798" customFormat="1" x14ac:dyDescent="0.25"/>
    <row r="1799" customFormat="1" x14ac:dyDescent="0.25"/>
    <row r="1800" customFormat="1" x14ac:dyDescent="0.25"/>
    <row r="1801" customFormat="1" x14ac:dyDescent="0.25"/>
    <row r="1802" customFormat="1" x14ac:dyDescent="0.25"/>
    <row r="1803" customFormat="1" x14ac:dyDescent="0.25"/>
    <row r="1804" customFormat="1" x14ac:dyDescent="0.25"/>
    <row r="1805" customFormat="1" x14ac:dyDescent="0.25"/>
    <row r="1806" customFormat="1" x14ac:dyDescent="0.25"/>
    <row r="1807" customFormat="1" x14ac:dyDescent="0.25"/>
    <row r="1808" customFormat="1" x14ac:dyDescent="0.25"/>
    <row r="1809" customFormat="1" x14ac:dyDescent="0.25"/>
    <row r="1810" customFormat="1" x14ac:dyDescent="0.25"/>
    <row r="1811" customFormat="1" x14ac:dyDescent="0.25"/>
    <row r="1812" customFormat="1" x14ac:dyDescent="0.25"/>
    <row r="1813" customFormat="1" x14ac:dyDescent="0.25"/>
    <row r="1814" customFormat="1" x14ac:dyDescent="0.25"/>
    <row r="1815" customFormat="1" x14ac:dyDescent="0.25"/>
    <row r="1816" customFormat="1" x14ac:dyDescent="0.25"/>
    <row r="1817" customFormat="1" x14ac:dyDescent="0.25"/>
    <row r="1818" customFormat="1" x14ac:dyDescent="0.25"/>
    <row r="1819" customFormat="1" x14ac:dyDescent="0.25"/>
    <row r="1820" customFormat="1" x14ac:dyDescent="0.25"/>
    <row r="1821" customFormat="1" x14ac:dyDescent="0.25"/>
    <row r="1822" customFormat="1" x14ac:dyDescent="0.25"/>
    <row r="1823" customFormat="1" x14ac:dyDescent="0.25"/>
    <row r="1824" customFormat="1" x14ac:dyDescent="0.25"/>
    <row r="1825" customFormat="1" x14ac:dyDescent="0.25"/>
    <row r="1826" customFormat="1" x14ac:dyDescent="0.25"/>
    <row r="1827" customFormat="1" x14ac:dyDescent="0.25"/>
    <row r="1828" customFormat="1" x14ac:dyDescent="0.25"/>
    <row r="1829" customFormat="1" x14ac:dyDescent="0.25"/>
    <row r="1830" customFormat="1" x14ac:dyDescent="0.25"/>
    <row r="1831" customFormat="1" x14ac:dyDescent="0.25"/>
    <row r="1832" customFormat="1" x14ac:dyDescent="0.25"/>
    <row r="1833" customFormat="1" x14ac:dyDescent="0.25"/>
    <row r="1834" customFormat="1" x14ac:dyDescent="0.25"/>
    <row r="1835" customFormat="1" x14ac:dyDescent="0.25"/>
    <row r="1836" customFormat="1" x14ac:dyDescent="0.25"/>
    <row r="1837" customFormat="1" x14ac:dyDescent="0.25"/>
    <row r="1838" customFormat="1" x14ac:dyDescent="0.25"/>
    <row r="1839" customFormat="1" x14ac:dyDescent="0.25"/>
    <row r="1840" customFormat="1" x14ac:dyDescent="0.25"/>
    <row r="1841" customFormat="1" x14ac:dyDescent="0.25"/>
    <row r="1842" customFormat="1" x14ac:dyDescent="0.25"/>
    <row r="1843" customFormat="1" x14ac:dyDescent="0.25"/>
    <row r="1844" customFormat="1" x14ac:dyDescent="0.25"/>
    <row r="1845" customFormat="1" x14ac:dyDescent="0.25"/>
    <row r="1846" customFormat="1" x14ac:dyDescent="0.25"/>
    <row r="1847" customFormat="1" x14ac:dyDescent="0.25"/>
    <row r="1848" customFormat="1" x14ac:dyDescent="0.25"/>
    <row r="1849" customFormat="1" x14ac:dyDescent="0.25"/>
    <row r="1850" customFormat="1" x14ac:dyDescent="0.25"/>
    <row r="1851" customFormat="1" x14ac:dyDescent="0.25"/>
    <row r="1852" customFormat="1" x14ac:dyDescent="0.25"/>
    <row r="1853" customFormat="1" x14ac:dyDescent="0.25"/>
    <row r="1854" customFormat="1" x14ac:dyDescent="0.25"/>
    <row r="1855" customFormat="1" x14ac:dyDescent="0.25"/>
    <row r="1856" customFormat="1" x14ac:dyDescent="0.25"/>
    <row r="1857" customFormat="1" x14ac:dyDescent="0.25"/>
    <row r="1858" customFormat="1" x14ac:dyDescent="0.25"/>
    <row r="1859" customFormat="1" x14ac:dyDescent="0.25"/>
    <row r="1860" customFormat="1" x14ac:dyDescent="0.25"/>
    <row r="1861" customFormat="1" x14ac:dyDescent="0.25"/>
    <row r="1862" customFormat="1" x14ac:dyDescent="0.25"/>
    <row r="1863" customFormat="1" x14ac:dyDescent="0.25"/>
    <row r="1864" customFormat="1" x14ac:dyDescent="0.25"/>
    <row r="1865" customFormat="1" x14ac:dyDescent="0.25"/>
    <row r="1866" customFormat="1" x14ac:dyDescent="0.25"/>
    <row r="1867" customFormat="1" x14ac:dyDescent="0.25"/>
    <row r="1868" customFormat="1" x14ac:dyDescent="0.25"/>
    <row r="1869" customFormat="1" x14ac:dyDescent="0.25"/>
    <row r="1870" customFormat="1" x14ac:dyDescent="0.25"/>
    <row r="1871" customFormat="1" x14ac:dyDescent="0.25"/>
    <row r="1872" customFormat="1" x14ac:dyDescent="0.25"/>
    <row r="1873" customFormat="1" x14ac:dyDescent="0.25"/>
    <row r="1874" customFormat="1" x14ac:dyDescent="0.25"/>
    <row r="1875" customFormat="1" x14ac:dyDescent="0.25"/>
    <row r="1876" customFormat="1" x14ac:dyDescent="0.25"/>
    <row r="1877" customFormat="1" x14ac:dyDescent="0.25"/>
    <row r="1878" customFormat="1" x14ac:dyDescent="0.25"/>
    <row r="1879" customFormat="1" x14ac:dyDescent="0.25"/>
    <row r="1880" customFormat="1" x14ac:dyDescent="0.25"/>
    <row r="1881" customFormat="1" x14ac:dyDescent="0.25"/>
    <row r="1882" customFormat="1" x14ac:dyDescent="0.25"/>
    <row r="1883" customFormat="1" x14ac:dyDescent="0.25"/>
    <row r="1884" customFormat="1" x14ac:dyDescent="0.25"/>
    <row r="1885" customFormat="1" x14ac:dyDescent="0.25"/>
    <row r="1886" customFormat="1" x14ac:dyDescent="0.25"/>
    <row r="1887" customFormat="1" x14ac:dyDescent="0.25"/>
    <row r="1888" customFormat="1" x14ac:dyDescent="0.25"/>
    <row r="1889" customFormat="1" x14ac:dyDescent="0.25"/>
    <row r="1890" customFormat="1" x14ac:dyDescent="0.25"/>
    <row r="1891" customFormat="1" x14ac:dyDescent="0.25"/>
    <row r="1892" customFormat="1" x14ac:dyDescent="0.25"/>
    <row r="1893" customFormat="1" x14ac:dyDescent="0.25"/>
    <row r="1894" customFormat="1" x14ac:dyDescent="0.25"/>
    <row r="1895" customFormat="1" x14ac:dyDescent="0.25"/>
    <row r="1896" customFormat="1" x14ac:dyDescent="0.25"/>
    <row r="1897" customFormat="1" x14ac:dyDescent="0.25"/>
    <row r="1898" customFormat="1" x14ac:dyDescent="0.25"/>
    <row r="1899" customFormat="1" x14ac:dyDescent="0.25"/>
    <row r="1900" customFormat="1" x14ac:dyDescent="0.25"/>
    <row r="1901" customFormat="1" x14ac:dyDescent="0.25"/>
    <row r="1902" customFormat="1" x14ac:dyDescent="0.25"/>
    <row r="1903" customFormat="1" x14ac:dyDescent="0.25"/>
    <row r="1904" customFormat="1" x14ac:dyDescent="0.25"/>
    <row r="1905" customFormat="1" x14ac:dyDescent="0.25"/>
    <row r="1906" customFormat="1" x14ac:dyDescent="0.25"/>
    <row r="1907" customFormat="1" x14ac:dyDescent="0.25"/>
    <row r="1908" customFormat="1" x14ac:dyDescent="0.25"/>
    <row r="1909" customFormat="1" x14ac:dyDescent="0.25"/>
    <row r="1910" customFormat="1" x14ac:dyDescent="0.25"/>
    <row r="1911" customFormat="1" x14ac:dyDescent="0.25"/>
    <row r="1912" customFormat="1" x14ac:dyDescent="0.25"/>
    <row r="1913" customFormat="1" x14ac:dyDescent="0.25"/>
    <row r="1914" customFormat="1" x14ac:dyDescent="0.25"/>
    <row r="1915" customFormat="1" x14ac:dyDescent="0.25"/>
    <row r="1916" customFormat="1" x14ac:dyDescent="0.25"/>
    <row r="1917" customFormat="1" x14ac:dyDescent="0.25"/>
    <row r="1918" customFormat="1" x14ac:dyDescent="0.25"/>
    <row r="1919" customFormat="1" x14ac:dyDescent="0.25"/>
    <row r="1920" customFormat="1" x14ac:dyDescent="0.25"/>
    <row r="1921" customFormat="1" x14ac:dyDescent="0.25"/>
    <row r="1922" customFormat="1" x14ac:dyDescent="0.25"/>
    <row r="1923" customFormat="1" x14ac:dyDescent="0.25"/>
    <row r="1924" customFormat="1" x14ac:dyDescent="0.25"/>
    <row r="1925" customFormat="1" x14ac:dyDescent="0.25"/>
    <row r="1926" customFormat="1" x14ac:dyDescent="0.25"/>
    <row r="1927" customFormat="1" x14ac:dyDescent="0.25"/>
    <row r="1928" customFormat="1" x14ac:dyDescent="0.25"/>
    <row r="1929" customFormat="1" x14ac:dyDescent="0.25"/>
    <row r="1930" customFormat="1" x14ac:dyDescent="0.25"/>
    <row r="1931" customFormat="1" x14ac:dyDescent="0.25"/>
    <row r="1932" customFormat="1" x14ac:dyDescent="0.25"/>
    <row r="1933" customFormat="1" x14ac:dyDescent="0.25"/>
    <row r="1934" customFormat="1" x14ac:dyDescent="0.25"/>
    <row r="1935" customFormat="1" x14ac:dyDescent="0.25"/>
    <row r="1936" customFormat="1" x14ac:dyDescent="0.25"/>
    <row r="1937" customFormat="1" x14ac:dyDescent="0.25"/>
    <row r="1938" customFormat="1" x14ac:dyDescent="0.25"/>
    <row r="1939" customFormat="1" x14ac:dyDescent="0.25"/>
    <row r="1940" customFormat="1" x14ac:dyDescent="0.25"/>
    <row r="1941" customFormat="1" x14ac:dyDescent="0.25"/>
    <row r="1942" customFormat="1" x14ac:dyDescent="0.25"/>
    <row r="1943" customFormat="1" x14ac:dyDescent="0.25"/>
    <row r="1944" customFormat="1" x14ac:dyDescent="0.25"/>
    <row r="1945" customFormat="1" x14ac:dyDescent="0.25"/>
    <row r="1946" customFormat="1" x14ac:dyDescent="0.25"/>
    <row r="1947" customFormat="1" x14ac:dyDescent="0.25"/>
    <row r="1948" customFormat="1" x14ac:dyDescent="0.25"/>
    <row r="1949" customFormat="1" x14ac:dyDescent="0.25"/>
    <row r="1950" customFormat="1" x14ac:dyDescent="0.25"/>
    <row r="1951" customFormat="1" x14ac:dyDescent="0.25"/>
    <row r="1952" customFormat="1" x14ac:dyDescent="0.25"/>
    <row r="1953" customFormat="1" x14ac:dyDescent="0.25"/>
    <row r="1954" customFormat="1" x14ac:dyDescent="0.25"/>
    <row r="1955" customFormat="1" x14ac:dyDescent="0.25"/>
    <row r="1956" customFormat="1" x14ac:dyDescent="0.25"/>
    <row r="1957" customFormat="1" x14ac:dyDescent="0.25"/>
    <row r="1958" customFormat="1" x14ac:dyDescent="0.25"/>
    <row r="1959" customFormat="1" x14ac:dyDescent="0.25"/>
    <row r="1960" customFormat="1" x14ac:dyDescent="0.25"/>
    <row r="1961" customFormat="1" x14ac:dyDescent="0.25"/>
    <row r="1962" customFormat="1" x14ac:dyDescent="0.25"/>
    <row r="1963" customFormat="1" x14ac:dyDescent="0.25"/>
    <row r="1964" customFormat="1" x14ac:dyDescent="0.25"/>
    <row r="1965" customFormat="1" x14ac:dyDescent="0.25"/>
    <row r="1966" customFormat="1" x14ac:dyDescent="0.25"/>
    <row r="1967" customFormat="1" x14ac:dyDescent="0.25"/>
    <row r="1968" customFormat="1" x14ac:dyDescent="0.25"/>
    <row r="1969" customFormat="1" x14ac:dyDescent="0.25"/>
    <row r="1970" customFormat="1" x14ac:dyDescent="0.25"/>
    <row r="1971" customFormat="1" x14ac:dyDescent="0.25"/>
    <row r="1972" customFormat="1" x14ac:dyDescent="0.25"/>
    <row r="1973" customFormat="1" x14ac:dyDescent="0.25"/>
    <row r="1974" customFormat="1" x14ac:dyDescent="0.25"/>
    <row r="1975" customFormat="1" x14ac:dyDescent="0.25"/>
    <row r="1976" customFormat="1" x14ac:dyDescent="0.25"/>
    <row r="1977" customFormat="1" x14ac:dyDescent="0.25"/>
    <row r="1978" customFormat="1" x14ac:dyDescent="0.25"/>
    <row r="1979" customFormat="1" x14ac:dyDescent="0.25"/>
    <row r="1980" customFormat="1" x14ac:dyDescent="0.25"/>
    <row r="1981" customFormat="1" x14ac:dyDescent="0.25"/>
    <row r="1982" customFormat="1" x14ac:dyDescent="0.25"/>
    <row r="1983" customFormat="1" x14ac:dyDescent="0.25"/>
    <row r="1984" customFormat="1" x14ac:dyDescent="0.25"/>
    <row r="1985" customFormat="1" x14ac:dyDescent="0.25"/>
    <row r="1986" customFormat="1" x14ac:dyDescent="0.25"/>
    <row r="1987" customFormat="1" x14ac:dyDescent="0.25"/>
    <row r="1988" customFormat="1" x14ac:dyDescent="0.25"/>
    <row r="1989" customFormat="1" x14ac:dyDescent="0.25"/>
    <row r="1990" customFormat="1" x14ac:dyDescent="0.25"/>
    <row r="1991" customFormat="1" x14ac:dyDescent="0.25"/>
    <row r="1992" customFormat="1" x14ac:dyDescent="0.25"/>
    <row r="1993" customFormat="1" x14ac:dyDescent="0.25"/>
    <row r="1994" customFormat="1" x14ac:dyDescent="0.25"/>
    <row r="1995" customFormat="1" x14ac:dyDescent="0.25"/>
    <row r="1996" customFormat="1" x14ac:dyDescent="0.25"/>
    <row r="1997" customFormat="1" x14ac:dyDescent="0.25"/>
    <row r="1998" customFormat="1" x14ac:dyDescent="0.25"/>
    <row r="1999" customFormat="1" x14ac:dyDescent="0.25"/>
    <row r="2000" customFormat="1" x14ac:dyDescent="0.25"/>
    <row r="2001" customFormat="1" x14ac:dyDescent="0.25"/>
    <row r="2002" customFormat="1" x14ac:dyDescent="0.25"/>
    <row r="2003" customFormat="1" x14ac:dyDescent="0.25"/>
    <row r="2004" customFormat="1" x14ac:dyDescent="0.25"/>
    <row r="2005" customFormat="1" x14ac:dyDescent="0.25"/>
    <row r="2006" customFormat="1" x14ac:dyDescent="0.25"/>
    <row r="2007" customFormat="1" x14ac:dyDescent="0.25"/>
    <row r="2008" customFormat="1" x14ac:dyDescent="0.25"/>
    <row r="2009" customFormat="1" x14ac:dyDescent="0.25"/>
    <row r="2010" customFormat="1" x14ac:dyDescent="0.25"/>
    <row r="2011" customFormat="1" x14ac:dyDescent="0.25"/>
    <row r="2012" customFormat="1" x14ac:dyDescent="0.25"/>
    <row r="2013" customFormat="1" x14ac:dyDescent="0.25"/>
    <row r="2014" customFormat="1" x14ac:dyDescent="0.25"/>
    <row r="2015" customFormat="1" x14ac:dyDescent="0.25"/>
    <row r="2016" customFormat="1" x14ac:dyDescent="0.25"/>
    <row r="2017" customFormat="1" x14ac:dyDescent="0.25"/>
    <row r="2018" customFormat="1" x14ac:dyDescent="0.25"/>
    <row r="2019" customFormat="1" x14ac:dyDescent="0.25"/>
    <row r="2020" customFormat="1" x14ac:dyDescent="0.25"/>
    <row r="2021" customFormat="1" x14ac:dyDescent="0.25"/>
    <row r="2022" customFormat="1" x14ac:dyDescent="0.25"/>
    <row r="2023" customFormat="1" x14ac:dyDescent="0.25"/>
    <row r="2024" customFormat="1" x14ac:dyDescent="0.25"/>
    <row r="2025" customFormat="1" x14ac:dyDescent="0.25"/>
    <row r="2026" customFormat="1" x14ac:dyDescent="0.25"/>
    <row r="2027" customFormat="1" x14ac:dyDescent="0.25"/>
    <row r="2028" customFormat="1" x14ac:dyDescent="0.25"/>
    <row r="2029" customFormat="1" x14ac:dyDescent="0.25"/>
    <row r="2030" customFormat="1" x14ac:dyDescent="0.25"/>
    <row r="2031" customFormat="1" x14ac:dyDescent="0.25"/>
    <row r="2032" customFormat="1" x14ac:dyDescent="0.25"/>
    <row r="2033" customFormat="1" x14ac:dyDescent="0.25"/>
    <row r="2034" customFormat="1" x14ac:dyDescent="0.25"/>
    <row r="2035" customFormat="1" x14ac:dyDescent="0.25"/>
    <row r="2036" customFormat="1" x14ac:dyDescent="0.25"/>
    <row r="2037" customFormat="1" x14ac:dyDescent="0.25"/>
    <row r="2038" customFormat="1" x14ac:dyDescent="0.25"/>
    <row r="2039" customFormat="1" x14ac:dyDescent="0.25"/>
    <row r="2040" customFormat="1" x14ac:dyDescent="0.25"/>
    <row r="2041" customFormat="1" x14ac:dyDescent="0.25"/>
    <row r="2042" customFormat="1" x14ac:dyDescent="0.25"/>
    <row r="2043" customFormat="1" x14ac:dyDescent="0.25"/>
    <row r="2044" customFormat="1" x14ac:dyDescent="0.25"/>
    <row r="2045" customFormat="1" x14ac:dyDescent="0.25"/>
    <row r="2046" customFormat="1" x14ac:dyDescent="0.25"/>
    <row r="2047" customFormat="1" x14ac:dyDescent="0.25"/>
    <row r="2048" customFormat="1" x14ac:dyDescent="0.25"/>
    <row r="2049" customFormat="1" x14ac:dyDescent="0.25"/>
    <row r="2050" customFormat="1" x14ac:dyDescent="0.25"/>
    <row r="2051" customFormat="1" x14ac:dyDescent="0.25"/>
    <row r="2052" customFormat="1" x14ac:dyDescent="0.25"/>
    <row r="2053" customFormat="1" x14ac:dyDescent="0.25"/>
    <row r="2054" customFormat="1" x14ac:dyDescent="0.25"/>
    <row r="2055" customFormat="1" x14ac:dyDescent="0.25"/>
    <row r="2056" customFormat="1" x14ac:dyDescent="0.25"/>
    <row r="2057" customFormat="1" x14ac:dyDescent="0.25"/>
    <row r="2058" customFormat="1" x14ac:dyDescent="0.25"/>
    <row r="2059" customFormat="1" x14ac:dyDescent="0.25"/>
    <row r="2060" customFormat="1" x14ac:dyDescent="0.25"/>
    <row r="2061" customFormat="1" x14ac:dyDescent="0.25"/>
    <row r="2062" customFormat="1" x14ac:dyDescent="0.25"/>
    <row r="2063" customFormat="1" x14ac:dyDescent="0.25"/>
    <row r="2064" customFormat="1" x14ac:dyDescent="0.25"/>
    <row r="2065" customFormat="1" x14ac:dyDescent="0.25"/>
    <row r="2066" customFormat="1" x14ac:dyDescent="0.25"/>
    <row r="2067" customFormat="1" x14ac:dyDescent="0.25"/>
    <row r="2068" customFormat="1" x14ac:dyDescent="0.25"/>
    <row r="2069" customFormat="1" x14ac:dyDescent="0.25"/>
    <row r="2070" customFormat="1" x14ac:dyDescent="0.25"/>
    <row r="2071" customFormat="1" x14ac:dyDescent="0.25"/>
    <row r="2072" customFormat="1" x14ac:dyDescent="0.25"/>
    <row r="2073" customFormat="1" x14ac:dyDescent="0.25"/>
    <row r="2074" customFormat="1" x14ac:dyDescent="0.25"/>
    <row r="2075" customFormat="1" x14ac:dyDescent="0.25"/>
    <row r="2076" customFormat="1" x14ac:dyDescent="0.25"/>
    <row r="2077" customFormat="1" x14ac:dyDescent="0.25"/>
    <row r="2078" customFormat="1" x14ac:dyDescent="0.25"/>
    <row r="2079" customFormat="1" x14ac:dyDescent="0.25"/>
    <row r="2080" customFormat="1" x14ac:dyDescent="0.25"/>
    <row r="2081" customFormat="1" x14ac:dyDescent="0.25"/>
    <row r="2082" customFormat="1" x14ac:dyDescent="0.25"/>
    <row r="2083" customFormat="1" x14ac:dyDescent="0.25"/>
    <row r="2084" customFormat="1" x14ac:dyDescent="0.25"/>
    <row r="2085" customFormat="1" x14ac:dyDescent="0.25"/>
    <row r="2086" customFormat="1" x14ac:dyDescent="0.25"/>
    <row r="2087" customFormat="1" x14ac:dyDescent="0.25"/>
    <row r="2088" customFormat="1" x14ac:dyDescent="0.25"/>
    <row r="2089" customFormat="1" x14ac:dyDescent="0.25"/>
    <row r="2090" customFormat="1" x14ac:dyDescent="0.25"/>
    <row r="2091" customFormat="1" x14ac:dyDescent="0.25"/>
    <row r="2092" customFormat="1" x14ac:dyDescent="0.25"/>
    <row r="2093" customFormat="1" x14ac:dyDescent="0.25"/>
    <row r="2094" customFormat="1" x14ac:dyDescent="0.25"/>
    <row r="2095" customFormat="1" x14ac:dyDescent="0.25"/>
    <row r="2096" customFormat="1" x14ac:dyDescent="0.25"/>
    <row r="2097" customFormat="1" x14ac:dyDescent="0.25"/>
    <row r="2098" customFormat="1" x14ac:dyDescent="0.25"/>
    <row r="2099" customFormat="1" x14ac:dyDescent="0.25"/>
    <row r="2100" customFormat="1" x14ac:dyDescent="0.25"/>
    <row r="2101" customFormat="1" x14ac:dyDescent="0.25"/>
    <row r="2102" customFormat="1" x14ac:dyDescent="0.25"/>
    <row r="2103" customFormat="1" x14ac:dyDescent="0.25"/>
    <row r="2104" customFormat="1" x14ac:dyDescent="0.25"/>
    <row r="2105" customFormat="1" x14ac:dyDescent="0.25"/>
    <row r="2106" customFormat="1" x14ac:dyDescent="0.25"/>
    <row r="2107" customFormat="1" x14ac:dyDescent="0.25"/>
    <row r="2108" customFormat="1" x14ac:dyDescent="0.25"/>
    <row r="2109" customFormat="1" x14ac:dyDescent="0.25"/>
    <row r="2110" customFormat="1" x14ac:dyDescent="0.25"/>
    <row r="2111" customFormat="1" x14ac:dyDescent="0.25"/>
    <row r="2112" customFormat="1" x14ac:dyDescent="0.25"/>
    <row r="2113" customFormat="1" x14ac:dyDescent="0.25"/>
    <row r="2114" customFormat="1" x14ac:dyDescent="0.25"/>
    <row r="2115" customFormat="1" x14ac:dyDescent="0.25"/>
    <row r="2116" customFormat="1" x14ac:dyDescent="0.25"/>
    <row r="2117" customFormat="1" x14ac:dyDescent="0.25"/>
    <row r="2118" customFormat="1" x14ac:dyDescent="0.25"/>
    <row r="2119" customFormat="1" x14ac:dyDescent="0.25"/>
    <row r="2120" customFormat="1" x14ac:dyDescent="0.25"/>
    <row r="2121" customFormat="1" x14ac:dyDescent="0.25"/>
    <row r="2122" customFormat="1" x14ac:dyDescent="0.25"/>
    <row r="2123" customFormat="1" x14ac:dyDescent="0.25"/>
    <row r="2124" customFormat="1" x14ac:dyDescent="0.25"/>
    <row r="2125" customFormat="1" x14ac:dyDescent="0.25"/>
    <row r="2126" customFormat="1" x14ac:dyDescent="0.25"/>
    <row r="2127" customFormat="1" x14ac:dyDescent="0.25"/>
    <row r="2128" customFormat="1" x14ac:dyDescent="0.25"/>
    <row r="2129" customFormat="1" x14ac:dyDescent="0.25"/>
    <row r="2130" customFormat="1" x14ac:dyDescent="0.25"/>
    <row r="2131" customFormat="1" x14ac:dyDescent="0.25"/>
    <row r="2132" customFormat="1" x14ac:dyDescent="0.25"/>
    <row r="2133" customFormat="1" x14ac:dyDescent="0.25"/>
    <row r="2134" customFormat="1" x14ac:dyDescent="0.25"/>
    <row r="2135" customFormat="1" x14ac:dyDescent="0.25"/>
    <row r="2136" customFormat="1" x14ac:dyDescent="0.25"/>
    <row r="2137" customFormat="1" x14ac:dyDescent="0.25"/>
    <row r="2138" customFormat="1" x14ac:dyDescent="0.25"/>
    <row r="2139" customFormat="1" x14ac:dyDescent="0.25"/>
    <row r="2140" customFormat="1" x14ac:dyDescent="0.25"/>
    <row r="2141" customFormat="1" x14ac:dyDescent="0.25"/>
    <row r="2142" customFormat="1" x14ac:dyDescent="0.25"/>
    <row r="2143" customFormat="1" x14ac:dyDescent="0.25"/>
    <row r="2144" customFormat="1" x14ac:dyDescent="0.25"/>
    <row r="2145" customFormat="1" x14ac:dyDescent="0.25"/>
    <row r="2146" customFormat="1" x14ac:dyDescent="0.25"/>
    <row r="2147" customFormat="1" x14ac:dyDescent="0.25"/>
    <row r="2148" customFormat="1" x14ac:dyDescent="0.25"/>
    <row r="2149" customFormat="1" x14ac:dyDescent="0.25"/>
    <row r="2150" customFormat="1" x14ac:dyDescent="0.25"/>
    <row r="2151" customFormat="1" x14ac:dyDescent="0.25"/>
    <row r="2152" customFormat="1" x14ac:dyDescent="0.25"/>
    <row r="2153" customFormat="1" x14ac:dyDescent="0.25"/>
    <row r="2154" customFormat="1" x14ac:dyDescent="0.25"/>
    <row r="2155" customFormat="1" x14ac:dyDescent="0.25"/>
    <row r="2156" customFormat="1" x14ac:dyDescent="0.25"/>
    <row r="2157" customFormat="1" x14ac:dyDescent="0.25"/>
    <row r="2158" customFormat="1" x14ac:dyDescent="0.25"/>
    <row r="2159" customFormat="1" x14ac:dyDescent="0.25"/>
    <row r="2160" customFormat="1" x14ac:dyDescent="0.25"/>
    <row r="2161" customFormat="1" x14ac:dyDescent="0.25"/>
    <row r="2162" customFormat="1" x14ac:dyDescent="0.25"/>
    <row r="2163" customFormat="1" x14ac:dyDescent="0.25"/>
    <row r="2164" customFormat="1" x14ac:dyDescent="0.25"/>
    <row r="2165" customFormat="1" x14ac:dyDescent="0.25"/>
    <row r="2166" customFormat="1" x14ac:dyDescent="0.25"/>
    <row r="2167" customFormat="1" x14ac:dyDescent="0.25"/>
    <row r="2168" customFormat="1" x14ac:dyDescent="0.25"/>
    <row r="2169" customFormat="1" x14ac:dyDescent="0.25"/>
    <row r="2170" customFormat="1" x14ac:dyDescent="0.25"/>
    <row r="2171" customFormat="1" x14ac:dyDescent="0.25"/>
    <row r="2172" customFormat="1" x14ac:dyDescent="0.25"/>
    <row r="2173" customFormat="1" x14ac:dyDescent="0.25"/>
    <row r="2174" customFormat="1" x14ac:dyDescent="0.25"/>
    <row r="2175" customFormat="1" x14ac:dyDescent="0.25"/>
    <row r="2176" customFormat="1" x14ac:dyDescent="0.25"/>
    <row r="2177" customFormat="1" x14ac:dyDescent="0.25"/>
    <row r="2178" customFormat="1" x14ac:dyDescent="0.25"/>
    <row r="2179" customFormat="1" x14ac:dyDescent="0.25"/>
    <row r="2180" customFormat="1" x14ac:dyDescent="0.25"/>
    <row r="2181" customFormat="1" x14ac:dyDescent="0.25"/>
    <row r="2182" customFormat="1" x14ac:dyDescent="0.25"/>
    <row r="2183" customFormat="1" x14ac:dyDescent="0.25"/>
    <row r="2184" customFormat="1" x14ac:dyDescent="0.25"/>
    <row r="2185" customFormat="1" x14ac:dyDescent="0.25"/>
    <row r="2186" customFormat="1" x14ac:dyDescent="0.25"/>
    <row r="2187" customFormat="1" x14ac:dyDescent="0.25"/>
    <row r="2188" customFormat="1" x14ac:dyDescent="0.25"/>
    <row r="2189" customFormat="1" x14ac:dyDescent="0.25"/>
    <row r="2190" customFormat="1" x14ac:dyDescent="0.25"/>
    <row r="2191" customFormat="1" x14ac:dyDescent="0.25"/>
    <row r="2192" customFormat="1" x14ac:dyDescent="0.25"/>
    <row r="2193" customFormat="1" x14ac:dyDescent="0.25"/>
    <row r="2194" customFormat="1" x14ac:dyDescent="0.25"/>
    <row r="2195" customFormat="1" x14ac:dyDescent="0.25"/>
    <row r="2196" customFormat="1" x14ac:dyDescent="0.25"/>
    <row r="2197" customFormat="1" x14ac:dyDescent="0.25"/>
    <row r="2198" customFormat="1" x14ac:dyDescent="0.25"/>
    <row r="2199" customFormat="1" x14ac:dyDescent="0.25"/>
    <row r="2200" customFormat="1" x14ac:dyDescent="0.25"/>
    <row r="2201" customFormat="1" x14ac:dyDescent="0.25"/>
    <row r="2202" customFormat="1" x14ac:dyDescent="0.25"/>
    <row r="2203" customFormat="1" x14ac:dyDescent="0.25"/>
    <row r="2204" customFormat="1" x14ac:dyDescent="0.25"/>
    <row r="2205" customFormat="1" x14ac:dyDescent="0.25"/>
    <row r="2206" customFormat="1" x14ac:dyDescent="0.25"/>
    <row r="2207" customFormat="1" x14ac:dyDescent="0.25"/>
    <row r="2208" customFormat="1" x14ac:dyDescent="0.25"/>
    <row r="2209" customFormat="1" x14ac:dyDescent="0.25"/>
    <row r="2210" customFormat="1" x14ac:dyDescent="0.25"/>
    <row r="2211" customFormat="1" x14ac:dyDescent="0.25"/>
    <row r="2212" customFormat="1" x14ac:dyDescent="0.25"/>
    <row r="2213" customFormat="1" x14ac:dyDescent="0.25"/>
    <row r="2214" customFormat="1" x14ac:dyDescent="0.25"/>
    <row r="2215" customFormat="1" x14ac:dyDescent="0.25"/>
    <row r="2216" customFormat="1" x14ac:dyDescent="0.25"/>
    <row r="2217" customFormat="1" x14ac:dyDescent="0.25"/>
    <row r="2218" customFormat="1" x14ac:dyDescent="0.25"/>
    <row r="2219" customFormat="1" x14ac:dyDescent="0.25"/>
    <row r="2220" customFormat="1" x14ac:dyDescent="0.25"/>
    <row r="2221" customFormat="1" x14ac:dyDescent="0.25"/>
    <row r="2222" customFormat="1" x14ac:dyDescent="0.25"/>
    <row r="2223" customFormat="1" x14ac:dyDescent="0.25"/>
    <row r="2224" customFormat="1" x14ac:dyDescent="0.25"/>
    <row r="2225" customFormat="1" x14ac:dyDescent="0.25"/>
    <row r="2226" customFormat="1" x14ac:dyDescent="0.25"/>
    <row r="2227" customFormat="1" x14ac:dyDescent="0.25"/>
    <row r="2228" customFormat="1" x14ac:dyDescent="0.25"/>
    <row r="2229" customFormat="1" x14ac:dyDescent="0.25"/>
    <row r="2230" customFormat="1" x14ac:dyDescent="0.25"/>
    <row r="2231" customFormat="1" x14ac:dyDescent="0.25"/>
    <row r="2232" customFormat="1" x14ac:dyDescent="0.25"/>
    <row r="2233" customFormat="1" x14ac:dyDescent="0.25"/>
    <row r="2234" customFormat="1" x14ac:dyDescent="0.25"/>
    <row r="2235" customFormat="1" x14ac:dyDescent="0.25"/>
    <row r="2236" customFormat="1" x14ac:dyDescent="0.25"/>
    <row r="2237" customFormat="1" x14ac:dyDescent="0.25"/>
    <row r="2238" customFormat="1" x14ac:dyDescent="0.25"/>
    <row r="2239" customFormat="1" x14ac:dyDescent="0.25"/>
    <row r="2240" customFormat="1" x14ac:dyDescent="0.25"/>
    <row r="2241" customFormat="1" x14ac:dyDescent="0.25"/>
    <row r="2242" customFormat="1" x14ac:dyDescent="0.25"/>
    <row r="2243" customFormat="1" x14ac:dyDescent="0.25"/>
    <row r="2244" customFormat="1" x14ac:dyDescent="0.25"/>
    <row r="2245" customFormat="1" x14ac:dyDescent="0.25"/>
    <row r="2246" customFormat="1" x14ac:dyDescent="0.25"/>
    <row r="2247" customFormat="1" x14ac:dyDescent="0.25"/>
    <row r="2248" customFormat="1" x14ac:dyDescent="0.25"/>
    <row r="2249" customFormat="1" x14ac:dyDescent="0.25"/>
    <row r="2250" customFormat="1" x14ac:dyDescent="0.25"/>
    <row r="2251" customFormat="1" x14ac:dyDescent="0.25"/>
    <row r="2252" customFormat="1" x14ac:dyDescent="0.25"/>
    <row r="2253" customFormat="1" x14ac:dyDescent="0.25"/>
    <row r="2254" customFormat="1" x14ac:dyDescent="0.25"/>
    <row r="2255" customFormat="1" x14ac:dyDescent="0.25"/>
    <row r="2256" customFormat="1" x14ac:dyDescent="0.25"/>
    <row r="2257" customFormat="1" x14ac:dyDescent="0.25"/>
    <row r="2258" customFormat="1" x14ac:dyDescent="0.25"/>
    <row r="2259" customFormat="1" x14ac:dyDescent="0.25"/>
    <row r="2260" customFormat="1" x14ac:dyDescent="0.25"/>
    <row r="2261" customFormat="1" x14ac:dyDescent="0.25"/>
    <row r="2262" customFormat="1" x14ac:dyDescent="0.25"/>
    <row r="2263" customFormat="1" x14ac:dyDescent="0.25"/>
    <row r="2264" customFormat="1" x14ac:dyDescent="0.25"/>
    <row r="2265" customFormat="1" x14ac:dyDescent="0.25"/>
    <row r="2266" customFormat="1" x14ac:dyDescent="0.25"/>
    <row r="2267" customFormat="1" x14ac:dyDescent="0.25"/>
    <row r="2268" customFormat="1" x14ac:dyDescent="0.25"/>
    <row r="2269" customFormat="1" x14ac:dyDescent="0.25"/>
    <row r="2270" customFormat="1" x14ac:dyDescent="0.25"/>
    <row r="2271" customFormat="1" x14ac:dyDescent="0.25"/>
    <row r="2272" customFormat="1" x14ac:dyDescent="0.25"/>
    <row r="2273" customFormat="1" x14ac:dyDescent="0.25"/>
    <row r="2274" customFormat="1" x14ac:dyDescent="0.25"/>
    <row r="2275" customFormat="1" x14ac:dyDescent="0.25"/>
    <row r="2276" customFormat="1" x14ac:dyDescent="0.25"/>
    <row r="2277" customFormat="1" x14ac:dyDescent="0.25"/>
    <row r="2278" customFormat="1" x14ac:dyDescent="0.25"/>
    <row r="2279" customFormat="1" x14ac:dyDescent="0.25"/>
    <row r="2280" customFormat="1" x14ac:dyDescent="0.25"/>
    <row r="2281" customFormat="1" x14ac:dyDescent="0.25"/>
    <row r="2282" customFormat="1" x14ac:dyDescent="0.25"/>
    <row r="2283" customFormat="1" x14ac:dyDescent="0.25"/>
    <row r="2284" customFormat="1" x14ac:dyDescent="0.25"/>
    <row r="2285" customFormat="1" x14ac:dyDescent="0.25"/>
    <row r="2286" customFormat="1" x14ac:dyDescent="0.25"/>
    <row r="2287" customFormat="1" x14ac:dyDescent="0.25"/>
    <row r="2288" customFormat="1" x14ac:dyDescent="0.25"/>
    <row r="2289" customFormat="1" x14ac:dyDescent="0.25"/>
    <row r="2290" customFormat="1" x14ac:dyDescent="0.25"/>
    <row r="2291" customFormat="1" x14ac:dyDescent="0.25"/>
    <row r="2292" customFormat="1" x14ac:dyDescent="0.25"/>
    <row r="2293" customFormat="1" x14ac:dyDescent="0.25"/>
    <row r="2294" customFormat="1" x14ac:dyDescent="0.25"/>
    <row r="2295" customFormat="1" x14ac:dyDescent="0.25"/>
    <row r="2296" customFormat="1" x14ac:dyDescent="0.25"/>
    <row r="2297" customFormat="1" x14ac:dyDescent="0.25"/>
    <row r="2298" customFormat="1" x14ac:dyDescent="0.25"/>
    <row r="2299" customFormat="1" x14ac:dyDescent="0.25"/>
    <row r="2300" customFormat="1" x14ac:dyDescent="0.25"/>
    <row r="2301" customFormat="1" x14ac:dyDescent="0.25"/>
    <row r="2302" customFormat="1" x14ac:dyDescent="0.25"/>
    <row r="2303" customFormat="1" x14ac:dyDescent="0.25"/>
    <row r="2304" customFormat="1" x14ac:dyDescent="0.25"/>
    <row r="2305" customFormat="1" x14ac:dyDescent="0.25"/>
    <row r="2306" customFormat="1" x14ac:dyDescent="0.25"/>
    <row r="2307" customFormat="1" x14ac:dyDescent="0.25"/>
    <row r="2308" customFormat="1" x14ac:dyDescent="0.25"/>
    <row r="2309" customFormat="1" x14ac:dyDescent="0.25"/>
    <row r="2310" customFormat="1" x14ac:dyDescent="0.25"/>
    <row r="2311" customFormat="1" x14ac:dyDescent="0.25"/>
    <row r="2312" customFormat="1" x14ac:dyDescent="0.25"/>
    <row r="2313" customFormat="1" x14ac:dyDescent="0.25"/>
    <row r="2314" customFormat="1" x14ac:dyDescent="0.25"/>
    <row r="2315" customFormat="1" x14ac:dyDescent="0.25"/>
    <row r="2316" customFormat="1" x14ac:dyDescent="0.25"/>
    <row r="2317" customFormat="1" x14ac:dyDescent="0.25"/>
    <row r="2318" customFormat="1" x14ac:dyDescent="0.25"/>
    <row r="2319" customFormat="1" x14ac:dyDescent="0.25"/>
    <row r="2320" customFormat="1" x14ac:dyDescent="0.25"/>
    <row r="2321" customFormat="1" x14ac:dyDescent="0.25"/>
    <row r="2322" customFormat="1" x14ac:dyDescent="0.25"/>
    <row r="2323" customFormat="1" x14ac:dyDescent="0.25"/>
    <row r="2324" customFormat="1" x14ac:dyDescent="0.25"/>
    <row r="2325" customFormat="1" x14ac:dyDescent="0.25"/>
    <row r="2326" customFormat="1" x14ac:dyDescent="0.25"/>
    <row r="2327" customFormat="1" x14ac:dyDescent="0.25"/>
    <row r="2328" customFormat="1" x14ac:dyDescent="0.25"/>
    <row r="2329" customFormat="1" x14ac:dyDescent="0.25"/>
    <row r="2330" customFormat="1" x14ac:dyDescent="0.25"/>
    <row r="2331" customFormat="1" x14ac:dyDescent="0.25"/>
    <row r="2332" customFormat="1" x14ac:dyDescent="0.25"/>
    <row r="2333" customFormat="1" x14ac:dyDescent="0.25"/>
    <row r="2334" customFormat="1" x14ac:dyDescent="0.25"/>
    <row r="2335" customFormat="1" x14ac:dyDescent="0.25"/>
    <row r="2336" customFormat="1" x14ac:dyDescent="0.25"/>
    <row r="2337" customFormat="1" x14ac:dyDescent="0.25"/>
    <row r="2338" customFormat="1" x14ac:dyDescent="0.25"/>
    <row r="2339" customFormat="1" x14ac:dyDescent="0.25"/>
    <row r="2340" customFormat="1" x14ac:dyDescent="0.25"/>
    <row r="2341" customFormat="1" x14ac:dyDescent="0.25"/>
    <row r="2342" customFormat="1" x14ac:dyDescent="0.25"/>
    <row r="2343" customFormat="1" x14ac:dyDescent="0.25"/>
    <row r="2344" customFormat="1" x14ac:dyDescent="0.25"/>
    <row r="2345" customFormat="1" x14ac:dyDescent="0.25"/>
    <row r="2346" customFormat="1" x14ac:dyDescent="0.25"/>
    <row r="2347" customFormat="1" x14ac:dyDescent="0.25"/>
    <row r="2348" customFormat="1" x14ac:dyDescent="0.25"/>
    <row r="2349" customFormat="1" x14ac:dyDescent="0.25"/>
    <row r="2350" customFormat="1" x14ac:dyDescent="0.25"/>
    <row r="2351" customFormat="1" x14ac:dyDescent="0.25"/>
    <row r="2352" customFormat="1" x14ac:dyDescent="0.25"/>
    <row r="2353" customFormat="1" x14ac:dyDescent="0.25"/>
    <row r="2354" customFormat="1" x14ac:dyDescent="0.25"/>
    <row r="2355" customFormat="1" x14ac:dyDescent="0.25"/>
    <row r="2356" customFormat="1" x14ac:dyDescent="0.25"/>
    <row r="2357" customFormat="1" x14ac:dyDescent="0.25"/>
    <row r="2358" customFormat="1" x14ac:dyDescent="0.25"/>
    <row r="2359" customFormat="1" x14ac:dyDescent="0.25"/>
    <row r="2360" customFormat="1" x14ac:dyDescent="0.25"/>
    <row r="2361" customFormat="1" x14ac:dyDescent="0.25"/>
    <row r="2362" customFormat="1" x14ac:dyDescent="0.25"/>
    <row r="2363" customFormat="1" x14ac:dyDescent="0.25"/>
    <row r="2364" customFormat="1" x14ac:dyDescent="0.25"/>
    <row r="2365" customFormat="1" x14ac:dyDescent="0.25"/>
    <row r="2366" customFormat="1" x14ac:dyDescent="0.25"/>
    <row r="2367" customFormat="1" x14ac:dyDescent="0.25"/>
    <row r="2368" customFormat="1" x14ac:dyDescent="0.25"/>
    <row r="2369" customFormat="1" x14ac:dyDescent="0.25"/>
    <row r="2370" customFormat="1" x14ac:dyDescent="0.25"/>
    <row r="2371" customFormat="1" x14ac:dyDescent="0.25"/>
    <row r="2372" customFormat="1" x14ac:dyDescent="0.25"/>
    <row r="2373" customFormat="1" x14ac:dyDescent="0.25"/>
    <row r="2374" customFormat="1" x14ac:dyDescent="0.25"/>
    <row r="2375" customFormat="1" x14ac:dyDescent="0.25"/>
    <row r="2376" customFormat="1" x14ac:dyDescent="0.25"/>
    <row r="2377" customFormat="1" x14ac:dyDescent="0.25"/>
    <row r="2378" customFormat="1" x14ac:dyDescent="0.25"/>
    <row r="2379" customFormat="1" x14ac:dyDescent="0.25"/>
    <row r="2380" customFormat="1" x14ac:dyDescent="0.25"/>
    <row r="2381" customFormat="1" x14ac:dyDescent="0.25"/>
    <row r="2382" customFormat="1" x14ac:dyDescent="0.25"/>
    <row r="2383" customFormat="1" x14ac:dyDescent="0.25"/>
    <row r="2384" customFormat="1" x14ac:dyDescent="0.25"/>
    <row r="2385" customFormat="1" x14ac:dyDescent="0.25"/>
    <row r="2386" customFormat="1" x14ac:dyDescent="0.25"/>
    <row r="2387" customFormat="1" x14ac:dyDescent="0.25"/>
    <row r="2388" customFormat="1" x14ac:dyDescent="0.25"/>
    <row r="2389" customFormat="1" x14ac:dyDescent="0.25"/>
    <row r="2390" customFormat="1" x14ac:dyDescent="0.25"/>
    <row r="2391" customFormat="1" x14ac:dyDescent="0.25"/>
    <row r="2392" customFormat="1" x14ac:dyDescent="0.25"/>
    <row r="2393" customFormat="1" x14ac:dyDescent="0.25"/>
    <row r="2394" customFormat="1" x14ac:dyDescent="0.25"/>
    <row r="2395" customFormat="1" x14ac:dyDescent="0.25"/>
    <row r="2396" customFormat="1" x14ac:dyDescent="0.25"/>
    <row r="2397" customFormat="1" x14ac:dyDescent="0.25"/>
    <row r="2398" customFormat="1" x14ac:dyDescent="0.25"/>
    <row r="2399" customFormat="1" x14ac:dyDescent="0.25"/>
    <row r="2400" customFormat="1" x14ac:dyDescent="0.25"/>
    <row r="2401" customFormat="1" x14ac:dyDescent="0.25"/>
    <row r="2402" customFormat="1" x14ac:dyDescent="0.25"/>
    <row r="2403" customFormat="1" x14ac:dyDescent="0.25"/>
    <row r="2404" customFormat="1" x14ac:dyDescent="0.25"/>
    <row r="2405" customFormat="1" x14ac:dyDescent="0.25"/>
    <row r="2406" customFormat="1" x14ac:dyDescent="0.25"/>
    <row r="2407" customFormat="1" x14ac:dyDescent="0.25"/>
    <row r="2408" customFormat="1" x14ac:dyDescent="0.25"/>
    <row r="2409" customFormat="1" x14ac:dyDescent="0.25"/>
    <row r="2410" customFormat="1" x14ac:dyDescent="0.25"/>
    <row r="2411" customFormat="1" x14ac:dyDescent="0.25"/>
    <row r="2412" customFormat="1" x14ac:dyDescent="0.25"/>
    <row r="2413" customFormat="1" x14ac:dyDescent="0.25"/>
    <row r="2414" customFormat="1" x14ac:dyDescent="0.25"/>
    <row r="2415" customFormat="1" x14ac:dyDescent="0.25"/>
    <row r="2416" customFormat="1" x14ac:dyDescent="0.25"/>
    <row r="2417" customFormat="1" x14ac:dyDescent="0.25"/>
    <row r="2418" customFormat="1" x14ac:dyDescent="0.25"/>
    <row r="2419" customFormat="1" x14ac:dyDescent="0.25"/>
    <row r="2420" customFormat="1" x14ac:dyDescent="0.25"/>
    <row r="2421" customFormat="1" x14ac:dyDescent="0.25"/>
    <row r="2422" customFormat="1" x14ac:dyDescent="0.25"/>
    <row r="2423" customFormat="1" x14ac:dyDescent="0.25"/>
    <row r="2424" customFormat="1" x14ac:dyDescent="0.25"/>
    <row r="2425" customFormat="1" x14ac:dyDescent="0.25"/>
    <row r="2426" customFormat="1" x14ac:dyDescent="0.25"/>
    <row r="2427" customFormat="1" x14ac:dyDescent="0.25"/>
    <row r="2428" customFormat="1" x14ac:dyDescent="0.25"/>
    <row r="2429" customFormat="1" x14ac:dyDescent="0.25"/>
    <row r="2430" customFormat="1" x14ac:dyDescent="0.25"/>
    <row r="2431" customFormat="1" x14ac:dyDescent="0.25"/>
    <row r="2432" customFormat="1" x14ac:dyDescent="0.25"/>
    <row r="2433" customFormat="1" x14ac:dyDescent="0.25"/>
    <row r="2434" customFormat="1" x14ac:dyDescent="0.25"/>
    <row r="2435" customFormat="1" x14ac:dyDescent="0.25"/>
    <row r="2436" customFormat="1" x14ac:dyDescent="0.25"/>
    <row r="2437" customFormat="1" x14ac:dyDescent="0.25"/>
    <row r="2438" customFormat="1" x14ac:dyDescent="0.25"/>
    <row r="2439" customFormat="1" x14ac:dyDescent="0.25"/>
    <row r="2440" customFormat="1" x14ac:dyDescent="0.25"/>
    <row r="2441" customFormat="1" x14ac:dyDescent="0.25"/>
    <row r="2442" customFormat="1" x14ac:dyDescent="0.25"/>
    <row r="2443" customFormat="1" x14ac:dyDescent="0.25"/>
    <row r="2444" customFormat="1" x14ac:dyDescent="0.25"/>
    <row r="2445" customFormat="1" x14ac:dyDescent="0.25"/>
    <row r="2446" customFormat="1" x14ac:dyDescent="0.25"/>
    <row r="2447" customFormat="1" x14ac:dyDescent="0.25"/>
    <row r="2448" customFormat="1" x14ac:dyDescent="0.25"/>
    <row r="2449" customFormat="1" x14ac:dyDescent="0.25"/>
    <row r="2450" customFormat="1" x14ac:dyDescent="0.25"/>
    <row r="2451" customFormat="1" x14ac:dyDescent="0.25"/>
    <row r="2452" customFormat="1" x14ac:dyDescent="0.25"/>
    <row r="2453" customFormat="1" x14ac:dyDescent="0.25"/>
    <row r="2454" customFormat="1" x14ac:dyDescent="0.25"/>
    <row r="2455" customFormat="1" x14ac:dyDescent="0.25"/>
    <row r="2456" customFormat="1" x14ac:dyDescent="0.25"/>
    <row r="2457" customFormat="1" x14ac:dyDescent="0.25"/>
    <row r="2458" customFormat="1" x14ac:dyDescent="0.25"/>
    <row r="2459" customFormat="1" x14ac:dyDescent="0.25"/>
    <row r="2460" customFormat="1" x14ac:dyDescent="0.25"/>
    <row r="2461" customFormat="1" x14ac:dyDescent="0.25"/>
    <row r="2462" customFormat="1" x14ac:dyDescent="0.25"/>
    <row r="2463" customFormat="1" x14ac:dyDescent="0.25"/>
    <row r="2464" customFormat="1" x14ac:dyDescent="0.25"/>
    <row r="2465" customFormat="1" x14ac:dyDescent="0.25"/>
    <row r="2466" customFormat="1" x14ac:dyDescent="0.25"/>
    <row r="2467" customFormat="1" x14ac:dyDescent="0.25"/>
    <row r="2468" customFormat="1" x14ac:dyDescent="0.25"/>
    <row r="2469" customFormat="1" x14ac:dyDescent="0.25"/>
    <row r="2470" customFormat="1" x14ac:dyDescent="0.25"/>
    <row r="2471" customFormat="1" x14ac:dyDescent="0.25"/>
    <row r="2472" customFormat="1" x14ac:dyDescent="0.25"/>
    <row r="2473" customFormat="1" x14ac:dyDescent="0.25"/>
    <row r="2474" customFormat="1" x14ac:dyDescent="0.25"/>
    <row r="2475" customFormat="1" x14ac:dyDescent="0.25"/>
    <row r="2476" customFormat="1" x14ac:dyDescent="0.25"/>
    <row r="2477" customFormat="1" x14ac:dyDescent="0.25"/>
    <row r="2478" customFormat="1" x14ac:dyDescent="0.25"/>
    <row r="2479" customFormat="1" x14ac:dyDescent="0.25"/>
    <row r="2480" customFormat="1" x14ac:dyDescent="0.25"/>
    <row r="2481" customFormat="1" x14ac:dyDescent="0.25"/>
    <row r="2482" customFormat="1" x14ac:dyDescent="0.25"/>
    <row r="2483" customFormat="1" x14ac:dyDescent="0.25"/>
    <row r="2484" customFormat="1" x14ac:dyDescent="0.25"/>
    <row r="2485" customFormat="1" x14ac:dyDescent="0.25"/>
    <row r="2486" customFormat="1" x14ac:dyDescent="0.25"/>
    <row r="2487" customFormat="1" x14ac:dyDescent="0.25"/>
    <row r="2488" customFormat="1" x14ac:dyDescent="0.25"/>
    <row r="2489" customFormat="1" x14ac:dyDescent="0.25"/>
    <row r="2490" customFormat="1" x14ac:dyDescent="0.25"/>
    <row r="2491" customFormat="1" x14ac:dyDescent="0.25"/>
    <row r="2492" customFormat="1" x14ac:dyDescent="0.25"/>
    <row r="2493" customFormat="1" x14ac:dyDescent="0.25"/>
    <row r="2494" customFormat="1" x14ac:dyDescent="0.25"/>
    <row r="2495" customFormat="1" x14ac:dyDescent="0.25"/>
    <row r="2496" customFormat="1" x14ac:dyDescent="0.25"/>
    <row r="2497" customFormat="1" x14ac:dyDescent="0.25"/>
    <row r="2498" customFormat="1" x14ac:dyDescent="0.25"/>
    <row r="2499" customFormat="1" x14ac:dyDescent="0.25"/>
    <row r="2500" customFormat="1" x14ac:dyDescent="0.25"/>
    <row r="2501" customFormat="1" x14ac:dyDescent="0.25"/>
    <row r="2502" customFormat="1" x14ac:dyDescent="0.25"/>
    <row r="2503" customFormat="1" x14ac:dyDescent="0.25"/>
    <row r="2504" customFormat="1" x14ac:dyDescent="0.25"/>
    <row r="2505" customFormat="1" x14ac:dyDescent="0.25"/>
    <row r="2506" customFormat="1" x14ac:dyDescent="0.25"/>
    <row r="2507" customFormat="1" x14ac:dyDescent="0.25"/>
    <row r="2508" customFormat="1" x14ac:dyDescent="0.25"/>
    <row r="2509" customFormat="1" x14ac:dyDescent="0.25"/>
    <row r="2510" customFormat="1" x14ac:dyDescent="0.25"/>
    <row r="2511" customFormat="1" x14ac:dyDescent="0.25"/>
    <row r="2512" customFormat="1" x14ac:dyDescent="0.25"/>
    <row r="2513" customFormat="1" x14ac:dyDescent="0.25"/>
    <row r="2514" customFormat="1" x14ac:dyDescent="0.25"/>
    <row r="2515" customFormat="1" x14ac:dyDescent="0.25"/>
    <row r="2516" customFormat="1" x14ac:dyDescent="0.25"/>
    <row r="2517" customFormat="1" x14ac:dyDescent="0.25"/>
    <row r="2518" customFormat="1" x14ac:dyDescent="0.25"/>
    <row r="2519" customFormat="1" x14ac:dyDescent="0.25"/>
    <row r="2520" customFormat="1" x14ac:dyDescent="0.25"/>
    <row r="2521" customFormat="1" x14ac:dyDescent="0.25"/>
    <row r="2522" customFormat="1" x14ac:dyDescent="0.25"/>
    <row r="2523" customFormat="1" x14ac:dyDescent="0.25"/>
    <row r="2524" customFormat="1" x14ac:dyDescent="0.25"/>
    <row r="2525" customFormat="1" x14ac:dyDescent="0.25"/>
    <row r="2526" customFormat="1" x14ac:dyDescent="0.25"/>
    <row r="2527" customFormat="1" x14ac:dyDescent="0.25"/>
    <row r="2528" customFormat="1" x14ac:dyDescent="0.25"/>
    <row r="2529" customFormat="1" x14ac:dyDescent="0.25"/>
    <row r="2530" customFormat="1" x14ac:dyDescent="0.25"/>
    <row r="2531" customFormat="1" x14ac:dyDescent="0.25"/>
    <row r="2532" customFormat="1" x14ac:dyDescent="0.25"/>
    <row r="2533" customFormat="1" x14ac:dyDescent="0.25"/>
    <row r="2534" customFormat="1" x14ac:dyDescent="0.25"/>
    <row r="2535" customFormat="1" x14ac:dyDescent="0.25"/>
    <row r="2536" customFormat="1" x14ac:dyDescent="0.25"/>
    <row r="2537" customFormat="1" x14ac:dyDescent="0.25"/>
    <row r="2538" customFormat="1" x14ac:dyDescent="0.25"/>
    <row r="2539" customFormat="1" x14ac:dyDescent="0.25"/>
    <row r="2540" customFormat="1" x14ac:dyDescent="0.25"/>
    <row r="2541" customFormat="1" x14ac:dyDescent="0.25"/>
    <row r="2542" customFormat="1" x14ac:dyDescent="0.25"/>
    <row r="2543" customFormat="1" x14ac:dyDescent="0.25"/>
    <row r="2544" customFormat="1" x14ac:dyDescent="0.25"/>
    <row r="2545" customFormat="1" x14ac:dyDescent="0.25"/>
    <row r="2546" customFormat="1" x14ac:dyDescent="0.25"/>
    <row r="2547" customFormat="1" x14ac:dyDescent="0.25"/>
    <row r="2548" customFormat="1" x14ac:dyDescent="0.25"/>
    <row r="2549" customFormat="1" x14ac:dyDescent="0.25"/>
    <row r="2550" customFormat="1" x14ac:dyDescent="0.25"/>
    <row r="2551" customFormat="1" x14ac:dyDescent="0.25"/>
    <row r="2552" customFormat="1" x14ac:dyDescent="0.25"/>
    <row r="2553" customFormat="1" x14ac:dyDescent="0.25"/>
    <row r="2554" customFormat="1" x14ac:dyDescent="0.25"/>
    <row r="2555" customFormat="1" x14ac:dyDescent="0.25"/>
    <row r="2556" customFormat="1" x14ac:dyDescent="0.25"/>
    <row r="2557" customFormat="1" x14ac:dyDescent="0.25"/>
    <row r="2558" customFormat="1" x14ac:dyDescent="0.25"/>
    <row r="2559" customFormat="1" x14ac:dyDescent="0.25"/>
    <row r="2560" customFormat="1" x14ac:dyDescent="0.25"/>
    <row r="2561" customFormat="1" x14ac:dyDescent="0.25"/>
    <row r="2562" customFormat="1" x14ac:dyDescent="0.25"/>
    <row r="2563" customFormat="1" x14ac:dyDescent="0.25"/>
    <row r="2564" customFormat="1" x14ac:dyDescent="0.25"/>
    <row r="2565" customFormat="1" x14ac:dyDescent="0.25"/>
    <row r="2566" customFormat="1" x14ac:dyDescent="0.25"/>
    <row r="2567" customFormat="1" x14ac:dyDescent="0.25"/>
    <row r="2568" customFormat="1" x14ac:dyDescent="0.25"/>
    <row r="2569" customFormat="1" x14ac:dyDescent="0.25"/>
    <row r="2570" customFormat="1" x14ac:dyDescent="0.25"/>
    <row r="2571" customFormat="1" x14ac:dyDescent="0.25"/>
    <row r="2572" customFormat="1" x14ac:dyDescent="0.25"/>
    <row r="2573" customFormat="1" x14ac:dyDescent="0.25"/>
    <row r="2574" customFormat="1" x14ac:dyDescent="0.25"/>
    <row r="2575" customFormat="1" x14ac:dyDescent="0.25"/>
    <row r="2576" customFormat="1" x14ac:dyDescent="0.25"/>
    <row r="2577" customFormat="1" x14ac:dyDescent="0.25"/>
    <row r="2578" customFormat="1" x14ac:dyDescent="0.25"/>
    <row r="2579" customFormat="1" x14ac:dyDescent="0.25"/>
    <row r="2580" customFormat="1" x14ac:dyDescent="0.25"/>
    <row r="2581" customFormat="1" x14ac:dyDescent="0.25"/>
    <row r="2582" customFormat="1" x14ac:dyDescent="0.25"/>
    <row r="2583" customFormat="1" x14ac:dyDescent="0.25"/>
    <row r="2584" customFormat="1" x14ac:dyDescent="0.25"/>
    <row r="2585" customFormat="1" x14ac:dyDescent="0.25"/>
    <row r="2586" customFormat="1" x14ac:dyDescent="0.25"/>
    <row r="2587" customFormat="1" x14ac:dyDescent="0.25"/>
    <row r="2588" customFormat="1" x14ac:dyDescent="0.25"/>
    <row r="2589" customFormat="1" x14ac:dyDescent="0.25"/>
    <row r="2590" customFormat="1" x14ac:dyDescent="0.25"/>
    <row r="2591" customFormat="1" x14ac:dyDescent="0.25"/>
    <row r="2592" customFormat="1" x14ac:dyDescent="0.25"/>
    <row r="2593" customFormat="1" x14ac:dyDescent="0.25"/>
    <row r="2594" customFormat="1" x14ac:dyDescent="0.25"/>
    <row r="2595" customFormat="1" x14ac:dyDescent="0.25"/>
    <row r="2596" customFormat="1" x14ac:dyDescent="0.25"/>
    <row r="2597" customFormat="1" x14ac:dyDescent="0.25"/>
    <row r="2598" customFormat="1" x14ac:dyDescent="0.25"/>
    <row r="2599" customFormat="1" x14ac:dyDescent="0.25"/>
    <row r="2600" customFormat="1" x14ac:dyDescent="0.25"/>
    <row r="2601" customFormat="1" x14ac:dyDescent="0.25"/>
    <row r="2602" customFormat="1" x14ac:dyDescent="0.25"/>
    <row r="2603" customFormat="1" x14ac:dyDescent="0.25"/>
    <row r="2604" customFormat="1" x14ac:dyDescent="0.25"/>
    <row r="2605" customFormat="1" x14ac:dyDescent="0.25"/>
    <row r="2606" customFormat="1" x14ac:dyDescent="0.25"/>
    <row r="2607" customFormat="1" x14ac:dyDescent="0.25"/>
    <row r="2608" customFormat="1" x14ac:dyDescent="0.25"/>
    <row r="2609" customFormat="1" x14ac:dyDescent="0.25"/>
    <row r="2610" customFormat="1" x14ac:dyDescent="0.25"/>
    <row r="2611" customFormat="1" x14ac:dyDescent="0.25"/>
    <row r="2612" customFormat="1" x14ac:dyDescent="0.25"/>
    <row r="2613" customFormat="1" x14ac:dyDescent="0.25"/>
    <row r="2614" customFormat="1" x14ac:dyDescent="0.25"/>
    <row r="2615" customFormat="1" x14ac:dyDescent="0.25"/>
    <row r="2616" customFormat="1" x14ac:dyDescent="0.25"/>
    <row r="2617" customFormat="1" x14ac:dyDescent="0.25"/>
    <row r="2618" customFormat="1" x14ac:dyDescent="0.25"/>
    <row r="2619" customFormat="1" x14ac:dyDescent="0.25"/>
    <row r="2620" customFormat="1" x14ac:dyDescent="0.25"/>
    <row r="2621" customFormat="1" x14ac:dyDescent="0.25"/>
    <row r="2622" customFormat="1" x14ac:dyDescent="0.25"/>
    <row r="2623" customFormat="1" x14ac:dyDescent="0.25"/>
    <row r="2624" customFormat="1" x14ac:dyDescent="0.25"/>
    <row r="2625" customFormat="1" x14ac:dyDescent="0.25"/>
    <row r="2626" customFormat="1" x14ac:dyDescent="0.25"/>
    <row r="2627" customFormat="1" x14ac:dyDescent="0.25"/>
    <row r="2628" customFormat="1" x14ac:dyDescent="0.25"/>
    <row r="2629" customFormat="1" x14ac:dyDescent="0.25"/>
    <row r="2630" customFormat="1" x14ac:dyDescent="0.25"/>
    <row r="2631" customFormat="1" x14ac:dyDescent="0.25"/>
    <row r="2632" customFormat="1" x14ac:dyDescent="0.25"/>
    <row r="2633" customFormat="1" x14ac:dyDescent="0.25"/>
    <row r="2634" customFormat="1" x14ac:dyDescent="0.25"/>
    <row r="2635" customFormat="1" x14ac:dyDescent="0.25"/>
    <row r="2636" customFormat="1" x14ac:dyDescent="0.25"/>
    <row r="2637" customFormat="1" x14ac:dyDescent="0.25"/>
    <row r="2638" customFormat="1" x14ac:dyDescent="0.25"/>
    <row r="2639" customFormat="1" x14ac:dyDescent="0.25"/>
    <row r="2640" customFormat="1" x14ac:dyDescent="0.25"/>
    <row r="2641" customFormat="1" x14ac:dyDescent="0.25"/>
    <row r="2642" customFormat="1" x14ac:dyDescent="0.25"/>
    <row r="2643" customFormat="1" x14ac:dyDescent="0.25"/>
    <row r="2644" customFormat="1" x14ac:dyDescent="0.25"/>
    <row r="2645" customFormat="1" x14ac:dyDescent="0.25"/>
    <row r="2646" customFormat="1" x14ac:dyDescent="0.25"/>
    <row r="2647" customFormat="1" x14ac:dyDescent="0.25"/>
    <row r="2648" customFormat="1" x14ac:dyDescent="0.25"/>
    <row r="2649" customFormat="1" x14ac:dyDescent="0.25"/>
    <row r="2650" customFormat="1" x14ac:dyDescent="0.25"/>
    <row r="2651" customFormat="1" x14ac:dyDescent="0.25"/>
    <row r="2652" customFormat="1" x14ac:dyDescent="0.25"/>
    <row r="2653" customFormat="1" x14ac:dyDescent="0.25"/>
    <row r="2654" customFormat="1" x14ac:dyDescent="0.25"/>
    <row r="2655" customFormat="1" x14ac:dyDescent="0.25"/>
    <row r="2656" customFormat="1" x14ac:dyDescent="0.25"/>
    <row r="2657" customFormat="1" x14ac:dyDescent="0.25"/>
    <row r="2658" customFormat="1" x14ac:dyDescent="0.25"/>
    <row r="2659" customFormat="1" x14ac:dyDescent="0.25"/>
    <row r="2660" customFormat="1" x14ac:dyDescent="0.25"/>
    <row r="2661" customFormat="1" x14ac:dyDescent="0.25"/>
    <row r="2662" customFormat="1" x14ac:dyDescent="0.25"/>
    <row r="2663" customFormat="1" x14ac:dyDescent="0.25"/>
    <row r="2664" customFormat="1" x14ac:dyDescent="0.25"/>
    <row r="2665" customFormat="1" x14ac:dyDescent="0.25"/>
    <row r="2666" customFormat="1" x14ac:dyDescent="0.25"/>
    <row r="2667" customFormat="1" x14ac:dyDescent="0.25"/>
    <row r="2668" customFormat="1" x14ac:dyDescent="0.25"/>
    <row r="2669" customFormat="1" x14ac:dyDescent="0.25"/>
    <row r="2670" customFormat="1" x14ac:dyDescent="0.25"/>
    <row r="2671" customFormat="1" x14ac:dyDescent="0.25"/>
    <row r="2672" customFormat="1" x14ac:dyDescent="0.25"/>
    <row r="2673" customFormat="1" x14ac:dyDescent="0.25"/>
    <row r="2674" customFormat="1" x14ac:dyDescent="0.25"/>
    <row r="2675" customFormat="1" x14ac:dyDescent="0.25"/>
    <row r="2676" customFormat="1" x14ac:dyDescent="0.25"/>
    <row r="2677" customFormat="1" x14ac:dyDescent="0.25"/>
    <row r="2678" customFormat="1" x14ac:dyDescent="0.25"/>
    <row r="2679" customFormat="1" x14ac:dyDescent="0.25"/>
    <row r="2680" customFormat="1" x14ac:dyDescent="0.25"/>
    <row r="2681" customFormat="1" x14ac:dyDescent="0.25"/>
    <row r="2682" customFormat="1" x14ac:dyDescent="0.25"/>
    <row r="2683" customFormat="1" x14ac:dyDescent="0.25"/>
    <row r="2684" customFormat="1" x14ac:dyDescent="0.25"/>
    <row r="2685" customFormat="1" x14ac:dyDescent="0.25"/>
    <row r="2686" customFormat="1" x14ac:dyDescent="0.25"/>
    <row r="2687" customFormat="1" x14ac:dyDescent="0.25"/>
    <row r="2688" customFormat="1" x14ac:dyDescent="0.25"/>
    <row r="2689" customFormat="1" x14ac:dyDescent="0.25"/>
    <row r="2690" customFormat="1" x14ac:dyDescent="0.25"/>
    <row r="2691" customFormat="1" x14ac:dyDescent="0.25"/>
    <row r="2692" customFormat="1" x14ac:dyDescent="0.25"/>
    <row r="2693" customFormat="1" x14ac:dyDescent="0.25"/>
    <row r="2694" customFormat="1" x14ac:dyDescent="0.25"/>
    <row r="2695" customFormat="1" x14ac:dyDescent="0.25"/>
    <row r="2696" customFormat="1" x14ac:dyDescent="0.25"/>
    <row r="2697" customFormat="1" x14ac:dyDescent="0.25"/>
    <row r="2698" customFormat="1" x14ac:dyDescent="0.25"/>
    <row r="2699" customFormat="1" x14ac:dyDescent="0.25"/>
    <row r="2700" customFormat="1" x14ac:dyDescent="0.25"/>
    <row r="2701" customFormat="1" x14ac:dyDescent="0.25"/>
    <row r="2702" customFormat="1" x14ac:dyDescent="0.25"/>
    <row r="2703" customFormat="1" x14ac:dyDescent="0.25"/>
    <row r="2704" customFormat="1" x14ac:dyDescent="0.25"/>
    <row r="2705" customFormat="1" x14ac:dyDescent="0.25"/>
    <row r="2706" customFormat="1" x14ac:dyDescent="0.25"/>
    <row r="2707" customFormat="1" x14ac:dyDescent="0.25"/>
    <row r="2708" customFormat="1" x14ac:dyDescent="0.25"/>
    <row r="2709" customFormat="1" x14ac:dyDescent="0.25"/>
    <row r="2710" customFormat="1" x14ac:dyDescent="0.25"/>
    <row r="2711" customFormat="1" x14ac:dyDescent="0.25"/>
    <row r="2712" customFormat="1" x14ac:dyDescent="0.25"/>
    <row r="2713" customFormat="1" x14ac:dyDescent="0.25"/>
    <row r="2714" customFormat="1" x14ac:dyDescent="0.25"/>
    <row r="2715" customFormat="1" x14ac:dyDescent="0.25"/>
    <row r="2716" customFormat="1" x14ac:dyDescent="0.25"/>
    <row r="2717" customFormat="1" x14ac:dyDescent="0.25"/>
    <row r="2718" customFormat="1" x14ac:dyDescent="0.25"/>
    <row r="2719" customFormat="1" x14ac:dyDescent="0.25"/>
    <row r="2720" customFormat="1" x14ac:dyDescent="0.25"/>
    <row r="2721" customFormat="1" x14ac:dyDescent="0.25"/>
    <row r="2722" customFormat="1" x14ac:dyDescent="0.25"/>
    <row r="2723" customFormat="1" x14ac:dyDescent="0.25"/>
    <row r="2724" customFormat="1" x14ac:dyDescent="0.25"/>
    <row r="2725" customFormat="1" x14ac:dyDescent="0.25"/>
    <row r="2726" customFormat="1" x14ac:dyDescent="0.25"/>
    <row r="2727" customFormat="1" x14ac:dyDescent="0.25"/>
    <row r="2728" customFormat="1" x14ac:dyDescent="0.25"/>
    <row r="2729" customFormat="1" x14ac:dyDescent="0.25"/>
    <row r="2730" customFormat="1" x14ac:dyDescent="0.25"/>
    <row r="2731" customFormat="1" x14ac:dyDescent="0.25"/>
    <row r="2732" customFormat="1" x14ac:dyDescent="0.25"/>
    <row r="2733" customFormat="1" x14ac:dyDescent="0.25"/>
    <row r="2734" customFormat="1" x14ac:dyDescent="0.25"/>
    <row r="2735" customFormat="1" x14ac:dyDescent="0.25"/>
    <row r="2736" customFormat="1" x14ac:dyDescent="0.25"/>
    <row r="2737" customFormat="1" x14ac:dyDescent="0.25"/>
    <row r="2738" customFormat="1" x14ac:dyDescent="0.25"/>
    <row r="2739" customFormat="1" x14ac:dyDescent="0.25"/>
    <row r="2740" customFormat="1" x14ac:dyDescent="0.25"/>
    <row r="2741" customFormat="1" x14ac:dyDescent="0.25"/>
    <row r="2742" customFormat="1" x14ac:dyDescent="0.25"/>
    <row r="2743" customFormat="1" x14ac:dyDescent="0.25"/>
    <row r="2744" customFormat="1" x14ac:dyDescent="0.25"/>
    <row r="2745" customFormat="1" x14ac:dyDescent="0.25"/>
    <row r="2746" customFormat="1" x14ac:dyDescent="0.25"/>
    <row r="2747" customFormat="1" x14ac:dyDescent="0.25"/>
    <row r="2748" customFormat="1" x14ac:dyDescent="0.25"/>
    <row r="2749" customFormat="1" x14ac:dyDescent="0.25"/>
    <row r="2750" customFormat="1" x14ac:dyDescent="0.25"/>
    <row r="2751" customFormat="1" x14ac:dyDescent="0.25"/>
    <row r="2752" customFormat="1" x14ac:dyDescent="0.25"/>
    <row r="2753" customFormat="1" x14ac:dyDescent="0.25"/>
    <row r="2754" customFormat="1" x14ac:dyDescent="0.25"/>
    <row r="2755" customFormat="1" x14ac:dyDescent="0.25"/>
    <row r="2756" customFormat="1" x14ac:dyDescent="0.25"/>
    <row r="2757" customFormat="1" x14ac:dyDescent="0.25"/>
    <row r="2758" customFormat="1" x14ac:dyDescent="0.25"/>
    <row r="2759" customFormat="1" x14ac:dyDescent="0.25"/>
    <row r="2760" customFormat="1" x14ac:dyDescent="0.25"/>
    <row r="2761" customFormat="1" x14ac:dyDescent="0.25"/>
    <row r="2762" customFormat="1" x14ac:dyDescent="0.25"/>
    <row r="2763" customFormat="1" x14ac:dyDescent="0.25"/>
    <row r="2764" customFormat="1" x14ac:dyDescent="0.25"/>
    <row r="2765" customFormat="1" x14ac:dyDescent="0.25"/>
    <row r="2766" customFormat="1" x14ac:dyDescent="0.25"/>
    <row r="2767" customFormat="1" x14ac:dyDescent="0.25"/>
    <row r="2768" customFormat="1" x14ac:dyDescent="0.25"/>
    <row r="2769" customFormat="1" x14ac:dyDescent="0.25"/>
    <row r="2770" customFormat="1" x14ac:dyDescent="0.25"/>
    <row r="2771" customFormat="1" x14ac:dyDescent="0.25"/>
    <row r="2772" customFormat="1" x14ac:dyDescent="0.25"/>
    <row r="2773" customFormat="1" x14ac:dyDescent="0.25"/>
    <row r="2774" customFormat="1" x14ac:dyDescent="0.25"/>
    <row r="2775" customFormat="1" x14ac:dyDescent="0.25"/>
    <row r="2776" customFormat="1" x14ac:dyDescent="0.25"/>
    <row r="2777" customFormat="1" x14ac:dyDescent="0.25"/>
    <row r="2778" customFormat="1" x14ac:dyDescent="0.25"/>
    <row r="2779" customFormat="1" x14ac:dyDescent="0.25"/>
    <row r="2780" customFormat="1" x14ac:dyDescent="0.25"/>
    <row r="2781" customFormat="1" x14ac:dyDescent="0.25"/>
    <row r="2782" customFormat="1" x14ac:dyDescent="0.25"/>
    <row r="2783" customFormat="1" x14ac:dyDescent="0.25"/>
    <row r="2784" customFormat="1" x14ac:dyDescent="0.25"/>
    <row r="2785" customFormat="1" x14ac:dyDescent="0.25"/>
    <row r="2786" customFormat="1" x14ac:dyDescent="0.25"/>
    <row r="2787" customFormat="1" x14ac:dyDescent="0.25"/>
    <row r="2788" customFormat="1" x14ac:dyDescent="0.25"/>
    <row r="2789" customFormat="1" x14ac:dyDescent="0.25"/>
    <row r="2790" customFormat="1" x14ac:dyDescent="0.25"/>
    <row r="2791" customFormat="1" x14ac:dyDescent="0.25"/>
    <row r="2792" customFormat="1" x14ac:dyDescent="0.25"/>
    <row r="2793" customFormat="1" x14ac:dyDescent="0.25"/>
    <row r="2794" customFormat="1" x14ac:dyDescent="0.25"/>
    <row r="2795" customFormat="1" x14ac:dyDescent="0.25"/>
    <row r="2796" customFormat="1" x14ac:dyDescent="0.25"/>
    <row r="2797" customFormat="1" x14ac:dyDescent="0.25"/>
    <row r="2798" customFormat="1" x14ac:dyDescent="0.25"/>
    <row r="2799" customFormat="1" x14ac:dyDescent="0.25"/>
    <row r="2800" customFormat="1" x14ac:dyDescent="0.25"/>
    <row r="2801" customFormat="1" x14ac:dyDescent="0.25"/>
    <row r="2802" customFormat="1" x14ac:dyDescent="0.25"/>
    <row r="2803" customFormat="1" x14ac:dyDescent="0.25"/>
    <row r="2804" customFormat="1" x14ac:dyDescent="0.25"/>
    <row r="2805" customFormat="1" x14ac:dyDescent="0.25"/>
    <row r="2806" customFormat="1" x14ac:dyDescent="0.25"/>
    <row r="2807" customFormat="1" x14ac:dyDescent="0.25"/>
    <row r="2808" customFormat="1" x14ac:dyDescent="0.25"/>
    <row r="2809" customFormat="1" x14ac:dyDescent="0.25"/>
    <row r="2810" customFormat="1" x14ac:dyDescent="0.25"/>
    <row r="2811" customFormat="1" x14ac:dyDescent="0.25"/>
    <row r="2812" customFormat="1" x14ac:dyDescent="0.25"/>
    <row r="2813" customFormat="1" x14ac:dyDescent="0.25"/>
    <row r="2814" customFormat="1" x14ac:dyDescent="0.25"/>
    <row r="2815" customFormat="1" x14ac:dyDescent="0.25"/>
    <row r="2816" customFormat="1" x14ac:dyDescent="0.25"/>
    <row r="2817" customFormat="1" x14ac:dyDescent="0.25"/>
    <row r="2818" customFormat="1" x14ac:dyDescent="0.25"/>
    <row r="2819" customFormat="1" x14ac:dyDescent="0.25"/>
    <row r="2820" customFormat="1" x14ac:dyDescent="0.25"/>
    <row r="2821" customFormat="1" x14ac:dyDescent="0.25"/>
    <row r="2822" customFormat="1" x14ac:dyDescent="0.25"/>
    <row r="2823" customFormat="1" x14ac:dyDescent="0.25"/>
    <row r="2824" customFormat="1" x14ac:dyDescent="0.25"/>
    <row r="2825" customFormat="1" x14ac:dyDescent="0.25"/>
    <row r="2826" customFormat="1" x14ac:dyDescent="0.25"/>
    <row r="2827" customFormat="1" x14ac:dyDescent="0.25"/>
    <row r="2828" customFormat="1" x14ac:dyDescent="0.25"/>
    <row r="2829" customFormat="1" x14ac:dyDescent="0.25"/>
    <row r="2830" customFormat="1" x14ac:dyDescent="0.25"/>
    <row r="2831" customFormat="1" x14ac:dyDescent="0.25"/>
    <row r="2832" customFormat="1" x14ac:dyDescent="0.25"/>
    <row r="2833" customFormat="1" x14ac:dyDescent="0.25"/>
    <row r="2834" customFormat="1" x14ac:dyDescent="0.25"/>
    <row r="2835" customFormat="1" x14ac:dyDescent="0.25"/>
    <row r="2836" customFormat="1" x14ac:dyDescent="0.25"/>
    <row r="2837" customFormat="1" x14ac:dyDescent="0.25"/>
    <row r="2838" customFormat="1" x14ac:dyDescent="0.25"/>
    <row r="2839" customFormat="1" x14ac:dyDescent="0.25"/>
    <row r="2840" customFormat="1" x14ac:dyDescent="0.25"/>
    <row r="2841" customFormat="1" x14ac:dyDescent="0.25"/>
    <row r="2842" customFormat="1" x14ac:dyDescent="0.25"/>
    <row r="2843" customFormat="1" x14ac:dyDescent="0.25"/>
    <row r="2844" customFormat="1" x14ac:dyDescent="0.25"/>
    <row r="2845" customFormat="1" x14ac:dyDescent="0.25"/>
    <row r="2846" customFormat="1" x14ac:dyDescent="0.25"/>
    <row r="2847" customFormat="1" x14ac:dyDescent="0.25"/>
    <row r="2848" customFormat="1" x14ac:dyDescent="0.25"/>
    <row r="2849" customFormat="1" x14ac:dyDescent="0.25"/>
    <row r="2850" customFormat="1" x14ac:dyDescent="0.25"/>
    <row r="2851" customFormat="1" x14ac:dyDescent="0.25"/>
    <row r="2852" customFormat="1" x14ac:dyDescent="0.25"/>
    <row r="2853" customFormat="1" x14ac:dyDescent="0.25"/>
    <row r="2854" customFormat="1" x14ac:dyDescent="0.25"/>
    <row r="2855" customFormat="1" x14ac:dyDescent="0.25"/>
    <row r="2856" customFormat="1" x14ac:dyDescent="0.25"/>
    <row r="2857" customFormat="1" x14ac:dyDescent="0.25"/>
    <row r="2858" customFormat="1" x14ac:dyDescent="0.25"/>
    <row r="2859" customFormat="1" x14ac:dyDescent="0.25"/>
    <row r="2860" customFormat="1" x14ac:dyDescent="0.25"/>
    <row r="2861" customFormat="1" x14ac:dyDescent="0.25"/>
    <row r="2862" customFormat="1" x14ac:dyDescent="0.25"/>
    <row r="2863" customFormat="1" x14ac:dyDescent="0.25"/>
    <row r="2864" customFormat="1" x14ac:dyDescent="0.25"/>
    <row r="2865" customFormat="1" x14ac:dyDescent="0.25"/>
    <row r="2866" customFormat="1" x14ac:dyDescent="0.25"/>
    <row r="2867" customFormat="1" x14ac:dyDescent="0.25"/>
    <row r="2868" customFormat="1" x14ac:dyDescent="0.25"/>
    <row r="2869" customFormat="1" x14ac:dyDescent="0.25"/>
    <row r="2870" customFormat="1" x14ac:dyDescent="0.25"/>
    <row r="2871" customFormat="1" x14ac:dyDescent="0.25"/>
    <row r="2872" customFormat="1" x14ac:dyDescent="0.25"/>
    <row r="2873" customFormat="1" x14ac:dyDescent="0.25"/>
    <row r="2874" customFormat="1" x14ac:dyDescent="0.25"/>
    <row r="2875" customFormat="1" x14ac:dyDescent="0.25"/>
    <row r="2876" customFormat="1" x14ac:dyDescent="0.25"/>
    <row r="2877" customFormat="1" x14ac:dyDescent="0.25"/>
    <row r="2878" customFormat="1" x14ac:dyDescent="0.25"/>
    <row r="2879" customFormat="1" x14ac:dyDescent="0.25"/>
    <row r="2880" customFormat="1" x14ac:dyDescent="0.25"/>
    <row r="2881" customFormat="1" x14ac:dyDescent="0.25"/>
    <row r="2882" customFormat="1" x14ac:dyDescent="0.25"/>
    <row r="2883" customFormat="1" x14ac:dyDescent="0.25"/>
    <row r="2884" customFormat="1" x14ac:dyDescent="0.25"/>
    <row r="2885" customFormat="1" x14ac:dyDescent="0.25"/>
    <row r="2886" customFormat="1" x14ac:dyDescent="0.25"/>
    <row r="2887" customFormat="1" x14ac:dyDescent="0.25"/>
    <row r="2888" customFormat="1" x14ac:dyDescent="0.25"/>
    <row r="2889" customFormat="1" x14ac:dyDescent="0.25"/>
    <row r="2890" customFormat="1" x14ac:dyDescent="0.25"/>
    <row r="2891" customFormat="1" x14ac:dyDescent="0.25"/>
    <row r="2892" customFormat="1" x14ac:dyDescent="0.25"/>
    <row r="2893" customFormat="1" x14ac:dyDescent="0.25"/>
    <row r="2894" customFormat="1" x14ac:dyDescent="0.25"/>
    <row r="2895" customFormat="1" x14ac:dyDescent="0.25"/>
    <row r="2896" customFormat="1" x14ac:dyDescent="0.25"/>
    <row r="2897" customFormat="1" x14ac:dyDescent="0.25"/>
    <row r="2898" customFormat="1" x14ac:dyDescent="0.25"/>
    <row r="2899" customFormat="1" x14ac:dyDescent="0.25"/>
    <row r="2900" customFormat="1" x14ac:dyDescent="0.25"/>
    <row r="2901" customFormat="1" x14ac:dyDescent="0.25"/>
    <row r="2902" customFormat="1" x14ac:dyDescent="0.25"/>
    <row r="2903" customFormat="1" x14ac:dyDescent="0.25"/>
    <row r="2904" customFormat="1" x14ac:dyDescent="0.25"/>
    <row r="2905" customFormat="1" x14ac:dyDescent="0.25"/>
    <row r="2906" customFormat="1" x14ac:dyDescent="0.25"/>
    <row r="2907" customFormat="1" x14ac:dyDescent="0.25"/>
    <row r="2908" customFormat="1" x14ac:dyDescent="0.25"/>
    <row r="2909" customFormat="1" x14ac:dyDescent="0.25"/>
    <row r="2910" customFormat="1" x14ac:dyDescent="0.25"/>
    <row r="2911" customFormat="1" x14ac:dyDescent="0.25"/>
    <row r="2912" customFormat="1" x14ac:dyDescent="0.25"/>
    <row r="2913" customFormat="1" x14ac:dyDescent="0.25"/>
    <row r="2914" customFormat="1" x14ac:dyDescent="0.25"/>
    <row r="2915" customFormat="1" x14ac:dyDescent="0.25"/>
    <row r="2916" customFormat="1" x14ac:dyDescent="0.25"/>
    <row r="2917" customFormat="1" x14ac:dyDescent="0.25"/>
    <row r="2918" customFormat="1" x14ac:dyDescent="0.25"/>
    <row r="2919" customFormat="1" x14ac:dyDescent="0.25"/>
    <row r="2920" customFormat="1" x14ac:dyDescent="0.25"/>
    <row r="2921" customFormat="1" x14ac:dyDescent="0.25"/>
    <row r="2922" customFormat="1" x14ac:dyDescent="0.25"/>
    <row r="2923" customFormat="1" x14ac:dyDescent="0.25"/>
    <row r="2924" customFormat="1" x14ac:dyDescent="0.25"/>
    <row r="2925" customFormat="1" x14ac:dyDescent="0.25"/>
    <row r="2926" customFormat="1" x14ac:dyDescent="0.25"/>
    <row r="2927" customFormat="1" x14ac:dyDescent="0.25"/>
    <row r="2928" customFormat="1" x14ac:dyDescent="0.25"/>
    <row r="2929" customFormat="1" x14ac:dyDescent="0.25"/>
    <row r="2930" customFormat="1" x14ac:dyDescent="0.25"/>
    <row r="2931" customFormat="1" x14ac:dyDescent="0.25"/>
    <row r="2932" customFormat="1" x14ac:dyDescent="0.25"/>
    <row r="2933" customFormat="1" x14ac:dyDescent="0.25"/>
    <row r="2934" customFormat="1" x14ac:dyDescent="0.25"/>
    <row r="2935" customFormat="1" x14ac:dyDescent="0.25"/>
    <row r="2936" customFormat="1" x14ac:dyDescent="0.25"/>
    <row r="2937" customFormat="1" x14ac:dyDescent="0.25"/>
    <row r="2938" customFormat="1" x14ac:dyDescent="0.25"/>
    <row r="2939" customFormat="1" x14ac:dyDescent="0.25"/>
    <row r="2940" customFormat="1" x14ac:dyDescent="0.25"/>
    <row r="2941" customFormat="1" x14ac:dyDescent="0.25"/>
    <row r="2942" customFormat="1" x14ac:dyDescent="0.25"/>
    <row r="2943" customFormat="1" x14ac:dyDescent="0.25"/>
    <row r="2944" customFormat="1" x14ac:dyDescent="0.25"/>
    <row r="2945" customFormat="1" x14ac:dyDescent="0.25"/>
    <row r="2946" customFormat="1" x14ac:dyDescent="0.25"/>
    <row r="2947" customFormat="1" x14ac:dyDescent="0.25"/>
    <row r="2948" customFormat="1" x14ac:dyDescent="0.25"/>
    <row r="2949" customFormat="1" x14ac:dyDescent="0.25"/>
  </sheetData>
  <mergeCells count="1">
    <mergeCell ref="A1:F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F7814-6D3F-4777-AA08-6B8CD001FC8C}">
  <dimension ref="A1:I2949"/>
  <sheetViews>
    <sheetView workbookViewId="0">
      <selection activeCell="E10" sqref="E10"/>
    </sheetView>
  </sheetViews>
  <sheetFormatPr defaultRowHeight="15" x14ac:dyDescent="0.25"/>
  <cols>
    <col min="1" max="1" width="32.85546875" bestFit="1" customWidth="1"/>
    <col min="2" max="2" width="18.28515625" style="23" bestFit="1" customWidth="1"/>
    <col min="3" max="3" width="28.28515625" style="23" bestFit="1" customWidth="1"/>
    <col min="4" max="4" width="20" style="23" bestFit="1" customWidth="1"/>
    <col min="5" max="5" width="27.5703125" style="23" bestFit="1" customWidth="1"/>
    <col min="6" max="6" width="18.42578125" style="23" bestFit="1" customWidth="1"/>
    <col min="7" max="7" width="28.140625" style="23" bestFit="1" customWidth="1"/>
    <col min="8" max="8" width="20.5703125" style="23" bestFit="1" customWidth="1"/>
    <col min="9" max="9" width="10.85546875" style="24" bestFit="1" customWidth="1"/>
  </cols>
  <sheetData>
    <row r="1" spans="1:9" ht="32.25" customHeight="1" x14ac:dyDescent="0.25">
      <c r="A1" s="26" t="s">
        <v>1697</v>
      </c>
      <c r="B1" s="26"/>
      <c r="C1" s="26"/>
      <c r="D1" s="26"/>
      <c r="E1" s="26"/>
      <c r="F1" s="26"/>
    </row>
    <row r="3" spans="1:9" x14ac:dyDescent="0.25">
      <c r="A3" s="15" t="s">
        <v>1684</v>
      </c>
      <c r="B3" s="23" t="s">
        <v>1686</v>
      </c>
      <c r="C3" s="23" t="s">
        <v>1688</v>
      </c>
      <c r="D3" s="23" t="s">
        <v>1689</v>
      </c>
      <c r="E3" s="23" t="s">
        <v>1690</v>
      </c>
      <c r="F3" s="23" t="s">
        <v>1691</v>
      </c>
      <c r="G3" s="23" t="s">
        <v>1692</v>
      </c>
      <c r="H3" s="23" t="s">
        <v>1693</v>
      </c>
      <c r="I3" s="24" t="s">
        <v>1694</v>
      </c>
    </row>
    <row r="4" spans="1:9" x14ac:dyDescent="0.25">
      <c r="A4" s="16" t="s">
        <v>43</v>
      </c>
      <c r="B4" s="23">
        <v>667805087</v>
      </c>
      <c r="C4" s="23">
        <v>178454329</v>
      </c>
      <c r="D4" s="23">
        <v>178454329</v>
      </c>
      <c r="E4" s="23">
        <v>0</v>
      </c>
      <c r="F4" s="23">
        <v>421520967</v>
      </c>
      <c r="G4" s="23">
        <v>26624332</v>
      </c>
      <c r="H4" s="23">
        <v>41205459</v>
      </c>
      <c r="I4" s="24">
        <v>3060.7999999999997</v>
      </c>
    </row>
    <row r="5" spans="1:9" x14ac:dyDescent="0.25">
      <c r="A5" s="17" t="s">
        <v>47</v>
      </c>
      <c r="B5" s="23">
        <v>50007210</v>
      </c>
      <c r="C5" s="23">
        <v>10753079</v>
      </c>
      <c r="D5" s="23">
        <v>10753079</v>
      </c>
      <c r="E5" s="23">
        <v>0</v>
      </c>
      <c r="F5" s="23">
        <v>32772130</v>
      </c>
      <c r="G5" s="23">
        <v>2371548</v>
      </c>
      <c r="H5" s="23">
        <v>4110453</v>
      </c>
      <c r="I5" s="24">
        <v>291.39999999999998</v>
      </c>
    </row>
    <row r="6" spans="1:9" x14ac:dyDescent="0.25">
      <c r="A6" s="17" t="s">
        <v>56</v>
      </c>
      <c r="B6" s="23">
        <v>50246919</v>
      </c>
      <c r="C6" s="23">
        <v>10506004</v>
      </c>
      <c r="D6" s="23">
        <v>10506004</v>
      </c>
      <c r="E6" s="23">
        <v>0</v>
      </c>
      <c r="F6" s="23">
        <v>33408408</v>
      </c>
      <c r="G6" s="23">
        <v>2371548</v>
      </c>
      <c r="H6" s="23">
        <v>3960959</v>
      </c>
      <c r="I6" s="24">
        <v>291.39999999999998</v>
      </c>
    </row>
    <row r="7" spans="1:9" x14ac:dyDescent="0.25">
      <c r="A7" s="17" t="s">
        <v>55</v>
      </c>
      <c r="B7" s="23">
        <v>51592874</v>
      </c>
      <c r="C7" s="23">
        <v>11107420</v>
      </c>
      <c r="D7" s="23">
        <v>11107420</v>
      </c>
      <c r="E7" s="23">
        <v>0</v>
      </c>
      <c r="F7" s="23">
        <v>34082132</v>
      </c>
      <c r="G7" s="23">
        <v>2494460</v>
      </c>
      <c r="H7" s="23">
        <v>3908862</v>
      </c>
      <c r="I7" s="24">
        <v>289.90000000000003</v>
      </c>
    </row>
    <row r="8" spans="1:9" x14ac:dyDescent="0.25">
      <c r="A8" s="17" t="s">
        <v>54</v>
      </c>
      <c r="B8" s="23">
        <v>55738636</v>
      </c>
      <c r="C8" s="23">
        <v>12098767</v>
      </c>
      <c r="D8" s="23">
        <v>12098767</v>
      </c>
      <c r="E8" s="23">
        <v>0</v>
      </c>
      <c r="F8" s="23">
        <v>37231886</v>
      </c>
      <c r="G8" s="23">
        <v>2498418</v>
      </c>
      <c r="H8" s="23">
        <v>3909565</v>
      </c>
      <c r="I8" s="24">
        <v>297.80000000000007</v>
      </c>
    </row>
    <row r="9" spans="1:9" x14ac:dyDescent="0.25">
      <c r="A9" s="17" t="s">
        <v>53</v>
      </c>
      <c r="B9" s="23">
        <v>101813584</v>
      </c>
      <c r="C9" s="23">
        <v>46344162</v>
      </c>
      <c r="D9" s="23">
        <v>46344162</v>
      </c>
      <c r="E9" s="23">
        <v>0</v>
      </c>
      <c r="F9" s="23">
        <v>48944741</v>
      </c>
      <c r="G9" s="23">
        <v>2575576</v>
      </c>
      <c r="H9" s="23">
        <v>3949105</v>
      </c>
      <c r="I9" s="24">
        <v>299.5</v>
      </c>
    </row>
    <row r="10" spans="1:9" x14ac:dyDescent="0.25">
      <c r="A10" s="17" t="s">
        <v>52</v>
      </c>
      <c r="B10" s="23">
        <v>63788045</v>
      </c>
      <c r="C10" s="23">
        <v>13402194</v>
      </c>
      <c r="D10" s="23">
        <v>13402194</v>
      </c>
      <c r="E10" s="23">
        <v>0</v>
      </c>
      <c r="F10" s="23">
        <v>43854113</v>
      </c>
      <c r="G10" s="23">
        <v>2580863</v>
      </c>
      <c r="H10" s="23">
        <v>3950875</v>
      </c>
      <c r="I10" s="24">
        <v>302.99999999999994</v>
      </c>
    </row>
    <row r="11" spans="1:9" x14ac:dyDescent="0.25">
      <c r="A11" s="17" t="s">
        <v>51</v>
      </c>
      <c r="B11" s="23">
        <v>71530898</v>
      </c>
      <c r="C11" s="23">
        <v>14787857</v>
      </c>
      <c r="D11" s="23">
        <v>14787857</v>
      </c>
      <c r="E11" s="23">
        <v>0</v>
      </c>
      <c r="F11" s="23">
        <v>50172615</v>
      </c>
      <c r="G11" s="23">
        <v>2623496</v>
      </c>
      <c r="H11" s="23">
        <v>3946930</v>
      </c>
      <c r="I11" s="24">
        <v>310.69999999999993</v>
      </c>
    </row>
    <row r="12" spans="1:9" x14ac:dyDescent="0.25">
      <c r="A12" s="17" t="s">
        <v>50</v>
      </c>
      <c r="B12" s="23">
        <v>67797374</v>
      </c>
      <c r="C12" s="23">
        <v>18103753</v>
      </c>
      <c r="D12" s="23">
        <v>18103753</v>
      </c>
      <c r="E12" s="23">
        <v>0</v>
      </c>
      <c r="F12" s="23">
        <v>43058143</v>
      </c>
      <c r="G12" s="23">
        <v>2714972</v>
      </c>
      <c r="H12" s="23">
        <v>3920506</v>
      </c>
      <c r="I12" s="24">
        <v>317.5</v>
      </c>
    </row>
    <row r="13" spans="1:9" x14ac:dyDescent="0.25">
      <c r="A13" s="17" t="s">
        <v>49</v>
      </c>
      <c r="B13" s="23">
        <v>76996085</v>
      </c>
      <c r="C13" s="23">
        <v>20786690</v>
      </c>
      <c r="D13" s="23">
        <v>20786690</v>
      </c>
      <c r="E13" s="23">
        <v>0</v>
      </c>
      <c r="F13" s="23">
        <v>48053298</v>
      </c>
      <c r="G13" s="23">
        <v>3327203</v>
      </c>
      <c r="H13" s="23">
        <v>4828894</v>
      </c>
      <c r="I13" s="24">
        <v>327.5</v>
      </c>
    </row>
    <row r="14" spans="1:9" x14ac:dyDescent="0.25">
      <c r="A14" s="17" t="s">
        <v>48</v>
      </c>
      <c r="B14" s="23">
        <v>78293462</v>
      </c>
      <c r="C14" s="23">
        <v>20564403</v>
      </c>
      <c r="D14" s="23">
        <v>20564403</v>
      </c>
      <c r="E14" s="23">
        <v>0</v>
      </c>
      <c r="F14" s="23">
        <v>49943501</v>
      </c>
      <c r="G14" s="23">
        <v>3066248</v>
      </c>
      <c r="H14" s="23">
        <v>4719310</v>
      </c>
      <c r="I14" s="24">
        <v>332.1</v>
      </c>
    </row>
    <row r="15" spans="1:9" x14ac:dyDescent="0.25">
      <c r="A15" s="16" t="s">
        <v>42</v>
      </c>
      <c r="B15" s="23">
        <v>10043146097</v>
      </c>
      <c r="C15" s="23">
        <v>8238460498</v>
      </c>
      <c r="D15" s="23">
        <v>8238460498</v>
      </c>
      <c r="E15" s="23">
        <v>0</v>
      </c>
      <c r="F15" s="23">
        <v>1276868254</v>
      </c>
      <c r="G15" s="23">
        <v>485839405</v>
      </c>
      <c r="H15" s="23">
        <v>41977940</v>
      </c>
      <c r="I15" s="24">
        <v>63313.1</v>
      </c>
    </row>
    <row r="16" spans="1:9" x14ac:dyDescent="0.25">
      <c r="A16" s="17" t="s">
        <v>47</v>
      </c>
      <c r="B16" s="23">
        <v>844110175</v>
      </c>
      <c r="C16" s="23">
        <v>751095253</v>
      </c>
      <c r="D16" s="23">
        <v>751095253</v>
      </c>
      <c r="E16" s="23">
        <v>0</v>
      </c>
      <c r="F16" s="23">
        <v>42473383</v>
      </c>
      <c r="G16" s="23">
        <v>49183898</v>
      </c>
      <c r="H16" s="23">
        <v>1357641</v>
      </c>
      <c r="I16" s="24">
        <v>6242.7</v>
      </c>
    </row>
    <row r="17" spans="1:9" x14ac:dyDescent="0.25">
      <c r="A17" s="17" t="s">
        <v>56</v>
      </c>
      <c r="B17" s="23">
        <v>873268588</v>
      </c>
      <c r="C17" s="23">
        <v>778298230</v>
      </c>
      <c r="D17" s="23">
        <v>778298230</v>
      </c>
      <c r="E17" s="23">
        <v>0</v>
      </c>
      <c r="F17" s="23">
        <v>39182940</v>
      </c>
      <c r="G17" s="23">
        <v>51620128</v>
      </c>
      <c r="H17" s="23">
        <v>4167290</v>
      </c>
      <c r="I17" s="24">
        <v>6247</v>
      </c>
    </row>
    <row r="18" spans="1:9" x14ac:dyDescent="0.25">
      <c r="A18" s="17" t="s">
        <v>55</v>
      </c>
      <c r="B18" s="23">
        <v>928048606</v>
      </c>
      <c r="C18" s="23">
        <v>829097218</v>
      </c>
      <c r="D18" s="23">
        <v>829097218</v>
      </c>
      <c r="E18" s="23">
        <v>0</v>
      </c>
      <c r="F18" s="23">
        <v>40610054</v>
      </c>
      <c r="G18" s="23">
        <v>54336517</v>
      </c>
      <c r="H18" s="23">
        <v>4004817</v>
      </c>
      <c r="I18" s="24">
        <v>6247.4</v>
      </c>
    </row>
    <row r="19" spans="1:9" x14ac:dyDescent="0.25">
      <c r="A19" s="17" t="s">
        <v>54</v>
      </c>
      <c r="B19" s="23">
        <v>998134380</v>
      </c>
      <c r="C19" s="23">
        <v>891299801</v>
      </c>
      <c r="D19" s="23">
        <v>891299801</v>
      </c>
      <c r="E19" s="23">
        <v>0</v>
      </c>
      <c r="F19" s="23">
        <v>47901602</v>
      </c>
      <c r="G19" s="23">
        <v>51757665</v>
      </c>
      <c r="H19" s="23">
        <v>7175312</v>
      </c>
      <c r="I19" s="24">
        <v>6316.3000000000011</v>
      </c>
    </row>
    <row r="20" spans="1:9" x14ac:dyDescent="0.25">
      <c r="A20" s="17" t="s">
        <v>53</v>
      </c>
      <c r="B20" s="23">
        <v>949643357</v>
      </c>
      <c r="C20" s="23">
        <v>841986542</v>
      </c>
      <c r="D20" s="23">
        <v>841986542</v>
      </c>
      <c r="E20" s="23">
        <v>0</v>
      </c>
      <c r="F20" s="23">
        <v>47524821</v>
      </c>
      <c r="G20" s="23">
        <v>50558294</v>
      </c>
      <c r="H20" s="23">
        <v>9573700</v>
      </c>
      <c r="I20" s="24">
        <v>6463.1</v>
      </c>
    </row>
    <row r="21" spans="1:9" x14ac:dyDescent="0.25">
      <c r="A21" s="17" t="s">
        <v>52</v>
      </c>
      <c r="B21" s="23">
        <v>967271654</v>
      </c>
      <c r="C21" s="23">
        <v>876009960</v>
      </c>
      <c r="D21" s="23">
        <v>876009960</v>
      </c>
      <c r="E21" s="23">
        <v>0</v>
      </c>
      <c r="F21" s="23">
        <v>43889623</v>
      </c>
      <c r="G21" s="23">
        <v>44439646</v>
      </c>
      <c r="H21" s="23">
        <v>2932425</v>
      </c>
      <c r="I21" s="24">
        <v>6313.9</v>
      </c>
    </row>
    <row r="22" spans="1:9" x14ac:dyDescent="0.25">
      <c r="A22" s="17" t="s">
        <v>51</v>
      </c>
      <c r="B22" s="23">
        <v>1020203973</v>
      </c>
      <c r="C22" s="23">
        <v>924164084</v>
      </c>
      <c r="D22" s="23">
        <v>924164084</v>
      </c>
      <c r="E22" s="23">
        <v>0</v>
      </c>
      <c r="F22" s="23">
        <v>48634469</v>
      </c>
      <c r="G22" s="23">
        <v>44473298</v>
      </c>
      <c r="H22" s="23">
        <v>2932122</v>
      </c>
      <c r="I22" s="24">
        <v>6317</v>
      </c>
    </row>
    <row r="23" spans="1:9" x14ac:dyDescent="0.25">
      <c r="A23" s="17" t="s">
        <v>50</v>
      </c>
      <c r="B23" s="23">
        <v>1099206104</v>
      </c>
      <c r="C23" s="23">
        <v>510212589</v>
      </c>
      <c r="D23" s="23">
        <v>510212589</v>
      </c>
      <c r="E23" s="23">
        <v>0</v>
      </c>
      <c r="F23" s="23">
        <v>540818231</v>
      </c>
      <c r="G23" s="23">
        <v>44928789</v>
      </c>
      <c r="H23" s="23">
        <v>3246495</v>
      </c>
      <c r="I23" s="24">
        <v>6374</v>
      </c>
    </row>
    <row r="24" spans="1:9" x14ac:dyDescent="0.25">
      <c r="A24" s="17" t="s">
        <v>49</v>
      </c>
      <c r="B24" s="23">
        <v>1173002813</v>
      </c>
      <c r="C24" s="23">
        <v>750267875</v>
      </c>
      <c r="D24" s="23">
        <v>750267875</v>
      </c>
      <c r="E24" s="23">
        <v>0</v>
      </c>
      <c r="F24" s="23">
        <v>374416228</v>
      </c>
      <c r="G24" s="23">
        <v>45071575</v>
      </c>
      <c r="H24" s="23">
        <v>3247135</v>
      </c>
      <c r="I24" s="24">
        <v>6400.7</v>
      </c>
    </row>
    <row r="25" spans="1:9" x14ac:dyDescent="0.25">
      <c r="A25" s="17" t="s">
        <v>48</v>
      </c>
      <c r="B25" s="23">
        <v>1190256447</v>
      </c>
      <c r="C25" s="23">
        <v>1086028946</v>
      </c>
      <c r="D25" s="23">
        <v>1086028946</v>
      </c>
      <c r="E25" s="23">
        <v>0</v>
      </c>
      <c r="F25" s="23">
        <v>51416903</v>
      </c>
      <c r="G25" s="23">
        <v>49469595</v>
      </c>
      <c r="H25" s="23">
        <v>3341003</v>
      </c>
      <c r="I25" s="24">
        <v>6391</v>
      </c>
    </row>
    <row r="26" spans="1:9" x14ac:dyDescent="0.25">
      <c r="A26" s="16" t="s">
        <v>41</v>
      </c>
      <c r="B26" s="23">
        <v>2934375497</v>
      </c>
      <c r="C26" s="23">
        <v>1031144818</v>
      </c>
      <c r="D26" s="23">
        <v>1031144818</v>
      </c>
      <c r="E26" s="23">
        <v>0</v>
      </c>
      <c r="F26" s="23">
        <v>868697489</v>
      </c>
      <c r="G26" s="23">
        <v>60959625</v>
      </c>
      <c r="H26" s="23">
        <v>973573565</v>
      </c>
      <c r="I26" s="24">
        <v>919.7</v>
      </c>
    </row>
    <row r="27" spans="1:9" x14ac:dyDescent="0.25">
      <c r="A27" s="17" t="s">
        <v>52</v>
      </c>
      <c r="B27" s="23">
        <v>326413</v>
      </c>
      <c r="C27" s="23">
        <v>326413</v>
      </c>
      <c r="D27" s="23">
        <v>326413</v>
      </c>
      <c r="E27" s="23">
        <v>0</v>
      </c>
      <c r="F27" s="23">
        <v>0</v>
      </c>
      <c r="G27" s="23">
        <v>0</v>
      </c>
      <c r="H27" s="23">
        <v>0</v>
      </c>
      <c r="I27" s="24">
        <v>1.8</v>
      </c>
    </row>
    <row r="28" spans="1:9" x14ac:dyDescent="0.25">
      <c r="A28" s="17" t="s">
        <v>51</v>
      </c>
      <c r="B28" s="23">
        <v>537352016</v>
      </c>
      <c r="C28" s="23">
        <v>110769874</v>
      </c>
      <c r="D28" s="23">
        <v>110769874</v>
      </c>
      <c r="E28" s="23">
        <v>0</v>
      </c>
      <c r="F28" s="23">
        <v>108699671</v>
      </c>
      <c r="G28" s="23">
        <v>12129913</v>
      </c>
      <c r="H28" s="23">
        <v>305752558</v>
      </c>
      <c r="I28" s="24">
        <v>208</v>
      </c>
    </row>
    <row r="29" spans="1:9" x14ac:dyDescent="0.25">
      <c r="A29" s="17" t="s">
        <v>50</v>
      </c>
      <c r="B29" s="23">
        <v>807919352</v>
      </c>
      <c r="C29" s="23">
        <v>305002258</v>
      </c>
      <c r="D29" s="23">
        <v>305002258</v>
      </c>
      <c r="E29" s="23">
        <v>0</v>
      </c>
      <c r="F29" s="23">
        <v>212983095</v>
      </c>
      <c r="G29" s="23">
        <v>16812083</v>
      </c>
      <c r="H29" s="23">
        <v>273121916</v>
      </c>
      <c r="I29" s="24">
        <v>231.7</v>
      </c>
    </row>
    <row r="30" spans="1:9" x14ac:dyDescent="0.25">
      <c r="A30" s="17" t="s">
        <v>49</v>
      </c>
      <c r="B30" s="23">
        <v>786036136</v>
      </c>
      <c r="C30" s="23">
        <v>296620566</v>
      </c>
      <c r="D30" s="23">
        <v>296620566</v>
      </c>
      <c r="E30" s="23">
        <v>0</v>
      </c>
      <c r="F30" s="23">
        <v>267930827</v>
      </c>
      <c r="G30" s="23">
        <v>15410241</v>
      </c>
      <c r="H30" s="23">
        <v>206074502</v>
      </c>
      <c r="I30" s="24">
        <v>235.1</v>
      </c>
    </row>
    <row r="31" spans="1:9" x14ac:dyDescent="0.25">
      <c r="A31" s="17" t="s">
        <v>48</v>
      </c>
      <c r="B31" s="23">
        <v>802741580</v>
      </c>
      <c r="C31" s="23">
        <v>318425707</v>
      </c>
      <c r="D31" s="23">
        <v>318425707</v>
      </c>
      <c r="E31" s="23">
        <v>0</v>
      </c>
      <c r="F31" s="23">
        <v>279083896</v>
      </c>
      <c r="G31" s="23">
        <v>16607388</v>
      </c>
      <c r="H31" s="23">
        <v>188624589</v>
      </c>
      <c r="I31" s="24">
        <v>243.1</v>
      </c>
    </row>
    <row r="32" spans="1:9" x14ac:dyDescent="0.25">
      <c r="A32" s="16" t="s">
        <v>40</v>
      </c>
      <c r="B32" s="23">
        <v>66170380450</v>
      </c>
      <c r="C32" s="23">
        <v>43077377236</v>
      </c>
      <c r="D32" s="23">
        <v>33075677945</v>
      </c>
      <c r="E32" s="23">
        <v>10001699291</v>
      </c>
      <c r="F32" s="23">
        <v>14330730009</v>
      </c>
      <c r="G32" s="23">
        <v>503375825</v>
      </c>
      <c r="H32" s="23">
        <v>8258897380</v>
      </c>
      <c r="I32" s="24">
        <v>6434.6999999999989</v>
      </c>
    </row>
    <row r="33" spans="1:9" x14ac:dyDescent="0.25">
      <c r="A33" s="17" t="s">
        <v>47</v>
      </c>
      <c r="B33" s="23">
        <v>5458531070</v>
      </c>
      <c r="C33" s="23">
        <v>3764862059</v>
      </c>
      <c r="D33" s="23">
        <v>3036396999</v>
      </c>
      <c r="E33" s="23">
        <v>728465060</v>
      </c>
      <c r="F33" s="23">
        <v>1012079491</v>
      </c>
      <c r="G33" s="23">
        <v>33261008</v>
      </c>
      <c r="H33" s="23">
        <v>648328512</v>
      </c>
      <c r="I33" s="24">
        <v>599.5</v>
      </c>
    </row>
    <row r="34" spans="1:9" x14ac:dyDescent="0.25">
      <c r="A34" s="17" t="s">
        <v>56</v>
      </c>
      <c r="B34" s="23">
        <v>5491800208</v>
      </c>
      <c r="C34" s="23">
        <v>4071447763</v>
      </c>
      <c r="D34" s="23">
        <v>3225772395</v>
      </c>
      <c r="E34" s="23">
        <v>845675368</v>
      </c>
      <c r="F34" s="23">
        <v>737188510</v>
      </c>
      <c r="G34" s="23">
        <v>34930424</v>
      </c>
      <c r="H34" s="23">
        <v>648233511</v>
      </c>
      <c r="I34" s="24">
        <v>599.19999999999993</v>
      </c>
    </row>
    <row r="35" spans="1:9" x14ac:dyDescent="0.25">
      <c r="A35" s="17" t="s">
        <v>55</v>
      </c>
      <c r="B35" s="23">
        <v>5918775777</v>
      </c>
      <c r="C35" s="23">
        <v>4116143086</v>
      </c>
      <c r="D35" s="23">
        <v>3230796781</v>
      </c>
      <c r="E35" s="23">
        <v>885346305</v>
      </c>
      <c r="F35" s="23">
        <v>1146052221</v>
      </c>
      <c r="G35" s="23">
        <v>39385509</v>
      </c>
      <c r="H35" s="23">
        <v>617194961</v>
      </c>
      <c r="I35" s="24">
        <v>602.49999999999989</v>
      </c>
    </row>
    <row r="36" spans="1:9" x14ac:dyDescent="0.25">
      <c r="A36" s="17" t="s">
        <v>54</v>
      </c>
      <c r="B36" s="23">
        <v>6696803356</v>
      </c>
      <c r="C36" s="23">
        <v>4413841994</v>
      </c>
      <c r="D36" s="23">
        <v>3520514216</v>
      </c>
      <c r="E36" s="23">
        <v>893327778</v>
      </c>
      <c r="F36" s="23">
        <v>1111463635</v>
      </c>
      <c r="G36" s="23">
        <v>42577029</v>
      </c>
      <c r="H36" s="23">
        <v>1128920698</v>
      </c>
      <c r="I36" s="24">
        <v>616.39999999999975</v>
      </c>
    </row>
    <row r="37" spans="1:9" x14ac:dyDescent="0.25">
      <c r="A37" s="17" t="s">
        <v>53</v>
      </c>
      <c r="B37" s="23">
        <v>5909134799</v>
      </c>
      <c r="C37" s="23">
        <v>4009781369</v>
      </c>
      <c r="D37" s="23">
        <v>3374676446</v>
      </c>
      <c r="E37" s="23">
        <v>635104923</v>
      </c>
      <c r="F37" s="23">
        <v>1081772606</v>
      </c>
      <c r="G37" s="23">
        <v>39999728</v>
      </c>
      <c r="H37" s="23">
        <v>777581096</v>
      </c>
      <c r="I37" s="24">
        <v>609</v>
      </c>
    </row>
    <row r="38" spans="1:9" x14ac:dyDescent="0.25">
      <c r="A38" s="17" t="s">
        <v>52</v>
      </c>
      <c r="B38" s="23">
        <v>6432027105</v>
      </c>
      <c r="C38" s="23">
        <v>4294161543</v>
      </c>
      <c r="D38" s="23">
        <v>3248246931</v>
      </c>
      <c r="E38" s="23">
        <v>1045914612</v>
      </c>
      <c r="F38" s="23">
        <v>1469771240</v>
      </c>
      <c r="G38" s="23">
        <v>47339278</v>
      </c>
      <c r="H38" s="23">
        <v>620755044</v>
      </c>
      <c r="I38" s="24">
        <v>614.39999999999986</v>
      </c>
    </row>
    <row r="39" spans="1:9" x14ac:dyDescent="0.25">
      <c r="A39" s="17" t="s">
        <v>51</v>
      </c>
      <c r="B39" s="23">
        <v>7138403071</v>
      </c>
      <c r="C39" s="23">
        <v>4500428610</v>
      </c>
      <c r="D39" s="23">
        <v>3410290639</v>
      </c>
      <c r="E39" s="23">
        <v>1090137971</v>
      </c>
      <c r="F39" s="23">
        <v>1517239275</v>
      </c>
      <c r="G39" s="23">
        <v>72285315</v>
      </c>
      <c r="H39" s="23">
        <v>1048449871</v>
      </c>
      <c r="I39" s="24">
        <v>638.30000000000007</v>
      </c>
    </row>
    <row r="40" spans="1:9" x14ac:dyDescent="0.25">
      <c r="A40" s="17" t="s">
        <v>50</v>
      </c>
      <c r="B40" s="23">
        <v>7562525192</v>
      </c>
      <c r="C40" s="23">
        <v>4710633330</v>
      </c>
      <c r="D40" s="23">
        <v>3374714032</v>
      </c>
      <c r="E40" s="23">
        <v>1335919298</v>
      </c>
      <c r="F40" s="23">
        <v>1719689563</v>
      </c>
      <c r="G40" s="23">
        <v>82257878</v>
      </c>
      <c r="H40" s="23">
        <v>1049944421</v>
      </c>
      <c r="I40" s="24">
        <v>661.9</v>
      </c>
    </row>
    <row r="41" spans="1:9" x14ac:dyDescent="0.25">
      <c r="A41" s="17" t="s">
        <v>49</v>
      </c>
      <c r="B41" s="23">
        <v>7872976083</v>
      </c>
      <c r="C41" s="23">
        <v>4526083284</v>
      </c>
      <c r="D41" s="23">
        <v>3277243617</v>
      </c>
      <c r="E41" s="23">
        <v>1248839667</v>
      </c>
      <c r="F41" s="23">
        <v>2421238393</v>
      </c>
      <c r="G41" s="23">
        <v>55424996</v>
      </c>
      <c r="H41" s="23">
        <v>870229410</v>
      </c>
      <c r="I41" s="24">
        <v>742.1</v>
      </c>
    </row>
    <row r="42" spans="1:9" x14ac:dyDescent="0.25">
      <c r="A42" s="17" t="s">
        <v>48</v>
      </c>
      <c r="B42" s="23">
        <v>7689403789</v>
      </c>
      <c r="C42" s="23">
        <v>4669994198</v>
      </c>
      <c r="D42" s="23">
        <v>3377025889</v>
      </c>
      <c r="E42" s="23">
        <v>1292968309</v>
      </c>
      <c r="F42" s="23">
        <v>2114235075</v>
      </c>
      <c r="G42" s="23">
        <v>55914660</v>
      </c>
      <c r="H42" s="23">
        <v>849259856</v>
      </c>
      <c r="I42" s="24">
        <v>751.4</v>
      </c>
    </row>
    <row r="43" spans="1:9" x14ac:dyDescent="0.25">
      <c r="A43" s="16" t="s">
        <v>39</v>
      </c>
      <c r="B43" s="23">
        <v>4629978868</v>
      </c>
      <c r="C43" s="23">
        <v>589366461</v>
      </c>
      <c r="D43" s="23">
        <v>589366461</v>
      </c>
      <c r="E43" s="23">
        <v>0</v>
      </c>
      <c r="F43" s="23">
        <v>921551516</v>
      </c>
      <c r="G43" s="23">
        <v>3046569929</v>
      </c>
      <c r="H43" s="23">
        <v>72490962</v>
      </c>
      <c r="I43" s="24">
        <v>11940.8</v>
      </c>
    </row>
    <row r="44" spans="1:9" x14ac:dyDescent="0.25">
      <c r="A44" s="17" t="s">
        <v>47</v>
      </c>
      <c r="B44" s="23">
        <v>307976762</v>
      </c>
      <c r="C44" s="23">
        <v>35966004</v>
      </c>
      <c r="D44" s="23">
        <v>35966004</v>
      </c>
      <c r="E44" s="23">
        <v>0</v>
      </c>
      <c r="F44" s="23">
        <v>44733104</v>
      </c>
      <c r="G44" s="23">
        <v>220765787</v>
      </c>
      <c r="H44" s="23">
        <v>6511867</v>
      </c>
      <c r="I44" s="24">
        <v>1090</v>
      </c>
    </row>
    <row r="45" spans="1:9" x14ac:dyDescent="0.25">
      <c r="A45" s="17" t="s">
        <v>56</v>
      </c>
      <c r="B45" s="23">
        <v>334532856</v>
      </c>
      <c r="C45" s="23">
        <v>35324665</v>
      </c>
      <c r="D45" s="23">
        <v>35324665</v>
      </c>
      <c r="E45" s="23">
        <v>0</v>
      </c>
      <c r="F45" s="23">
        <v>47400500</v>
      </c>
      <c r="G45" s="23">
        <v>245351971</v>
      </c>
      <c r="H45" s="23">
        <v>6455720</v>
      </c>
      <c r="I45" s="24">
        <v>1091.2</v>
      </c>
    </row>
    <row r="46" spans="1:9" x14ac:dyDescent="0.25">
      <c r="A46" s="17" t="s">
        <v>55</v>
      </c>
      <c r="B46" s="23">
        <v>354039376</v>
      </c>
      <c r="C46" s="23">
        <v>42508950</v>
      </c>
      <c r="D46" s="23">
        <v>42508950</v>
      </c>
      <c r="E46" s="23">
        <v>0</v>
      </c>
      <c r="F46" s="23">
        <v>47889843</v>
      </c>
      <c r="G46" s="23">
        <v>256873308</v>
      </c>
      <c r="H46" s="23">
        <v>6767275</v>
      </c>
      <c r="I46" s="24">
        <v>1102.8</v>
      </c>
    </row>
    <row r="47" spans="1:9" x14ac:dyDescent="0.25">
      <c r="A47" s="17" t="s">
        <v>54</v>
      </c>
      <c r="B47" s="23">
        <v>426015599</v>
      </c>
      <c r="C47" s="23">
        <v>73898493</v>
      </c>
      <c r="D47" s="23">
        <v>73898493</v>
      </c>
      <c r="E47" s="23">
        <v>0</v>
      </c>
      <c r="F47" s="23">
        <v>51577746</v>
      </c>
      <c r="G47" s="23">
        <v>293687073</v>
      </c>
      <c r="H47" s="23">
        <v>6852287</v>
      </c>
      <c r="I47" s="24">
        <v>1161.7000000000003</v>
      </c>
    </row>
    <row r="48" spans="1:9" x14ac:dyDescent="0.25">
      <c r="A48" s="17" t="s">
        <v>53</v>
      </c>
      <c r="B48" s="23">
        <v>533045307</v>
      </c>
      <c r="C48" s="23">
        <v>110912694</v>
      </c>
      <c r="D48" s="23">
        <v>110912694</v>
      </c>
      <c r="E48" s="23">
        <v>0</v>
      </c>
      <c r="F48" s="23">
        <v>87219996</v>
      </c>
      <c r="G48" s="23">
        <v>328338800</v>
      </c>
      <c r="H48" s="23">
        <v>6573817</v>
      </c>
      <c r="I48" s="24">
        <v>1178.9000000000001</v>
      </c>
    </row>
    <row r="49" spans="1:9" x14ac:dyDescent="0.25">
      <c r="A49" s="17" t="s">
        <v>52</v>
      </c>
      <c r="B49" s="23">
        <v>505953677</v>
      </c>
      <c r="C49" s="23">
        <v>74305812</v>
      </c>
      <c r="D49" s="23">
        <v>74305812</v>
      </c>
      <c r="E49" s="23">
        <v>0</v>
      </c>
      <c r="F49" s="23">
        <v>134850988</v>
      </c>
      <c r="G49" s="23">
        <v>290029415</v>
      </c>
      <c r="H49" s="23">
        <v>6767462</v>
      </c>
      <c r="I49" s="24">
        <v>1189.7999999999997</v>
      </c>
    </row>
    <row r="50" spans="1:9" x14ac:dyDescent="0.25">
      <c r="A50" s="17" t="s">
        <v>51</v>
      </c>
      <c r="B50" s="23">
        <v>486529300</v>
      </c>
      <c r="C50" s="23">
        <v>57157966</v>
      </c>
      <c r="D50" s="23">
        <v>57157966</v>
      </c>
      <c r="E50" s="23">
        <v>0</v>
      </c>
      <c r="F50" s="23">
        <v>94591666</v>
      </c>
      <c r="G50" s="23">
        <v>327993055</v>
      </c>
      <c r="H50" s="23">
        <v>6786613</v>
      </c>
      <c r="I50" s="24">
        <v>1286.2</v>
      </c>
    </row>
    <row r="51" spans="1:9" x14ac:dyDescent="0.25">
      <c r="A51" s="17" t="s">
        <v>50</v>
      </c>
      <c r="B51" s="23">
        <v>605969134</v>
      </c>
      <c r="C51" s="23">
        <v>50106915</v>
      </c>
      <c r="D51" s="23">
        <v>50106915</v>
      </c>
      <c r="E51" s="23">
        <v>0</v>
      </c>
      <c r="F51" s="23">
        <v>203802924</v>
      </c>
      <c r="G51" s="23">
        <v>344073150</v>
      </c>
      <c r="H51" s="23">
        <v>7986145</v>
      </c>
      <c r="I51" s="24">
        <v>1268.7999999999997</v>
      </c>
    </row>
    <row r="52" spans="1:9" x14ac:dyDescent="0.25">
      <c r="A52" s="17" t="s">
        <v>49</v>
      </c>
      <c r="B52" s="23">
        <v>522985733</v>
      </c>
      <c r="C52" s="23">
        <v>56071678</v>
      </c>
      <c r="D52" s="23">
        <v>56071678</v>
      </c>
      <c r="E52" s="23">
        <v>0</v>
      </c>
      <c r="F52" s="23">
        <v>103880903</v>
      </c>
      <c r="G52" s="23">
        <v>354098590</v>
      </c>
      <c r="H52" s="23">
        <v>8934562</v>
      </c>
      <c r="I52" s="24">
        <v>1299.0999999999999</v>
      </c>
    </row>
    <row r="53" spans="1:9" x14ac:dyDescent="0.25">
      <c r="A53" s="17" t="s">
        <v>48</v>
      </c>
      <c r="B53" s="23">
        <v>552931124</v>
      </c>
      <c r="C53" s="23">
        <v>53113284</v>
      </c>
      <c r="D53" s="23">
        <v>53113284</v>
      </c>
      <c r="E53" s="23">
        <v>0</v>
      </c>
      <c r="F53" s="23">
        <v>105603846</v>
      </c>
      <c r="G53" s="23">
        <v>385358780</v>
      </c>
      <c r="H53" s="23">
        <v>8855214</v>
      </c>
      <c r="I53" s="24">
        <v>1272.3</v>
      </c>
    </row>
    <row r="54" spans="1:9" x14ac:dyDescent="0.25">
      <c r="A54" s="16" t="s">
        <v>38</v>
      </c>
      <c r="B54" s="23">
        <v>130869916569</v>
      </c>
      <c r="C54" s="23">
        <v>36367365522</v>
      </c>
      <c r="D54" s="23">
        <v>26517904423</v>
      </c>
      <c r="E54" s="23">
        <v>9849461099</v>
      </c>
      <c r="F54" s="23">
        <v>16030568795</v>
      </c>
      <c r="G54" s="23">
        <v>897590502</v>
      </c>
      <c r="H54" s="23">
        <v>77574391750</v>
      </c>
      <c r="I54" s="24">
        <v>6392.6999999999989</v>
      </c>
    </row>
    <row r="55" spans="1:9" x14ac:dyDescent="0.25">
      <c r="A55" s="17" t="s">
        <v>47</v>
      </c>
      <c r="B55" s="23">
        <v>9097377873</v>
      </c>
      <c r="C55" s="23">
        <v>2630255841</v>
      </c>
      <c r="D55" s="23">
        <v>1901358191</v>
      </c>
      <c r="E55" s="23">
        <v>728897650</v>
      </c>
      <c r="F55" s="23">
        <v>1030963941</v>
      </c>
      <c r="G55" s="23">
        <v>15828008</v>
      </c>
      <c r="H55" s="23">
        <v>5420330083</v>
      </c>
      <c r="I55" s="24">
        <v>435.8</v>
      </c>
    </row>
    <row r="56" spans="1:9" x14ac:dyDescent="0.25">
      <c r="A56" s="17" t="s">
        <v>56</v>
      </c>
      <c r="B56" s="23">
        <v>9928054414</v>
      </c>
      <c r="C56" s="23">
        <v>2832866579</v>
      </c>
      <c r="D56" s="23">
        <v>1986750871</v>
      </c>
      <c r="E56" s="23">
        <v>846115708</v>
      </c>
      <c r="F56" s="23">
        <v>1215445935</v>
      </c>
      <c r="G56" s="23">
        <v>77491711</v>
      </c>
      <c r="H56" s="23">
        <v>5802250189</v>
      </c>
      <c r="I56" s="24">
        <v>459.3</v>
      </c>
    </row>
    <row r="57" spans="1:9" x14ac:dyDescent="0.25">
      <c r="A57" s="17" t="s">
        <v>55</v>
      </c>
      <c r="B57" s="23">
        <v>10403998605</v>
      </c>
      <c r="C57" s="23">
        <v>2985709605</v>
      </c>
      <c r="D57" s="23">
        <v>2099933391</v>
      </c>
      <c r="E57" s="23">
        <v>885776214</v>
      </c>
      <c r="F57" s="23">
        <v>1390584738</v>
      </c>
      <c r="G57" s="23">
        <v>83593971</v>
      </c>
      <c r="H57" s="23">
        <v>5944110291</v>
      </c>
      <c r="I57" s="24">
        <v>506.29999999999995</v>
      </c>
    </row>
    <row r="58" spans="1:9" x14ac:dyDescent="0.25">
      <c r="A58" s="17" t="s">
        <v>54</v>
      </c>
      <c r="B58" s="23">
        <v>10851633567</v>
      </c>
      <c r="C58" s="23">
        <v>3001084178</v>
      </c>
      <c r="D58" s="23">
        <v>2107364717</v>
      </c>
      <c r="E58" s="23">
        <v>893719461</v>
      </c>
      <c r="F58" s="23">
        <v>1401230812</v>
      </c>
      <c r="G58" s="23">
        <v>93709522</v>
      </c>
      <c r="H58" s="23">
        <v>6355609055</v>
      </c>
      <c r="I58" s="24">
        <v>544.59999999999991</v>
      </c>
    </row>
    <row r="59" spans="1:9" x14ac:dyDescent="0.25">
      <c r="A59" s="17" t="s">
        <v>53</v>
      </c>
      <c r="B59" s="23">
        <v>12076139580</v>
      </c>
      <c r="C59" s="23">
        <v>2814718278</v>
      </c>
      <c r="D59" s="23">
        <v>2179217430</v>
      </c>
      <c r="E59" s="23">
        <v>635500848</v>
      </c>
      <c r="F59" s="23">
        <v>1652320542</v>
      </c>
      <c r="G59" s="23">
        <v>45994354</v>
      </c>
      <c r="H59" s="23">
        <v>7563106406</v>
      </c>
      <c r="I59" s="24">
        <v>557.20000000000005</v>
      </c>
    </row>
    <row r="60" spans="1:9" x14ac:dyDescent="0.25">
      <c r="A60" s="17" t="s">
        <v>52</v>
      </c>
      <c r="B60" s="23">
        <v>13475383094</v>
      </c>
      <c r="C60" s="23">
        <v>3068037679</v>
      </c>
      <c r="D60" s="23">
        <v>2021703066</v>
      </c>
      <c r="E60" s="23">
        <v>1046334613</v>
      </c>
      <c r="F60" s="23">
        <v>1682425600</v>
      </c>
      <c r="G60" s="23">
        <v>87047288</v>
      </c>
      <c r="H60" s="23">
        <v>8637872527</v>
      </c>
      <c r="I60" s="24">
        <v>654.89999999999986</v>
      </c>
    </row>
    <row r="61" spans="1:9" x14ac:dyDescent="0.25">
      <c r="A61" s="17" t="s">
        <v>51</v>
      </c>
      <c r="B61" s="23">
        <v>14683570649</v>
      </c>
      <c r="C61" s="23">
        <v>3675376287</v>
      </c>
      <c r="D61" s="23">
        <v>2584856518</v>
      </c>
      <c r="E61" s="23">
        <v>1090519769</v>
      </c>
      <c r="F61" s="23">
        <v>1858468793</v>
      </c>
      <c r="G61" s="23">
        <v>95031721</v>
      </c>
      <c r="H61" s="23">
        <v>9054693848</v>
      </c>
      <c r="I61" s="24">
        <v>745</v>
      </c>
    </row>
    <row r="62" spans="1:9" x14ac:dyDescent="0.25">
      <c r="A62" s="17" t="s">
        <v>50</v>
      </c>
      <c r="B62" s="23">
        <v>15231297372</v>
      </c>
      <c r="C62" s="23">
        <v>4621062389</v>
      </c>
      <c r="D62" s="23">
        <v>3440857640</v>
      </c>
      <c r="E62" s="23">
        <v>1180204749</v>
      </c>
      <c r="F62" s="23">
        <v>1820552803</v>
      </c>
      <c r="G62" s="23">
        <v>117280880</v>
      </c>
      <c r="H62" s="23">
        <v>8672401300</v>
      </c>
      <c r="I62" s="24">
        <v>805.49999999999989</v>
      </c>
    </row>
    <row r="63" spans="1:9" x14ac:dyDescent="0.25">
      <c r="A63" s="17" t="s">
        <v>49</v>
      </c>
      <c r="B63" s="23">
        <v>16905170469</v>
      </c>
      <c r="C63" s="23">
        <v>5183938664</v>
      </c>
      <c r="D63" s="23">
        <v>3934807963</v>
      </c>
      <c r="E63" s="23">
        <v>1249130701</v>
      </c>
      <c r="F63" s="23">
        <v>1948296054</v>
      </c>
      <c r="G63" s="23">
        <v>137592164</v>
      </c>
      <c r="H63" s="23">
        <v>9635343587</v>
      </c>
      <c r="I63" s="24">
        <v>840.9</v>
      </c>
    </row>
    <row r="64" spans="1:9" x14ac:dyDescent="0.25">
      <c r="A64" s="17" t="s">
        <v>48</v>
      </c>
      <c r="B64" s="23">
        <v>18217290946</v>
      </c>
      <c r="C64" s="23">
        <v>5554316022</v>
      </c>
      <c r="D64" s="23">
        <v>4261054636</v>
      </c>
      <c r="E64" s="23">
        <v>1293261386</v>
      </c>
      <c r="F64" s="23">
        <v>2030279577</v>
      </c>
      <c r="G64" s="23">
        <v>144020883</v>
      </c>
      <c r="H64" s="23">
        <v>10488674464</v>
      </c>
      <c r="I64" s="24">
        <v>843.2</v>
      </c>
    </row>
    <row r="65" spans="1:9" x14ac:dyDescent="0.25">
      <c r="A65" s="16" t="s">
        <v>37</v>
      </c>
      <c r="B65" s="23">
        <v>51388488537</v>
      </c>
      <c r="C65" s="23">
        <v>11983042019</v>
      </c>
      <c r="D65" s="23">
        <v>2738079946</v>
      </c>
      <c r="E65" s="23">
        <v>9244962073</v>
      </c>
      <c r="F65" s="23">
        <v>29252645187</v>
      </c>
      <c r="G65" s="23">
        <v>9451711039</v>
      </c>
      <c r="H65" s="23">
        <v>701090292</v>
      </c>
      <c r="I65" s="24">
        <v>264129.80000000005</v>
      </c>
    </row>
    <row r="66" spans="1:9" x14ac:dyDescent="0.25">
      <c r="A66" s="17" t="s">
        <v>47</v>
      </c>
      <c r="B66" s="23">
        <v>4122494009</v>
      </c>
      <c r="C66" s="23">
        <v>871034716</v>
      </c>
      <c r="D66" s="23">
        <v>202704657</v>
      </c>
      <c r="E66" s="23">
        <v>668330059</v>
      </c>
      <c r="F66" s="23">
        <v>2513598084</v>
      </c>
      <c r="G66" s="23">
        <v>715348692</v>
      </c>
      <c r="H66" s="23">
        <v>22512517</v>
      </c>
      <c r="I66" s="24">
        <v>24491.399999999998</v>
      </c>
    </row>
    <row r="67" spans="1:9" x14ac:dyDescent="0.25">
      <c r="A67" s="17" t="s">
        <v>56</v>
      </c>
      <c r="B67" s="23">
        <v>4293395457</v>
      </c>
      <c r="C67" s="23">
        <v>894907900</v>
      </c>
      <c r="D67" s="23">
        <v>109367532</v>
      </c>
      <c r="E67" s="23">
        <v>785540368</v>
      </c>
      <c r="F67" s="23">
        <v>2637471193</v>
      </c>
      <c r="G67" s="23">
        <v>738374874</v>
      </c>
      <c r="H67" s="23">
        <v>22641490</v>
      </c>
      <c r="I67" s="24">
        <v>25087.200000000001</v>
      </c>
    </row>
    <row r="68" spans="1:9" x14ac:dyDescent="0.25">
      <c r="A68" s="17" t="s">
        <v>55</v>
      </c>
      <c r="B68" s="23">
        <v>4585307920</v>
      </c>
      <c r="C68" s="23">
        <v>1003593739</v>
      </c>
      <c r="D68" s="23">
        <v>178348114</v>
      </c>
      <c r="E68" s="23">
        <v>825245625</v>
      </c>
      <c r="F68" s="23">
        <v>2739337662</v>
      </c>
      <c r="G68" s="23">
        <v>819590900</v>
      </c>
      <c r="H68" s="23">
        <v>22785619</v>
      </c>
      <c r="I68" s="24">
        <v>26150</v>
      </c>
    </row>
    <row r="69" spans="1:9" x14ac:dyDescent="0.25">
      <c r="A69" s="17" t="s">
        <v>54</v>
      </c>
      <c r="B69" s="23">
        <v>5311541303</v>
      </c>
      <c r="C69" s="23">
        <v>1111529895</v>
      </c>
      <c r="D69" s="23">
        <v>278279617</v>
      </c>
      <c r="E69" s="23">
        <v>833250278</v>
      </c>
      <c r="F69" s="23">
        <v>2822976639</v>
      </c>
      <c r="G69" s="23">
        <v>901199179</v>
      </c>
      <c r="H69" s="23">
        <v>475835590</v>
      </c>
      <c r="I69" s="24">
        <v>26304.000000000004</v>
      </c>
    </row>
    <row r="70" spans="1:9" x14ac:dyDescent="0.25">
      <c r="A70" s="17" t="s">
        <v>53</v>
      </c>
      <c r="B70" s="23">
        <v>3758846511</v>
      </c>
      <c r="C70" s="23">
        <v>612749705</v>
      </c>
      <c r="D70" s="23">
        <v>37722282</v>
      </c>
      <c r="E70" s="23">
        <v>575027423</v>
      </c>
      <c r="F70" s="23">
        <v>2688703080</v>
      </c>
      <c r="G70" s="23">
        <v>431543250</v>
      </c>
      <c r="H70" s="23">
        <v>25850476</v>
      </c>
      <c r="I70" s="24">
        <v>26733.3</v>
      </c>
    </row>
    <row r="71" spans="1:9" x14ac:dyDescent="0.25">
      <c r="A71" s="17" t="s">
        <v>52</v>
      </c>
      <c r="B71" s="23">
        <v>5169402350</v>
      </c>
      <c r="C71" s="23">
        <v>1220319540</v>
      </c>
      <c r="D71" s="23">
        <v>234448582</v>
      </c>
      <c r="E71" s="23">
        <v>985870958</v>
      </c>
      <c r="F71" s="23">
        <v>2943622671</v>
      </c>
      <c r="G71" s="23">
        <v>980048751</v>
      </c>
      <c r="H71" s="23">
        <v>25411388</v>
      </c>
      <c r="I71" s="24">
        <v>26566.199999999997</v>
      </c>
    </row>
    <row r="72" spans="1:9" x14ac:dyDescent="0.25">
      <c r="A72" s="17" t="s">
        <v>51</v>
      </c>
      <c r="B72" s="23">
        <v>5508141885</v>
      </c>
      <c r="C72" s="23">
        <v>1362586612</v>
      </c>
      <c r="D72" s="23">
        <v>332368641</v>
      </c>
      <c r="E72" s="23">
        <v>1030217971</v>
      </c>
      <c r="F72" s="23">
        <v>3049255933</v>
      </c>
      <c r="G72" s="23">
        <v>1070449520</v>
      </c>
      <c r="H72" s="23">
        <v>25849820</v>
      </c>
      <c r="I72" s="24">
        <v>26489.200000000001</v>
      </c>
    </row>
    <row r="73" spans="1:9" x14ac:dyDescent="0.25">
      <c r="A73" s="17" t="s">
        <v>50</v>
      </c>
      <c r="B73" s="23">
        <v>5868393039</v>
      </c>
      <c r="C73" s="23">
        <v>1527696174</v>
      </c>
      <c r="D73" s="23">
        <v>407659628</v>
      </c>
      <c r="E73" s="23">
        <v>1120036546</v>
      </c>
      <c r="F73" s="23">
        <v>3123474026</v>
      </c>
      <c r="G73" s="23">
        <v>1190772165</v>
      </c>
      <c r="H73" s="23">
        <v>26450674</v>
      </c>
      <c r="I73" s="24">
        <v>26726.100000000002</v>
      </c>
    </row>
    <row r="74" spans="1:9" x14ac:dyDescent="0.25">
      <c r="A74" s="17" t="s">
        <v>49</v>
      </c>
      <c r="B74" s="23">
        <v>6346085130</v>
      </c>
      <c r="C74" s="23">
        <v>1694274869</v>
      </c>
      <c r="D74" s="23">
        <v>505697833</v>
      </c>
      <c r="E74" s="23">
        <v>1188577036</v>
      </c>
      <c r="F74" s="23">
        <v>3306368493</v>
      </c>
      <c r="G74" s="23">
        <v>1318434348</v>
      </c>
      <c r="H74" s="23">
        <v>27007420</v>
      </c>
      <c r="I74" s="24">
        <v>27547.5</v>
      </c>
    </row>
    <row r="75" spans="1:9" x14ac:dyDescent="0.25">
      <c r="A75" s="17" t="s">
        <v>48</v>
      </c>
      <c r="B75" s="23">
        <v>6424880933</v>
      </c>
      <c r="C75" s="23">
        <v>1684348869</v>
      </c>
      <c r="D75" s="23">
        <v>451483060</v>
      </c>
      <c r="E75" s="23">
        <v>1232865809</v>
      </c>
      <c r="F75" s="23">
        <v>3427837406</v>
      </c>
      <c r="G75" s="23">
        <v>1285949360</v>
      </c>
      <c r="H75" s="23">
        <v>26745298</v>
      </c>
      <c r="I75" s="24">
        <v>28034.899999999998</v>
      </c>
    </row>
    <row r="76" spans="1:9" x14ac:dyDescent="0.25">
      <c r="A76" s="16" t="s">
        <v>36</v>
      </c>
      <c r="B76" s="23">
        <v>24190195965</v>
      </c>
      <c r="C76" s="23">
        <v>10463353423</v>
      </c>
      <c r="D76" s="23">
        <v>10463353423</v>
      </c>
      <c r="E76" s="23">
        <v>0</v>
      </c>
      <c r="F76" s="23">
        <v>5023179550</v>
      </c>
      <c r="G76" s="23">
        <v>2052000388</v>
      </c>
      <c r="H76" s="23">
        <v>6651662604</v>
      </c>
      <c r="I76" s="24">
        <v>51874.7</v>
      </c>
    </row>
    <row r="77" spans="1:9" x14ac:dyDescent="0.25">
      <c r="A77" s="17" t="s">
        <v>47</v>
      </c>
      <c r="B77" s="23">
        <v>1908484618</v>
      </c>
      <c r="C77" s="23">
        <v>831980417</v>
      </c>
      <c r="D77" s="23">
        <v>831980417</v>
      </c>
      <c r="E77" s="23">
        <v>0</v>
      </c>
      <c r="F77" s="23">
        <v>390905724</v>
      </c>
      <c r="G77" s="23">
        <v>129320756</v>
      </c>
      <c r="H77" s="23">
        <v>556277721</v>
      </c>
      <c r="I77" s="24">
        <v>4793.3999999999996</v>
      </c>
    </row>
    <row r="78" spans="1:9" x14ac:dyDescent="0.25">
      <c r="A78" s="17" t="s">
        <v>56</v>
      </c>
      <c r="B78" s="23">
        <v>2084818377</v>
      </c>
      <c r="C78" s="23">
        <v>888859937</v>
      </c>
      <c r="D78" s="23">
        <v>888859937</v>
      </c>
      <c r="E78" s="23">
        <v>0</v>
      </c>
      <c r="F78" s="23">
        <v>420493204</v>
      </c>
      <c r="G78" s="23">
        <v>185353695</v>
      </c>
      <c r="H78" s="23">
        <v>590111541</v>
      </c>
      <c r="I78" s="24">
        <v>4935.4999999999991</v>
      </c>
    </row>
    <row r="79" spans="1:9" x14ac:dyDescent="0.25">
      <c r="A79" s="17" t="s">
        <v>55</v>
      </c>
      <c r="B79" s="23">
        <v>2194566053</v>
      </c>
      <c r="C79" s="23">
        <v>977848825</v>
      </c>
      <c r="D79" s="23">
        <v>977848825</v>
      </c>
      <c r="E79" s="23">
        <v>0</v>
      </c>
      <c r="F79" s="23">
        <v>416811839</v>
      </c>
      <c r="G79" s="23">
        <v>188322020</v>
      </c>
      <c r="H79" s="23">
        <v>611583369</v>
      </c>
      <c r="I79" s="24">
        <v>5053.7999999999993</v>
      </c>
    </row>
    <row r="80" spans="1:9" x14ac:dyDescent="0.25">
      <c r="A80" s="17" t="s">
        <v>54</v>
      </c>
      <c r="B80" s="23">
        <v>2380424521</v>
      </c>
      <c r="C80" s="23">
        <v>1028050155</v>
      </c>
      <c r="D80" s="23">
        <v>1028050155</v>
      </c>
      <c r="E80" s="23">
        <v>0</v>
      </c>
      <c r="F80" s="23">
        <v>445987547</v>
      </c>
      <c r="G80" s="23">
        <v>211209030</v>
      </c>
      <c r="H80" s="23">
        <v>695177789</v>
      </c>
      <c r="I80" s="24">
        <v>5134.2000000000016</v>
      </c>
    </row>
    <row r="81" spans="1:9" x14ac:dyDescent="0.25">
      <c r="A81" s="17" t="s">
        <v>53</v>
      </c>
      <c r="B81" s="23">
        <v>2375269818</v>
      </c>
      <c r="C81" s="23">
        <v>1034930086</v>
      </c>
      <c r="D81" s="23">
        <v>1034930086</v>
      </c>
      <c r="E81" s="23">
        <v>0</v>
      </c>
      <c r="F81" s="23">
        <v>421832773</v>
      </c>
      <c r="G81" s="23">
        <v>209414386</v>
      </c>
      <c r="H81" s="23">
        <v>709092573</v>
      </c>
      <c r="I81" s="24">
        <v>5181.3</v>
      </c>
    </row>
    <row r="82" spans="1:9" x14ac:dyDescent="0.25">
      <c r="A82" s="17" t="s">
        <v>52</v>
      </c>
      <c r="B82" s="23">
        <v>2954531695</v>
      </c>
      <c r="C82" s="23">
        <v>1111202446</v>
      </c>
      <c r="D82" s="23">
        <v>1111202446</v>
      </c>
      <c r="E82" s="23">
        <v>0</v>
      </c>
      <c r="F82" s="23">
        <v>549781848</v>
      </c>
      <c r="G82" s="23">
        <v>228925941</v>
      </c>
      <c r="H82" s="23">
        <v>1064621460</v>
      </c>
      <c r="I82" s="24">
        <v>5195.5999999999985</v>
      </c>
    </row>
    <row r="83" spans="1:9" x14ac:dyDescent="0.25">
      <c r="A83" s="17" t="s">
        <v>51</v>
      </c>
      <c r="B83" s="23">
        <v>2556782549</v>
      </c>
      <c r="C83" s="23">
        <v>1092072590</v>
      </c>
      <c r="D83" s="23">
        <v>1092072590</v>
      </c>
      <c r="E83" s="23">
        <v>0</v>
      </c>
      <c r="F83" s="23">
        <v>682747390</v>
      </c>
      <c r="G83" s="23">
        <v>218629040</v>
      </c>
      <c r="H83" s="23">
        <v>563333529</v>
      </c>
      <c r="I83" s="24">
        <v>5241.699999999998</v>
      </c>
    </row>
    <row r="84" spans="1:9" x14ac:dyDescent="0.25">
      <c r="A84" s="17" t="s">
        <v>50</v>
      </c>
      <c r="B84" s="23">
        <v>2456686982</v>
      </c>
      <c r="C84" s="23">
        <v>865338469</v>
      </c>
      <c r="D84" s="23">
        <v>865338469</v>
      </c>
      <c r="E84" s="23">
        <v>0</v>
      </c>
      <c r="F84" s="23">
        <v>779831874</v>
      </c>
      <c r="G84" s="23">
        <v>220478290</v>
      </c>
      <c r="H84" s="23">
        <v>591038349</v>
      </c>
      <c r="I84" s="24">
        <v>5345.8</v>
      </c>
    </row>
    <row r="85" spans="1:9" x14ac:dyDescent="0.25">
      <c r="A85" s="17" t="s">
        <v>49</v>
      </c>
      <c r="B85" s="23">
        <v>2605739892</v>
      </c>
      <c r="C85" s="23">
        <v>1310428887</v>
      </c>
      <c r="D85" s="23">
        <v>1310428887</v>
      </c>
      <c r="E85" s="23">
        <v>0</v>
      </c>
      <c r="F85" s="23">
        <v>451814362</v>
      </c>
      <c r="G85" s="23">
        <v>229182276</v>
      </c>
      <c r="H85" s="23">
        <v>614314367</v>
      </c>
      <c r="I85" s="24">
        <v>5425.9000000000005</v>
      </c>
    </row>
    <row r="86" spans="1:9" x14ac:dyDescent="0.25">
      <c r="A86" s="17" t="s">
        <v>48</v>
      </c>
      <c r="B86" s="23">
        <v>2672891460</v>
      </c>
      <c r="C86" s="23">
        <v>1322641611</v>
      </c>
      <c r="D86" s="23">
        <v>1322641611</v>
      </c>
      <c r="E86" s="23">
        <v>0</v>
      </c>
      <c r="F86" s="23">
        <v>462972989</v>
      </c>
      <c r="G86" s="23">
        <v>231164954</v>
      </c>
      <c r="H86" s="23">
        <v>656111906</v>
      </c>
      <c r="I86" s="24">
        <v>5567.5000000000009</v>
      </c>
    </row>
    <row r="87" spans="1:9" x14ac:dyDescent="0.25">
      <c r="A87" s="16" t="s">
        <v>35</v>
      </c>
      <c r="B87" s="23">
        <v>8898916332</v>
      </c>
      <c r="C87" s="23">
        <v>6017297242</v>
      </c>
      <c r="D87" s="23">
        <v>6017297242</v>
      </c>
      <c r="E87" s="23">
        <v>0</v>
      </c>
      <c r="F87" s="23">
        <v>2323281847</v>
      </c>
      <c r="G87" s="23">
        <v>514087243</v>
      </c>
      <c r="H87" s="23">
        <v>44250000</v>
      </c>
      <c r="I87" s="24">
        <v>50737.100000000006</v>
      </c>
    </row>
    <row r="88" spans="1:9" x14ac:dyDescent="0.25">
      <c r="A88" s="17" t="s">
        <v>47</v>
      </c>
      <c r="B88" s="23">
        <v>694494996</v>
      </c>
      <c r="C88" s="23">
        <v>491246425</v>
      </c>
      <c r="D88" s="23">
        <v>491246425</v>
      </c>
      <c r="E88" s="23">
        <v>0</v>
      </c>
      <c r="F88" s="23">
        <v>164554601</v>
      </c>
      <c r="G88" s="23">
        <v>34268970</v>
      </c>
      <c r="H88" s="23">
        <v>4425000</v>
      </c>
      <c r="I88" s="24">
        <v>4615.0999999999995</v>
      </c>
    </row>
    <row r="89" spans="1:9" x14ac:dyDescent="0.25">
      <c r="A89" s="17" t="s">
        <v>56</v>
      </c>
      <c r="B89" s="23">
        <v>719444858</v>
      </c>
      <c r="C89" s="23">
        <v>517650016</v>
      </c>
      <c r="D89" s="23">
        <v>517650016</v>
      </c>
      <c r="E89" s="23">
        <v>0</v>
      </c>
      <c r="F89" s="23">
        <v>161594597</v>
      </c>
      <c r="G89" s="23">
        <v>35775245</v>
      </c>
      <c r="H89" s="23">
        <v>4425000</v>
      </c>
      <c r="I89" s="24">
        <v>4650.3</v>
      </c>
    </row>
    <row r="90" spans="1:9" x14ac:dyDescent="0.25">
      <c r="A90" s="17" t="s">
        <v>55</v>
      </c>
      <c r="B90" s="23">
        <v>768654642</v>
      </c>
      <c r="C90" s="23">
        <v>560727218</v>
      </c>
      <c r="D90" s="23">
        <v>560727218</v>
      </c>
      <c r="E90" s="23">
        <v>0</v>
      </c>
      <c r="F90" s="23">
        <v>166229388</v>
      </c>
      <c r="G90" s="23">
        <v>37273036</v>
      </c>
      <c r="H90" s="23">
        <v>4425000</v>
      </c>
      <c r="I90" s="24">
        <v>4744.7999999999993</v>
      </c>
    </row>
    <row r="91" spans="1:9" x14ac:dyDescent="0.25">
      <c r="A91" s="17" t="s">
        <v>54</v>
      </c>
      <c r="B91" s="23">
        <v>835625577</v>
      </c>
      <c r="C91" s="23">
        <v>606121371</v>
      </c>
      <c r="D91" s="23">
        <v>606121371</v>
      </c>
      <c r="E91" s="23">
        <v>0</v>
      </c>
      <c r="F91" s="23">
        <v>173009573</v>
      </c>
      <c r="G91" s="23">
        <v>52069633</v>
      </c>
      <c r="H91" s="23">
        <v>4425000</v>
      </c>
      <c r="I91" s="24">
        <v>4870.7999999999993</v>
      </c>
    </row>
    <row r="92" spans="1:9" x14ac:dyDescent="0.25">
      <c r="A92" s="17" t="s">
        <v>53</v>
      </c>
      <c r="B92" s="23">
        <v>814464051</v>
      </c>
      <c r="C92" s="23">
        <v>577549448</v>
      </c>
      <c r="D92" s="23">
        <v>577549448</v>
      </c>
      <c r="E92" s="23">
        <v>0</v>
      </c>
      <c r="F92" s="23">
        <v>176372106</v>
      </c>
      <c r="G92" s="23">
        <v>56117497</v>
      </c>
      <c r="H92" s="23">
        <v>4425000</v>
      </c>
      <c r="I92" s="24">
        <v>4945.8</v>
      </c>
    </row>
    <row r="93" spans="1:9" x14ac:dyDescent="0.25">
      <c r="A93" s="17" t="s">
        <v>52</v>
      </c>
      <c r="B93" s="23">
        <v>863050998</v>
      </c>
      <c r="C93" s="23">
        <v>620585050</v>
      </c>
      <c r="D93" s="23">
        <v>620585050</v>
      </c>
      <c r="E93" s="23">
        <v>0</v>
      </c>
      <c r="F93" s="23">
        <v>184341883</v>
      </c>
      <c r="G93" s="23">
        <v>53699065</v>
      </c>
      <c r="H93" s="23">
        <v>4425000</v>
      </c>
      <c r="I93" s="24">
        <v>5009.8999999999987</v>
      </c>
    </row>
    <row r="94" spans="1:9" x14ac:dyDescent="0.25">
      <c r="A94" s="17" t="s">
        <v>51</v>
      </c>
      <c r="B94" s="23">
        <v>918018785</v>
      </c>
      <c r="C94" s="23">
        <v>670675697</v>
      </c>
      <c r="D94" s="23">
        <v>670675697</v>
      </c>
      <c r="E94" s="23">
        <v>0</v>
      </c>
      <c r="F94" s="23">
        <v>185322748</v>
      </c>
      <c r="G94" s="23">
        <v>57595340</v>
      </c>
      <c r="H94" s="23">
        <v>4425000</v>
      </c>
      <c r="I94" s="24">
        <v>5177.9000000000005</v>
      </c>
    </row>
    <row r="95" spans="1:9" x14ac:dyDescent="0.25">
      <c r="A95" s="17" t="s">
        <v>50</v>
      </c>
      <c r="B95" s="23">
        <v>1023182133</v>
      </c>
      <c r="C95" s="23">
        <v>451489527</v>
      </c>
      <c r="D95" s="23">
        <v>451489527</v>
      </c>
      <c r="E95" s="23">
        <v>0</v>
      </c>
      <c r="F95" s="23">
        <v>510184248</v>
      </c>
      <c r="G95" s="23">
        <v>57083358</v>
      </c>
      <c r="H95" s="23">
        <v>4425000</v>
      </c>
      <c r="I95" s="24">
        <v>5366.800000000002</v>
      </c>
    </row>
    <row r="96" spans="1:9" x14ac:dyDescent="0.25">
      <c r="A96" s="17" t="s">
        <v>49</v>
      </c>
      <c r="B96" s="23">
        <v>1110227644</v>
      </c>
      <c r="C96" s="23">
        <v>642305874</v>
      </c>
      <c r="D96" s="23">
        <v>642305874</v>
      </c>
      <c r="E96" s="23">
        <v>0</v>
      </c>
      <c r="F96" s="23">
        <v>397757895</v>
      </c>
      <c r="G96" s="23">
        <v>65738875</v>
      </c>
      <c r="H96" s="23">
        <v>4425000</v>
      </c>
      <c r="I96" s="24">
        <v>5630.9</v>
      </c>
    </row>
    <row r="97" spans="1:9" x14ac:dyDescent="0.25">
      <c r="A97" s="17" t="s">
        <v>48</v>
      </c>
      <c r="B97" s="23">
        <v>1151752648</v>
      </c>
      <c r="C97" s="23">
        <v>878946616</v>
      </c>
      <c r="D97" s="23">
        <v>878946616</v>
      </c>
      <c r="E97" s="23">
        <v>0</v>
      </c>
      <c r="F97" s="23">
        <v>203914808</v>
      </c>
      <c r="G97" s="23">
        <v>64466224</v>
      </c>
      <c r="H97" s="23">
        <v>4425000</v>
      </c>
      <c r="I97" s="24">
        <v>5724.8</v>
      </c>
    </row>
    <row r="98" spans="1:9" x14ac:dyDescent="0.25">
      <c r="A98" s="16" t="s">
        <v>34</v>
      </c>
      <c r="B98" s="23">
        <v>3375802883</v>
      </c>
      <c r="C98" s="23">
        <v>263517052</v>
      </c>
      <c r="D98" s="23">
        <v>263517052</v>
      </c>
      <c r="E98" s="23">
        <v>0</v>
      </c>
      <c r="F98" s="23">
        <v>1240530477</v>
      </c>
      <c r="G98" s="23">
        <v>129532340</v>
      </c>
      <c r="H98" s="23">
        <v>1742223014</v>
      </c>
      <c r="I98" s="24">
        <v>14327</v>
      </c>
    </row>
    <row r="99" spans="1:9" x14ac:dyDescent="0.25">
      <c r="A99" s="17" t="s">
        <v>47</v>
      </c>
      <c r="B99" s="23">
        <v>244151762</v>
      </c>
      <c r="C99" s="23">
        <v>20786362</v>
      </c>
      <c r="D99" s="23">
        <v>20786362</v>
      </c>
      <c r="E99" s="23">
        <v>0</v>
      </c>
      <c r="F99" s="23">
        <v>71493888</v>
      </c>
      <c r="G99" s="23">
        <v>9401877</v>
      </c>
      <c r="H99" s="23">
        <v>142469635</v>
      </c>
      <c r="I99" s="24">
        <v>1279.8</v>
      </c>
    </row>
    <row r="100" spans="1:9" x14ac:dyDescent="0.25">
      <c r="A100" s="17" t="s">
        <v>56</v>
      </c>
      <c r="B100" s="23">
        <v>248861234</v>
      </c>
      <c r="C100" s="23">
        <v>21380958</v>
      </c>
      <c r="D100" s="23">
        <v>21380958</v>
      </c>
      <c r="E100" s="23">
        <v>0</v>
      </c>
      <c r="F100" s="23">
        <v>72525276</v>
      </c>
      <c r="G100" s="23">
        <v>9515450</v>
      </c>
      <c r="H100" s="23">
        <v>145439550</v>
      </c>
      <c r="I100" s="24">
        <v>1279.8</v>
      </c>
    </row>
    <row r="101" spans="1:9" x14ac:dyDescent="0.25">
      <c r="A101" s="17" t="s">
        <v>55</v>
      </c>
      <c r="B101" s="23">
        <v>259549084</v>
      </c>
      <c r="C101" s="23">
        <v>19475174</v>
      </c>
      <c r="D101" s="23">
        <v>19475174</v>
      </c>
      <c r="E101" s="23">
        <v>0</v>
      </c>
      <c r="F101" s="23">
        <v>80841770</v>
      </c>
      <c r="G101" s="23">
        <v>7521018</v>
      </c>
      <c r="H101" s="23">
        <v>151711122</v>
      </c>
      <c r="I101" s="24">
        <v>1280.5999999999999</v>
      </c>
    </row>
    <row r="102" spans="1:9" x14ac:dyDescent="0.25">
      <c r="A102" s="17" t="s">
        <v>54</v>
      </c>
      <c r="B102" s="23">
        <v>271969109</v>
      </c>
      <c r="C102" s="23">
        <v>25519883</v>
      </c>
      <c r="D102" s="23">
        <v>25519883</v>
      </c>
      <c r="E102" s="23">
        <v>0</v>
      </c>
      <c r="F102" s="23">
        <v>82643259</v>
      </c>
      <c r="G102" s="23">
        <v>10092733</v>
      </c>
      <c r="H102" s="23">
        <v>153713234</v>
      </c>
      <c r="I102" s="24">
        <v>1292.8</v>
      </c>
    </row>
    <row r="103" spans="1:9" x14ac:dyDescent="0.25">
      <c r="A103" s="17" t="s">
        <v>53</v>
      </c>
      <c r="B103" s="23">
        <v>273701603</v>
      </c>
      <c r="C103" s="23">
        <v>18494327</v>
      </c>
      <c r="D103" s="23">
        <v>18494327</v>
      </c>
      <c r="E103" s="23">
        <v>0</v>
      </c>
      <c r="F103" s="23">
        <v>89509312</v>
      </c>
      <c r="G103" s="23">
        <v>6388200</v>
      </c>
      <c r="H103" s="23">
        <v>159309764</v>
      </c>
      <c r="I103" s="24">
        <v>1292.7</v>
      </c>
    </row>
    <row r="104" spans="1:9" x14ac:dyDescent="0.25">
      <c r="A104" s="17" t="s">
        <v>52</v>
      </c>
      <c r="B104" s="23">
        <v>353779636</v>
      </c>
      <c r="C104" s="23">
        <v>20396768</v>
      </c>
      <c r="D104" s="23">
        <v>20396768</v>
      </c>
      <c r="E104" s="23">
        <v>0</v>
      </c>
      <c r="F104" s="23">
        <v>146350509</v>
      </c>
      <c r="G104" s="23">
        <v>6436493</v>
      </c>
      <c r="H104" s="23">
        <v>180595866</v>
      </c>
      <c r="I104" s="24">
        <v>1315.9</v>
      </c>
    </row>
    <row r="105" spans="1:9" x14ac:dyDescent="0.25">
      <c r="A105" s="17" t="s">
        <v>51</v>
      </c>
      <c r="B105" s="23">
        <v>335385251</v>
      </c>
      <c r="C105" s="23">
        <v>31508365</v>
      </c>
      <c r="D105" s="23">
        <v>31508365</v>
      </c>
      <c r="E105" s="23">
        <v>0</v>
      </c>
      <c r="F105" s="23">
        <v>111762752</v>
      </c>
      <c r="G105" s="23">
        <v>7107350</v>
      </c>
      <c r="H105" s="23">
        <v>185006784</v>
      </c>
      <c r="I105" s="24">
        <v>1344</v>
      </c>
    </row>
    <row r="106" spans="1:9" x14ac:dyDescent="0.25">
      <c r="A106" s="17" t="s">
        <v>50</v>
      </c>
      <c r="B106" s="23">
        <v>407544706</v>
      </c>
      <c r="C106" s="23">
        <v>34992779</v>
      </c>
      <c r="D106" s="23">
        <v>34992779</v>
      </c>
      <c r="E106" s="23">
        <v>0</v>
      </c>
      <c r="F106" s="23">
        <v>152602739</v>
      </c>
      <c r="G106" s="23">
        <v>24228984</v>
      </c>
      <c r="H106" s="23">
        <v>195720204</v>
      </c>
      <c r="I106" s="24">
        <v>1724.4000000000005</v>
      </c>
    </row>
    <row r="107" spans="1:9" x14ac:dyDescent="0.25">
      <c r="A107" s="17" t="s">
        <v>49</v>
      </c>
      <c r="B107" s="23">
        <v>484840229</v>
      </c>
      <c r="C107" s="23">
        <v>35922287</v>
      </c>
      <c r="D107" s="23">
        <v>35922287</v>
      </c>
      <c r="E107" s="23">
        <v>0</v>
      </c>
      <c r="F107" s="23">
        <v>213009599</v>
      </c>
      <c r="G107" s="23">
        <v>24702875</v>
      </c>
      <c r="H107" s="23">
        <v>211205468</v>
      </c>
      <c r="I107" s="24">
        <v>1763.3999999999999</v>
      </c>
    </row>
    <row r="108" spans="1:9" x14ac:dyDescent="0.25">
      <c r="A108" s="17" t="s">
        <v>48</v>
      </c>
      <c r="B108" s="23">
        <v>496020269</v>
      </c>
      <c r="C108" s="23">
        <v>35040149</v>
      </c>
      <c r="D108" s="23">
        <v>35040149</v>
      </c>
      <c r="E108" s="23">
        <v>0</v>
      </c>
      <c r="F108" s="23">
        <v>219791373</v>
      </c>
      <c r="G108" s="23">
        <v>24137360</v>
      </c>
      <c r="H108" s="23">
        <v>217051387</v>
      </c>
      <c r="I108" s="24">
        <v>1753.6</v>
      </c>
    </row>
    <row r="109" spans="1:9" x14ac:dyDescent="0.25">
      <c r="A109" s="16" t="s">
        <v>33</v>
      </c>
      <c r="B109" s="23">
        <v>1078662021</v>
      </c>
      <c r="C109" s="23">
        <v>198237691</v>
      </c>
      <c r="D109" s="23">
        <v>198237691</v>
      </c>
      <c r="E109" s="23">
        <v>0</v>
      </c>
      <c r="F109" s="23">
        <v>202685808</v>
      </c>
      <c r="G109" s="23">
        <v>650148795</v>
      </c>
      <c r="H109" s="23">
        <v>27589727</v>
      </c>
      <c r="I109" s="24">
        <v>5578.8700000000008</v>
      </c>
    </row>
    <row r="110" spans="1:9" x14ac:dyDescent="0.25">
      <c r="A110" s="17" t="s">
        <v>47</v>
      </c>
      <c r="B110" s="23">
        <v>78480560</v>
      </c>
      <c r="C110" s="23">
        <v>15190519</v>
      </c>
      <c r="D110" s="23">
        <v>15190519</v>
      </c>
      <c r="E110" s="23">
        <v>0</v>
      </c>
      <c r="F110" s="23">
        <v>15629323</v>
      </c>
      <c r="G110" s="23">
        <v>45875081</v>
      </c>
      <c r="H110" s="23">
        <v>1785637</v>
      </c>
      <c r="I110" s="24">
        <v>484.50000000000006</v>
      </c>
    </row>
    <row r="111" spans="1:9" x14ac:dyDescent="0.25">
      <c r="A111" s="17" t="s">
        <v>56</v>
      </c>
      <c r="B111" s="23">
        <v>81077081</v>
      </c>
      <c r="C111" s="23">
        <v>16214183</v>
      </c>
      <c r="D111" s="23">
        <v>16214183</v>
      </c>
      <c r="E111" s="23">
        <v>0</v>
      </c>
      <c r="F111" s="23">
        <v>17314175</v>
      </c>
      <c r="G111" s="23">
        <v>45720252</v>
      </c>
      <c r="H111" s="23">
        <v>1828471</v>
      </c>
      <c r="I111" s="24">
        <v>473.40000000000003</v>
      </c>
    </row>
    <row r="112" spans="1:9" x14ac:dyDescent="0.25">
      <c r="A112" s="17" t="s">
        <v>55</v>
      </c>
      <c r="B112" s="23">
        <v>84198382</v>
      </c>
      <c r="C112" s="23">
        <v>16593918</v>
      </c>
      <c r="D112" s="23">
        <v>16593918</v>
      </c>
      <c r="E112" s="23">
        <v>0</v>
      </c>
      <c r="F112" s="23">
        <v>17747080</v>
      </c>
      <c r="G112" s="23">
        <v>47855062</v>
      </c>
      <c r="H112" s="23">
        <v>2002322</v>
      </c>
      <c r="I112" s="24">
        <v>483.50000000000011</v>
      </c>
    </row>
    <row r="113" spans="1:9" x14ac:dyDescent="0.25">
      <c r="A113" s="17" t="s">
        <v>54</v>
      </c>
      <c r="B113" s="23">
        <v>92486498</v>
      </c>
      <c r="C113" s="23">
        <v>18867152</v>
      </c>
      <c r="D113" s="23">
        <v>18867152</v>
      </c>
      <c r="E113" s="23">
        <v>0</v>
      </c>
      <c r="F113" s="23">
        <v>17688477</v>
      </c>
      <c r="G113" s="23">
        <v>53606154</v>
      </c>
      <c r="H113" s="23">
        <v>2324715</v>
      </c>
      <c r="I113" s="24">
        <v>513.5</v>
      </c>
    </row>
    <row r="114" spans="1:9" x14ac:dyDescent="0.25">
      <c r="A114" s="17" t="s">
        <v>53</v>
      </c>
      <c r="B114" s="23">
        <v>91573634</v>
      </c>
      <c r="C114" s="23">
        <v>14284468</v>
      </c>
      <c r="D114" s="23">
        <v>14284468</v>
      </c>
      <c r="E114" s="23">
        <v>0</v>
      </c>
      <c r="F114" s="23">
        <v>19459500</v>
      </c>
      <c r="G114" s="23">
        <v>55459431</v>
      </c>
      <c r="H114" s="23">
        <v>2370235</v>
      </c>
      <c r="I114" s="24">
        <v>517.99999999999989</v>
      </c>
    </row>
    <row r="115" spans="1:9" x14ac:dyDescent="0.25">
      <c r="A115" s="17" t="s">
        <v>52</v>
      </c>
      <c r="B115" s="23">
        <v>103626246</v>
      </c>
      <c r="C115" s="23">
        <v>16306035</v>
      </c>
      <c r="D115" s="23">
        <v>16306035</v>
      </c>
      <c r="E115" s="23">
        <v>0</v>
      </c>
      <c r="F115" s="23">
        <v>19976690</v>
      </c>
      <c r="G115" s="23">
        <v>64857133</v>
      </c>
      <c r="H115" s="23">
        <v>2486388</v>
      </c>
      <c r="I115" s="24">
        <v>560.20000000000005</v>
      </c>
    </row>
    <row r="116" spans="1:9" x14ac:dyDescent="0.25">
      <c r="A116" s="17" t="s">
        <v>51</v>
      </c>
      <c r="B116" s="23">
        <v>114564354</v>
      </c>
      <c r="C116" s="23">
        <v>20622725</v>
      </c>
      <c r="D116" s="23">
        <v>20622725</v>
      </c>
      <c r="E116" s="23">
        <v>0</v>
      </c>
      <c r="F116" s="23">
        <v>20511859</v>
      </c>
      <c r="G116" s="23">
        <v>70201573</v>
      </c>
      <c r="H116" s="23">
        <v>3228197</v>
      </c>
      <c r="I116" s="24">
        <v>593.16999999999996</v>
      </c>
    </row>
    <row r="117" spans="1:9" x14ac:dyDescent="0.25">
      <c r="A117" s="17" t="s">
        <v>50</v>
      </c>
      <c r="B117" s="23">
        <v>134115239</v>
      </c>
      <c r="C117" s="23">
        <v>24461846</v>
      </c>
      <c r="D117" s="23">
        <v>24461846</v>
      </c>
      <c r="E117" s="23">
        <v>0</v>
      </c>
      <c r="F117" s="23">
        <v>23707954</v>
      </c>
      <c r="G117" s="23">
        <v>82151267</v>
      </c>
      <c r="H117" s="23">
        <v>3794172</v>
      </c>
      <c r="I117" s="24">
        <v>630.30000000000007</v>
      </c>
    </row>
    <row r="118" spans="1:9" x14ac:dyDescent="0.25">
      <c r="A118" s="17" t="s">
        <v>49</v>
      </c>
      <c r="B118" s="23">
        <v>146112459</v>
      </c>
      <c r="C118" s="23">
        <v>26847104</v>
      </c>
      <c r="D118" s="23">
        <v>26847104</v>
      </c>
      <c r="E118" s="23">
        <v>0</v>
      </c>
      <c r="F118" s="23">
        <v>25136497</v>
      </c>
      <c r="G118" s="23">
        <v>90294259</v>
      </c>
      <c r="H118" s="23">
        <v>3834599</v>
      </c>
      <c r="I118" s="24">
        <v>655.50000000000023</v>
      </c>
    </row>
    <row r="119" spans="1:9" x14ac:dyDescent="0.25">
      <c r="A119" s="17" t="s">
        <v>48</v>
      </c>
      <c r="B119" s="23">
        <v>152427568</v>
      </c>
      <c r="C119" s="23">
        <v>28849741</v>
      </c>
      <c r="D119" s="23">
        <v>28849741</v>
      </c>
      <c r="E119" s="23">
        <v>0</v>
      </c>
      <c r="F119" s="23">
        <v>25514253</v>
      </c>
      <c r="G119" s="23">
        <v>94128583</v>
      </c>
      <c r="H119" s="23">
        <v>3934991</v>
      </c>
      <c r="I119" s="24">
        <v>666.8</v>
      </c>
    </row>
    <row r="120" spans="1:9" x14ac:dyDescent="0.25">
      <c r="A120" s="16" t="s">
        <v>32</v>
      </c>
      <c r="B120" s="23">
        <v>627021030</v>
      </c>
      <c r="C120" s="23">
        <v>610924660</v>
      </c>
      <c r="D120" s="23">
        <v>610924660</v>
      </c>
      <c r="E120" s="23">
        <v>0</v>
      </c>
      <c r="F120" s="23">
        <v>1887696</v>
      </c>
      <c r="G120" s="23">
        <v>14208674</v>
      </c>
      <c r="H120" s="23">
        <v>0</v>
      </c>
      <c r="I120" s="24">
        <v>3633.4</v>
      </c>
    </row>
    <row r="121" spans="1:9" x14ac:dyDescent="0.25">
      <c r="A121" s="17" t="s">
        <v>47</v>
      </c>
      <c r="B121" s="23">
        <v>45868293</v>
      </c>
      <c r="C121" s="23">
        <v>44789293</v>
      </c>
      <c r="D121" s="23">
        <v>44789293</v>
      </c>
      <c r="E121" s="23">
        <v>0</v>
      </c>
      <c r="F121" s="23">
        <v>179000</v>
      </c>
      <c r="G121" s="23">
        <v>900000</v>
      </c>
      <c r="H121" s="23">
        <v>0</v>
      </c>
      <c r="I121" s="24">
        <v>285</v>
      </c>
    </row>
    <row r="122" spans="1:9" x14ac:dyDescent="0.25">
      <c r="A122" s="17" t="s">
        <v>56</v>
      </c>
      <c r="B122" s="23">
        <v>49928386</v>
      </c>
      <c r="C122" s="23">
        <v>48280517</v>
      </c>
      <c r="D122" s="23">
        <v>48280517</v>
      </c>
      <c r="E122" s="23">
        <v>0</v>
      </c>
      <c r="F122" s="23">
        <v>470869</v>
      </c>
      <c r="G122" s="23">
        <v>1177000</v>
      </c>
      <c r="H122" s="23">
        <v>0</v>
      </c>
      <c r="I122" s="24">
        <v>287.69999999999993</v>
      </c>
    </row>
    <row r="123" spans="1:9" x14ac:dyDescent="0.25">
      <c r="A123" s="17" t="s">
        <v>55</v>
      </c>
      <c r="B123" s="23">
        <v>51845841</v>
      </c>
      <c r="C123" s="23">
        <v>50287893</v>
      </c>
      <c r="D123" s="23">
        <v>50287893</v>
      </c>
      <c r="E123" s="23">
        <v>0</v>
      </c>
      <c r="F123" s="23">
        <v>470869</v>
      </c>
      <c r="G123" s="23">
        <v>1087079</v>
      </c>
      <c r="H123" s="23">
        <v>0</v>
      </c>
      <c r="I123" s="24">
        <v>290</v>
      </c>
    </row>
    <row r="124" spans="1:9" x14ac:dyDescent="0.25">
      <c r="A124" s="17" t="s">
        <v>54</v>
      </c>
      <c r="B124" s="23">
        <v>56653663</v>
      </c>
      <c r="C124" s="23">
        <v>55197745</v>
      </c>
      <c r="D124" s="23">
        <v>55197745</v>
      </c>
      <c r="E124" s="23">
        <v>0</v>
      </c>
      <c r="F124" s="23">
        <v>90000</v>
      </c>
      <c r="G124" s="23">
        <v>1365918</v>
      </c>
      <c r="H124" s="23">
        <v>0</v>
      </c>
      <c r="I124" s="24">
        <v>306.89999999999998</v>
      </c>
    </row>
    <row r="125" spans="1:9" x14ac:dyDescent="0.25">
      <c r="A125" s="17" t="s">
        <v>53</v>
      </c>
      <c r="B125" s="23">
        <v>54872111</v>
      </c>
      <c r="C125" s="23">
        <v>53636489</v>
      </c>
      <c r="D125" s="23">
        <v>53636489</v>
      </c>
      <c r="E125" s="23">
        <v>0</v>
      </c>
      <c r="F125" s="23">
        <v>90000</v>
      </c>
      <c r="G125" s="23">
        <v>1145622</v>
      </c>
      <c r="H125" s="23">
        <v>0</v>
      </c>
      <c r="I125" s="24">
        <v>306.5</v>
      </c>
    </row>
    <row r="126" spans="1:9" x14ac:dyDescent="0.25">
      <c r="A126" s="17" t="s">
        <v>52</v>
      </c>
      <c r="B126" s="23">
        <v>61410959</v>
      </c>
      <c r="C126" s="23">
        <v>59667762</v>
      </c>
      <c r="D126" s="23">
        <v>59667762</v>
      </c>
      <c r="E126" s="23">
        <v>0</v>
      </c>
      <c r="F126" s="23">
        <v>311958</v>
      </c>
      <c r="G126" s="23">
        <v>1431239</v>
      </c>
      <c r="H126" s="23">
        <v>0</v>
      </c>
      <c r="I126" s="24">
        <v>386.3</v>
      </c>
    </row>
    <row r="127" spans="1:9" x14ac:dyDescent="0.25">
      <c r="A127" s="17" t="s">
        <v>51</v>
      </c>
      <c r="B127" s="23">
        <v>68357755</v>
      </c>
      <c r="C127" s="23">
        <v>66732424</v>
      </c>
      <c r="D127" s="23">
        <v>66732424</v>
      </c>
      <c r="E127" s="23">
        <v>0</v>
      </c>
      <c r="F127" s="23">
        <v>90000</v>
      </c>
      <c r="G127" s="23">
        <v>1535331</v>
      </c>
      <c r="H127" s="23">
        <v>0</v>
      </c>
      <c r="I127" s="24">
        <v>429.1</v>
      </c>
    </row>
    <row r="128" spans="1:9" x14ac:dyDescent="0.25">
      <c r="A128" s="17" t="s">
        <v>50</v>
      </c>
      <c r="B128" s="23">
        <v>75705692</v>
      </c>
      <c r="C128" s="23">
        <v>73705786</v>
      </c>
      <c r="D128" s="23">
        <v>73705786</v>
      </c>
      <c r="E128" s="23">
        <v>0</v>
      </c>
      <c r="F128" s="23">
        <v>90000</v>
      </c>
      <c r="G128" s="23">
        <v>1909906</v>
      </c>
      <c r="H128" s="23">
        <v>0</v>
      </c>
      <c r="I128" s="24">
        <v>442.29999999999995</v>
      </c>
    </row>
    <row r="129" spans="1:9" x14ac:dyDescent="0.25">
      <c r="A129" s="17" t="s">
        <v>49</v>
      </c>
      <c r="B129" s="23">
        <v>82246247</v>
      </c>
      <c r="C129" s="23">
        <v>80442895</v>
      </c>
      <c r="D129" s="23">
        <v>80442895</v>
      </c>
      <c r="E129" s="23">
        <v>0</v>
      </c>
      <c r="F129" s="23">
        <v>90000</v>
      </c>
      <c r="G129" s="23">
        <v>1713352</v>
      </c>
      <c r="H129" s="23">
        <v>0</v>
      </c>
      <c r="I129" s="24">
        <v>450.4</v>
      </c>
    </row>
    <row r="130" spans="1:9" x14ac:dyDescent="0.25">
      <c r="A130" s="17" t="s">
        <v>48</v>
      </c>
      <c r="B130" s="23">
        <v>80132083</v>
      </c>
      <c r="C130" s="23">
        <v>78183856</v>
      </c>
      <c r="D130" s="23">
        <v>78183856</v>
      </c>
      <c r="E130" s="23">
        <v>0</v>
      </c>
      <c r="F130" s="23">
        <v>5000</v>
      </c>
      <c r="G130" s="23">
        <v>1943227</v>
      </c>
      <c r="H130" s="23">
        <v>0</v>
      </c>
      <c r="I130" s="24">
        <v>449.2</v>
      </c>
    </row>
    <row r="131" spans="1:9" x14ac:dyDescent="0.25">
      <c r="A131" s="16" t="s">
        <v>31</v>
      </c>
      <c r="B131" s="23">
        <v>4066434119</v>
      </c>
      <c r="C131" s="23">
        <v>513515123</v>
      </c>
      <c r="D131" s="23">
        <v>469952693</v>
      </c>
      <c r="E131" s="23">
        <v>43562430</v>
      </c>
      <c r="F131" s="23">
        <v>2439719251</v>
      </c>
      <c r="G131" s="23">
        <v>172037789</v>
      </c>
      <c r="H131" s="23">
        <v>941161956</v>
      </c>
      <c r="I131" s="24">
        <v>2087.4</v>
      </c>
    </row>
    <row r="132" spans="1:9" x14ac:dyDescent="0.25">
      <c r="A132" s="17" t="s">
        <v>47</v>
      </c>
      <c r="B132" s="23">
        <v>305587580</v>
      </c>
      <c r="C132" s="23">
        <v>25487580</v>
      </c>
      <c r="D132" s="23">
        <v>21257580</v>
      </c>
      <c r="E132" s="23">
        <v>4230000</v>
      </c>
      <c r="F132" s="23">
        <v>194098487</v>
      </c>
      <c r="G132" s="23">
        <v>10915745</v>
      </c>
      <c r="H132" s="23">
        <v>75085768</v>
      </c>
      <c r="I132" s="24">
        <v>173.9</v>
      </c>
    </row>
    <row r="133" spans="1:9" x14ac:dyDescent="0.25">
      <c r="A133" s="17" t="s">
        <v>56</v>
      </c>
      <c r="B133" s="23">
        <v>304171185</v>
      </c>
      <c r="C133" s="23">
        <v>30324944</v>
      </c>
      <c r="D133" s="23">
        <v>26094944</v>
      </c>
      <c r="E133" s="23">
        <v>4230000</v>
      </c>
      <c r="F133" s="23">
        <v>181821729</v>
      </c>
      <c r="G133" s="23">
        <v>11319391</v>
      </c>
      <c r="H133" s="23">
        <v>80705121</v>
      </c>
      <c r="I133" s="24">
        <v>179.20000000000002</v>
      </c>
    </row>
    <row r="134" spans="1:9" x14ac:dyDescent="0.25">
      <c r="A134" s="17" t="s">
        <v>55</v>
      </c>
      <c r="B134" s="23">
        <v>317858832</v>
      </c>
      <c r="C134" s="23">
        <v>37800724</v>
      </c>
      <c r="D134" s="23">
        <v>33500724</v>
      </c>
      <c r="E134" s="23">
        <v>4300000</v>
      </c>
      <c r="F134" s="23">
        <v>186097459</v>
      </c>
      <c r="G134" s="23">
        <v>12147248</v>
      </c>
      <c r="H134" s="23">
        <v>81813401</v>
      </c>
      <c r="I134" s="24">
        <v>181.1</v>
      </c>
    </row>
    <row r="135" spans="1:9" x14ac:dyDescent="0.25">
      <c r="A135" s="17" t="s">
        <v>54</v>
      </c>
      <c r="B135" s="23">
        <v>349121165</v>
      </c>
      <c r="C135" s="23">
        <v>48817338</v>
      </c>
      <c r="D135" s="23">
        <v>44472338</v>
      </c>
      <c r="E135" s="23">
        <v>4345000</v>
      </c>
      <c r="F135" s="23">
        <v>205682582</v>
      </c>
      <c r="G135" s="23">
        <v>12565874</v>
      </c>
      <c r="H135" s="23">
        <v>82055371</v>
      </c>
      <c r="I135" s="24">
        <v>189.7</v>
      </c>
    </row>
    <row r="136" spans="1:9" x14ac:dyDescent="0.25">
      <c r="A136" s="17" t="s">
        <v>53</v>
      </c>
      <c r="B136" s="23">
        <v>375957063</v>
      </c>
      <c r="C136" s="23">
        <v>71570750</v>
      </c>
      <c r="D136" s="23">
        <v>67225750</v>
      </c>
      <c r="E136" s="23">
        <v>4345000</v>
      </c>
      <c r="F136" s="23">
        <v>207250550</v>
      </c>
      <c r="G136" s="23">
        <v>15178663</v>
      </c>
      <c r="H136" s="23">
        <v>81957100</v>
      </c>
      <c r="I136" s="24">
        <v>201.5</v>
      </c>
    </row>
    <row r="137" spans="1:9" x14ac:dyDescent="0.25">
      <c r="A137" s="17" t="s">
        <v>52</v>
      </c>
      <c r="B137" s="23">
        <v>471596008</v>
      </c>
      <c r="C137" s="23">
        <v>57130354</v>
      </c>
      <c r="D137" s="23">
        <v>52717662</v>
      </c>
      <c r="E137" s="23">
        <v>4412692</v>
      </c>
      <c r="F137" s="23">
        <v>315922407</v>
      </c>
      <c r="G137" s="23">
        <v>16384956</v>
      </c>
      <c r="H137" s="23">
        <v>82158291</v>
      </c>
      <c r="I137" s="24">
        <v>205.5</v>
      </c>
    </row>
    <row r="138" spans="1:9" x14ac:dyDescent="0.25">
      <c r="A138" s="17" t="s">
        <v>51</v>
      </c>
      <c r="B138" s="23">
        <v>442114239</v>
      </c>
      <c r="C138" s="23">
        <v>55351984</v>
      </c>
      <c r="D138" s="23">
        <v>50691984</v>
      </c>
      <c r="E138" s="23">
        <v>4660000</v>
      </c>
      <c r="F138" s="23">
        <v>281810563</v>
      </c>
      <c r="G138" s="23">
        <v>22370987</v>
      </c>
      <c r="H138" s="23">
        <v>82580705</v>
      </c>
      <c r="I138" s="24">
        <v>221.9</v>
      </c>
    </row>
    <row r="139" spans="1:9" x14ac:dyDescent="0.25">
      <c r="A139" s="17" t="s">
        <v>50</v>
      </c>
      <c r="B139" s="23">
        <v>382882991</v>
      </c>
      <c r="C139" s="23">
        <v>54908525</v>
      </c>
      <c r="D139" s="23">
        <v>50138525</v>
      </c>
      <c r="E139" s="23">
        <v>4770000</v>
      </c>
      <c r="F139" s="23">
        <v>184814120</v>
      </c>
      <c r="G139" s="23">
        <v>18152298</v>
      </c>
      <c r="H139" s="23">
        <v>125008048</v>
      </c>
      <c r="I139" s="24">
        <v>234.5</v>
      </c>
    </row>
    <row r="140" spans="1:9" x14ac:dyDescent="0.25">
      <c r="A140" s="17" t="s">
        <v>49</v>
      </c>
      <c r="B140" s="23">
        <v>548494502</v>
      </c>
      <c r="C140" s="23">
        <v>70127290</v>
      </c>
      <c r="D140" s="23">
        <v>66152552</v>
      </c>
      <c r="E140" s="23">
        <v>3974738</v>
      </c>
      <c r="F140" s="23">
        <v>334188706</v>
      </c>
      <c r="G140" s="23">
        <v>19324190</v>
      </c>
      <c r="H140" s="23">
        <v>124854316</v>
      </c>
      <c r="I140" s="24">
        <v>245.8</v>
      </c>
    </row>
    <row r="141" spans="1:9" x14ac:dyDescent="0.25">
      <c r="A141" s="17" t="s">
        <v>48</v>
      </c>
      <c r="B141" s="23">
        <v>568650554</v>
      </c>
      <c r="C141" s="23">
        <v>61995634</v>
      </c>
      <c r="D141" s="23">
        <v>57700634</v>
      </c>
      <c r="E141" s="23">
        <v>4295000</v>
      </c>
      <c r="F141" s="23">
        <v>348032648</v>
      </c>
      <c r="G141" s="23">
        <v>33678437</v>
      </c>
      <c r="H141" s="23">
        <v>124943835</v>
      </c>
      <c r="I141" s="24">
        <v>254.3</v>
      </c>
    </row>
    <row r="142" spans="1:9" x14ac:dyDescent="0.25">
      <c r="A142" s="16" t="s">
        <v>30</v>
      </c>
      <c r="B142" s="23">
        <v>1683903132</v>
      </c>
      <c r="C142" s="23">
        <v>127875778</v>
      </c>
      <c r="D142" s="23">
        <v>127875778</v>
      </c>
      <c r="E142" s="23">
        <v>0</v>
      </c>
      <c r="F142" s="23">
        <v>16771017</v>
      </c>
      <c r="G142" s="23">
        <v>1315332</v>
      </c>
      <c r="H142" s="23">
        <v>1537941005</v>
      </c>
      <c r="I142" s="24">
        <v>21440.9</v>
      </c>
    </row>
    <row r="143" spans="1:9" x14ac:dyDescent="0.25">
      <c r="A143" s="17" t="s">
        <v>47</v>
      </c>
      <c r="B143" s="23">
        <v>225498851</v>
      </c>
      <c r="C143" s="23">
        <v>8443132</v>
      </c>
      <c r="D143" s="23">
        <v>8443132</v>
      </c>
      <c r="E143" s="23">
        <v>0</v>
      </c>
      <c r="F143" s="23">
        <v>1211976</v>
      </c>
      <c r="G143" s="23">
        <v>800000</v>
      </c>
      <c r="H143" s="23">
        <v>215043743</v>
      </c>
      <c r="I143" s="24">
        <v>1392.4</v>
      </c>
    </row>
    <row r="144" spans="1:9" x14ac:dyDescent="0.25">
      <c r="A144" s="17" t="s">
        <v>56</v>
      </c>
      <c r="B144" s="23">
        <v>226968060</v>
      </c>
      <c r="C144" s="23">
        <v>10530168</v>
      </c>
      <c r="D144" s="23">
        <v>10530168</v>
      </c>
      <c r="E144" s="23">
        <v>0</v>
      </c>
      <c r="F144" s="23">
        <v>1135343</v>
      </c>
      <c r="G144" s="23">
        <v>0</v>
      </c>
      <c r="H144" s="23">
        <v>215302549</v>
      </c>
      <c r="I144" s="24">
        <v>1393.3</v>
      </c>
    </row>
    <row r="145" spans="1:9" x14ac:dyDescent="0.25">
      <c r="A145" s="17" t="s">
        <v>55</v>
      </c>
      <c r="B145" s="23">
        <v>232120162</v>
      </c>
      <c r="C145" s="23">
        <v>11206594</v>
      </c>
      <c r="D145" s="23">
        <v>11206594</v>
      </c>
      <c r="E145" s="23">
        <v>0</v>
      </c>
      <c r="F145" s="23">
        <v>1203530</v>
      </c>
      <c r="G145" s="23">
        <v>0</v>
      </c>
      <c r="H145" s="23">
        <v>219710038</v>
      </c>
      <c r="I145" s="24">
        <v>1407.4999999999998</v>
      </c>
    </row>
    <row r="146" spans="1:9" x14ac:dyDescent="0.25">
      <c r="A146" s="17" t="s">
        <v>54</v>
      </c>
      <c r="B146" s="23">
        <v>131718845</v>
      </c>
      <c r="C146" s="23">
        <v>11856255</v>
      </c>
      <c r="D146" s="23">
        <v>11856255</v>
      </c>
      <c r="E146" s="23">
        <v>0</v>
      </c>
      <c r="F146" s="23">
        <v>1470429</v>
      </c>
      <c r="G146" s="23">
        <v>4143</v>
      </c>
      <c r="H146" s="23">
        <v>118388018</v>
      </c>
      <c r="I146" s="24">
        <v>2579.1</v>
      </c>
    </row>
    <row r="147" spans="1:9" x14ac:dyDescent="0.25">
      <c r="A147" s="17" t="s">
        <v>53</v>
      </c>
      <c r="B147" s="23">
        <v>132302822</v>
      </c>
      <c r="C147" s="23">
        <v>10350429</v>
      </c>
      <c r="D147" s="23">
        <v>10350429</v>
      </c>
      <c r="E147" s="23">
        <v>0</v>
      </c>
      <c r="F147" s="23">
        <v>1641694</v>
      </c>
      <c r="G147" s="23">
        <v>163167</v>
      </c>
      <c r="H147" s="23">
        <v>120147532</v>
      </c>
      <c r="I147" s="24">
        <v>2534.6</v>
      </c>
    </row>
    <row r="148" spans="1:9" x14ac:dyDescent="0.25">
      <c r="A148" s="17" t="s">
        <v>52</v>
      </c>
      <c r="B148" s="23">
        <v>138651593</v>
      </c>
      <c r="C148" s="23">
        <v>11766152</v>
      </c>
      <c r="D148" s="23">
        <v>11766152</v>
      </c>
      <c r="E148" s="23">
        <v>0</v>
      </c>
      <c r="F148" s="23">
        <v>1663652</v>
      </c>
      <c r="G148" s="23">
        <v>124920</v>
      </c>
      <c r="H148" s="23">
        <v>125096869</v>
      </c>
      <c r="I148" s="24">
        <v>2515.9</v>
      </c>
    </row>
    <row r="149" spans="1:9" x14ac:dyDescent="0.25">
      <c r="A149" s="17" t="s">
        <v>51</v>
      </c>
      <c r="B149" s="23">
        <v>143057108</v>
      </c>
      <c r="C149" s="23">
        <v>12680614</v>
      </c>
      <c r="D149" s="23">
        <v>12680614</v>
      </c>
      <c r="E149" s="23">
        <v>0</v>
      </c>
      <c r="F149" s="23">
        <v>1571906</v>
      </c>
      <c r="G149" s="23">
        <v>80305</v>
      </c>
      <c r="H149" s="23">
        <v>128724283</v>
      </c>
      <c r="I149" s="24">
        <v>2513.9</v>
      </c>
    </row>
    <row r="150" spans="1:9" x14ac:dyDescent="0.25">
      <c r="A150" s="17" t="s">
        <v>50</v>
      </c>
      <c r="B150" s="23">
        <v>149365506</v>
      </c>
      <c r="C150" s="23">
        <v>15286685</v>
      </c>
      <c r="D150" s="23">
        <v>15286685</v>
      </c>
      <c r="E150" s="23">
        <v>0</v>
      </c>
      <c r="F150" s="23">
        <v>2011125</v>
      </c>
      <c r="G150" s="23">
        <v>65557</v>
      </c>
      <c r="H150" s="23">
        <v>132002139</v>
      </c>
      <c r="I150" s="24">
        <v>2491.6</v>
      </c>
    </row>
    <row r="151" spans="1:9" x14ac:dyDescent="0.25">
      <c r="A151" s="17" t="s">
        <v>49</v>
      </c>
      <c r="B151" s="23">
        <v>149331396</v>
      </c>
      <c r="C151" s="23">
        <v>17740551</v>
      </c>
      <c r="D151" s="23">
        <v>17740551</v>
      </c>
      <c r="E151" s="23">
        <v>0</v>
      </c>
      <c r="F151" s="23">
        <v>2288239</v>
      </c>
      <c r="G151" s="23">
        <v>51198</v>
      </c>
      <c r="H151" s="23">
        <v>129251408</v>
      </c>
      <c r="I151" s="24">
        <v>2274.6999999999998</v>
      </c>
    </row>
    <row r="152" spans="1:9" x14ac:dyDescent="0.25">
      <c r="A152" s="17" t="s">
        <v>48</v>
      </c>
      <c r="B152" s="23">
        <v>154888789</v>
      </c>
      <c r="C152" s="23">
        <v>18015198</v>
      </c>
      <c r="D152" s="23">
        <v>18015198</v>
      </c>
      <c r="E152" s="23">
        <v>0</v>
      </c>
      <c r="F152" s="23">
        <v>2573123</v>
      </c>
      <c r="G152" s="23">
        <v>26042</v>
      </c>
      <c r="H152" s="23">
        <v>134274426</v>
      </c>
      <c r="I152" s="24">
        <v>2337.9</v>
      </c>
    </row>
    <row r="153" spans="1:9" x14ac:dyDescent="0.25">
      <c r="A153" s="16" t="s">
        <v>29</v>
      </c>
      <c r="B153" s="23">
        <v>4027876368</v>
      </c>
      <c r="C153" s="23">
        <v>388440518</v>
      </c>
      <c r="D153" s="23">
        <v>388440518</v>
      </c>
      <c r="E153" s="23">
        <v>0</v>
      </c>
      <c r="F153" s="23">
        <v>3193013683</v>
      </c>
      <c r="G153" s="23">
        <v>139934561</v>
      </c>
      <c r="H153" s="23">
        <v>306487606</v>
      </c>
      <c r="I153" s="24">
        <v>15716.300000000001</v>
      </c>
    </row>
    <row r="154" spans="1:9" x14ac:dyDescent="0.25">
      <c r="A154" s="17" t="s">
        <v>47</v>
      </c>
      <c r="B154" s="23">
        <v>266054974</v>
      </c>
      <c r="C154" s="23">
        <v>28742941</v>
      </c>
      <c r="D154" s="23">
        <v>28742941</v>
      </c>
      <c r="E154" s="23">
        <v>0</v>
      </c>
      <c r="F154" s="23">
        <v>202967586</v>
      </c>
      <c r="G154" s="23">
        <v>7703225</v>
      </c>
      <c r="H154" s="23">
        <v>26641222</v>
      </c>
      <c r="I154" s="24">
        <v>1462.7</v>
      </c>
    </row>
    <row r="155" spans="1:9" x14ac:dyDescent="0.25">
      <c r="A155" s="17" t="s">
        <v>56</v>
      </c>
      <c r="B155" s="23">
        <v>295292465</v>
      </c>
      <c r="C155" s="23">
        <v>30864532</v>
      </c>
      <c r="D155" s="23">
        <v>30864532</v>
      </c>
      <c r="E155" s="23">
        <v>0</v>
      </c>
      <c r="F155" s="23">
        <v>230795872</v>
      </c>
      <c r="G155" s="23">
        <v>6932593</v>
      </c>
      <c r="H155" s="23">
        <v>26699468</v>
      </c>
      <c r="I155" s="24">
        <v>1458.6</v>
      </c>
    </row>
    <row r="156" spans="1:9" x14ac:dyDescent="0.25">
      <c r="A156" s="17" t="s">
        <v>55</v>
      </c>
      <c r="B156" s="23">
        <v>305365244</v>
      </c>
      <c r="C156" s="23">
        <v>32005418</v>
      </c>
      <c r="D156" s="23">
        <v>32005418</v>
      </c>
      <c r="E156" s="23">
        <v>0</v>
      </c>
      <c r="F156" s="23">
        <v>238857665</v>
      </c>
      <c r="G156" s="23">
        <v>7933687</v>
      </c>
      <c r="H156" s="23">
        <v>26568474</v>
      </c>
      <c r="I156" s="24">
        <v>1464.5</v>
      </c>
    </row>
    <row r="157" spans="1:9" x14ac:dyDescent="0.25">
      <c r="A157" s="17" t="s">
        <v>54</v>
      </c>
      <c r="B157" s="23">
        <v>340936481</v>
      </c>
      <c r="C157" s="23">
        <v>42671491</v>
      </c>
      <c r="D157" s="23">
        <v>42671491</v>
      </c>
      <c r="E157" s="23">
        <v>0</v>
      </c>
      <c r="F157" s="23">
        <v>264132426</v>
      </c>
      <c r="G157" s="23">
        <v>7523560</v>
      </c>
      <c r="H157" s="23">
        <v>26609004</v>
      </c>
      <c r="I157" s="24">
        <v>1495.9</v>
      </c>
    </row>
    <row r="158" spans="1:9" x14ac:dyDescent="0.25">
      <c r="A158" s="17" t="s">
        <v>53</v>
      </c>
      <c r="B158" s="23">
        <v>405088190</v>
      </c>
      <c r="C158" s="23">
        <v>32699083</v>
      </c>
      <c r="D158" s="23">
        <v>32699083</v>
      </c>
      <c r="E158" s="23">
        <v>0</v>
      </c>
      <c r="F158" s="23">
        <v>338559811</v>
      </c>
      <c r="G158" s="23">
        <v>7170362</v>
      </c>
      <c r="H158" s="23">
        <v>26658934</v>
      </c>
      <c r="I158" s="24">
        <v>1528.9</v>
      </c>
    </row>
    <row r="159" spans="1:9" x14ac:dyDescent="0.25">
      <c r="A159" s="17" t="s">
        <v>52</v>
      </c>
      <c r="B159" s="23">
        <v>334174668</v>
      </c>
      <c r="C159" s="23">
        <v>37335479</v>
      </c>
      <c r="D159" s="23">
        <v>37335479</v>
      </c>
      <c r="E159" s="23">
        <v>0</v>
      </c>
      <c r="F159" s="23">
        <v>262417746</v>
      </c>
      <c r="G159" s="23">
        <v>7540179</v>
      </c>
      <c r="H159" s="23">
        <v>26881264</v>
      </c>
      <c r="I159" s="24">
        <v>1522.7</v>
      </c>
    </row>
    <row r="160" spans="1:9" x14ac:dyDescent="0.25">
      <c r="A160" s="17" t="s">
        <v>51</v>
      </c>
      <c r="B160" s="23">
        <v>524225793</v>
      </c>
      <c r="C160" s="23">
        <v>39072874</v>
      </c>
      <c r="D160" s="23">
        <v>39072874</v>
      </c>
      <c r="E160" s="23">
        <v>0</v>
      </c>
      <c r="F160" s="23">
        <v>391158144</v>
      </c>
      <c r="G160" s="23">
        <v>67928561</v>
      </c>
      <c r="H160" s="23">
        <v>26066214</v>
      </c>
      <c r="I160" s="24">
        <v>1562</v>
      </c>
    </row>
    <row r="161" spans="1:9" x14ac:dyDescent="0.25">
      <c r="A161" s="17" t="s">
        <v>50</v>
      </c>
      <c r="B161" s="23">
        <v>516312188</v>
      </c>
      <c r="C161" s="23">
        <v>42593230</v>
      </c>
      <c r="D161" s="23">
        <v>42593230</v>
      </c>
      <c r="E161" s="23">
        <v>0</v>
      </c>
      <c r="F161" s="23">
        <v>428030798</v>
      </c>
      <c r="G161" s="23">
        <v>8391121</v>
      </c>
      <c r="H161" s="23">
        <v>37297039</v>
      </c>
      <c r="I161" s="24">
        <v>1672.4</v>
      </c>
    </row>
    <row r="162" spans="1:9" x14ac:dyDescent="0.25">
      <c r="A162" s="17" t="s">
        <v>49</v>
      </c>
      <c r="B162" s="23">
        <v>504712290</v>
      </c>
      <c r="C162" s="23">
        <v>45374568</v>
      </c>
      <c r="D162" s="23">
        <v>45374568</v>
      </c>
      <c r="E162" s="23">
        <v>0</v>
      </c>
      <c r="F162" s="23">
        <v>409678055</v>
      </c>
      <c r="G162" s="23">
        <v>9223740</v>
      </c>
      <c r="H162" s="23">
        <v>40435927</v>
      </c>
      <c r="I162" s="24">
        <v>1741.1999999999998</v>
      </c>
    </row>
    <row r="163" spans="1:9" x14ac:dyDescent="0.25">
      <c r="A163" s="17" t="s">
        <v>48</v>
      </c>
      <c r="B163" s="23">
        <v>535714075</v>
      </c>
      <c r="C163" s="23">
        <v>57080902</v>
      </c>
      <c r="D163" s="23">
        <v>57080902</v>
      </c>
      <c r="E163" s="23">
        <v>0</v>
      </c>
      <c r="F163" s="23">
        <v>426415580</v>
      </c>
      <c r="G163" s="23">
        <v>9587533</v>
      </c>
      <c r="H163" s="23">
        <v>42630060</v>
      </c>
      <c r="I163" s="24">
        <v>1807.4</v>
      </c>
    </row>
    <row r="164" spans="1:9" x14ac:dyDescent="0.25">
      <c r="A164" s="16" t="s">
        <v>28</v>
      </c>
      <c r="B164" s="23">
        <v>2402149667</v>
      </c>
      <c r="C164" s="23">
        <v>255665525</v>
      </c>
      <c r="D164" s="23">
        <v>255665525</v>
      </c>
      <c r="E164" s="23">
        <v>0</v>
      </c>
      <c r="F164" s="23">
        <v>175939141</v>
      </c>
      <c r="G164" s="23">
        <v>1970545001</v>
      </c>
      <c r="H164" s="23">
        <v>0</v>
      </c>
      <c r="I164" s="24">
        <v>4479.7999999999993</v>
      </c>
    </row>
    <row r="165" spans="1:9" x14ac:dyDescent="0.25">
      <c r="A165" s="17" t="s">
        <v>47</v>
      </c>
      <c r="B165" s="23">
        <v>192518150</v>
      </c>
      <c r="C165" s="23">
        <v>13145504</v>
      </c>
      <c r="D165" s="23">
        <v>13145504</v>
      </c>
      <c r="E165" s="23">
        <v>0</v>
      </c>
      <c r="F165" s="23">
        <v>16928150</v>
      </c>
      <c r="G165" s="23">
        <v>162444496</v>
      </c>
      <c r="H165" s="23">
        <v>0</v>
      </c>
      <c r="I165" s="24">
        <v>421.5</v>
      </c>
    </row>
    <row r="166" spans="1:9" x14ac:dyDescent="0.25">
      <c r="A166" s="17" t="s">
        <v>56</v>
      </c>
      <c r="B166" s="23">
        <v>196216235</v>
      </c>
      <c r="C166" s="23">
        <v>12499410</v>
      </c>
      <c r="D166" s="23">
        <v>12499410</v>
      </c>
      <c r="E166" s="23">
        <v>0</v>
      </c>
      <c r="F166" s="23">
        <v>14926636</v>
      </c>
      <c r="G166" s="23">
        <v>168790189</v>
      </c>
      <c r="H166" s="23">
        <v>0</v>
      </c>
      <c r="I166" s="24">
        <v>422.1</v>
      </c>
    </row>
    <row r="167" spans="1:9" x14ac:dyDescent="0.25">
      <c r="A167" s="17" t="s">
        <v>55</v>
      </c>
      <c r="B167" s="23">
        <v>205401435</v>
      </c>
      <c r="C167" s="23">
        <v>14074381</v>
      </c>
      <c r="D167" s="23">
        <v>14074381</v>
      </c>
      <c r="E167" s="23">
        <v>0</v>
      </c>
      <c r="F167" s="23">
        <v>14336747</v>
      </c>
      <c r="G167" s="23">
        <v>176990307</v>
      </c>
      <c r="H167" s="23">
        <v>0</v>
      </c>
      <c r="I167" s="24">
        <v>425.59999999999997</v>
      </c>
    </row>
    <row r="168" spans="1:9" x14ac:dyDescent="0.25">
      <c r="A168" s="17" t="s">
        <v>54</v>
      </c>
      <c r="B168" s="23">
        <v>211384880</v>
      </c>
      <c r="C168" s="23">
        <v>17547567</v>
      </c>
      <c r="D168" s="23">
        <v>17547567</v>
      </c>
      <c r="E168" s="23">
        <v>0</v>
      </c>
      <c r="F168" s="23">
        <v>14485983</v>
      </c>
      <c r="G168" s="23">
        <v>179351330</v>
      </c>
      <c r="H168" s="23">
        <v>0</v>
      </c>
      <c r="I168" s="24">
        <v>404.9</v>
      </c>
    </row>
    <row r="169" spans="1:9" x14ac:dyDescent="0.25">
      <c r="A169" s="17" t="s">
        <v>53</v>
      </c>
      <c r="B169" s="23">
        <v>222924200</v>
      </c>
      <c r="C169" s="23">
        <v>29410841</v>
      </c>
      <c r="D169" s="23">
        <v>29410841</v>
      </c>
      <c r="E169" s="23">
        <v>0</v>
      </c>
      <c r="F169" s="23">
        <v>12453212</v>
      </c>
      <c r="G169" s="23">
        <v>181060147</v>
      </c>
      <c r="H169" s="23">
        <v>0</v>
      </c>
      <c r="I169" s="24">
        <v>404.1</v>
      </c>
    </row>
    <row r="170" spans="1:9" x14ac:dyDescent="0.25">
      <c r="A170" s="17" t="s">
        <v>52</v>
      </c>
      <c r="B170" s="23">
        <v>225404419</v>
      </c>
      <c r="C170" s="23">
        <v>20640304</v>
      </c>
      <c r="D170" s="23">
        <v>20640304</v>
      </c>
      <c r="E170" s="23">
        <v>0</v>
      </c>
      <c r="F170" s="23">
        <v>13850806</v>
      </c>
      <c r="G170" s="23">
        <v>190913309</v>
      </c>
      <c r="H170" s="23">
        <v>0</v>
      </c>
      <c r="I170" s="24">
        <v>411.7</v>
      </c>
    </row>
    <row r="171" spans="1:9" x14ac:dyDescent="0.25">
      <c r="A171" s="17" t="s">
        <v>51</v>
      </c>
      <c r="B171" s="23">
        <v>243866345</v>
      </c>
      <c r="C171" s="23">
        <v>28788405</v>
      </c>
      <c r="D171" s="23">
        <v>28788405</v>
      </c>
      <c r="E171" s="23">
        <v>0</v>
      </c>
      <c r="F171" s="23">
        <v>12208090</v>
      </c>
      <c r="G171" s="23">
        <v>202869850</v>
      </c>
      <c r="H171" s="23">
        <v>0</v>
      </c>
      <c r="I171" s="24">
        <v>452.00000000000006</v>
      </c>
    </row>
    <row r="172" spans="1:9" x14ac:dyDescent="0.25">
      <c r="A172" s="17" t="s">
        <v>50</v>
      </c>
      <c r="B172" s="23">
        <v>316477090</v>
      </c>
      <c r="C172" s="23">
        <v>44348705</v>
      </c>
      <c r="D172" s="23">
        <v>44348705</v>
      </c>
      <c r="E172" s="23">
        <v>0</v>
      </c>
      <c r="F172" s="23">
        <v>25073889</v>
      </c>
      <c r="G172" s="23">
        <v>247054496</v>
      </c>
      <c r="H172" s="23">
        <v>0</v>
      </c>
      <c r="I172" s="24">
        <v>523.70000000000005</v>
      </c>
    </row>
    <row r="173" spans="1:9" x14ac:dyDescent="0.25">
      <c r="A173" s="17" t="s">
        <v>49</v>
      </c>
      <c r="B173" s="23">
        <v>285346531</v>
      </c>
      <c r="C173" s="23">
        <v>40047001</v>
      </c>
      <c r="D173" s="23">
        <v>40047001</v>
      </c>
      <c r="E173" s="23">
        <v>0</v>
      </c>
      <c r="F173" s="23">
        <v>24388762</v>
      </c>
      <c r="G173" s="23">
        <v>220910768</v>
      </c>
      <c r="H173" s="23">
        <v>0</v>
      </c>
      <c r="I173" s="24">
        <v>518.29999999999995</v>
      </c>
    </row>
    <row r="174" spans="1:9" x14ac:dyDescent="0.25">
      <c r="A174" s="17" t="s">
        <v>48</v>
      </c>
      <c r="B174" s="23">
        <v>302610382</v>
      </c>
      <c r="C174" s="23">
        <v>35163407</v>
      </c>
      <c r="D174" s="23">
        <v>35163407</v>
      </c>
      <c r="E174" s="23">
        <v>0</v>
      </c>
      <c r="F174" s="23">
        <v>27286866</v>
      </c>
      <c r="G174" s="23">
        <v>240160109</v>
      </c>
      <c r="H174" s="23">
        <v>0</v>
      </c>
      <c r="I174" s="24">
        <v>495.9</v>
      </c>
    </row>
    <row r="175" spans="1:9" x14ac:dyDescent="0.25">
      <c r="A175" s="16" t="s">
        <v>27</v>
      </c>
      <c r="B175" s="23">
        <v>7150508385</v>
      </c>
      <c r="C175" s="23">
        <v>999559232</v>
      </c>
      <c r="D175" s="23">
        <v>995771821</v>
      </c>
      <c r="E175" s="23">
        <v>3787411</v>
      </c>
      <c r="F175" s="23">
        <v>2473839127</v>
      </c>
      <c r="G175" s="23">
        <v>567643252</v>
      </c>
      <c r="H175" s="23">
        <v>3109466774</v>
      </c>
      <c r="I175" s="24">
        <v>15709.599999999999</v>
      </c>
    </row>
    <row r="176" spans="1:9" x14ac:dyDescent="0.25">
      <c r="A176" s="17" t="s">
        <v>47</v>
      </c>
      <c r="B176" s="23">
        <v>566968574</v>
      </c>
      <c r="C176" s="23">
        <v>47629976</v>
      </c>
      <c r="D176" s="23">
        <v>47197386</v>
      </c>
      <c r="E176" s="23">
        <v>432590</v>
      </c>
      <c r="F176" s="23">
        <v>189303546</v>
      </c>
      <c r="G176" s="23">
        <v>41342484</v>
      </c>
      <c r="H176" s="23">
        <v>288692568</v>
      </c>
      <c r="I176" s="24">
        <v>1311.3</v>
      </c>
    </row>
    <row r="177" spans="1:9" x14ac:dyDescent="0.25">
      <c r="A177" s="17" t="s">
        <v>56</v>
      </c>
      <c r="B177" s="23">
        <v>580007988</v>
      </c>
      <c r="C177" s="23">
        <v>48798277</v>
      </c>
      <c r="D177" s="23">
        <v>48357937</v>
      </c>
      <c r="E177" s="23">
        <v>440340</v>
      </c>
      <c r="F177" s="23">
        <v>188457556</v>
      </c>
      <c r="G177" s="23">
        <v>45239889</v>
      </c>
      <c r="H177" s="23">
        <v>297512266</v>
      </c>
      <c r="I177" s="24">
        <v>1335.9999999999998</v>
      </c>
    </row>
    <row r="178" spans="1:9" x14ac:dyDescent="0.25">
      <c r="A178" s="17" t="s">
        <v>55</v>
      </c>
      <c r="B178" s="23">
        <v>591246445</v>
      </c>
      <c r="C178" s="23">
        <v>52128667</v>
      </c>
      <c r="D178" s="23">
        <v>51698758</v>
      </c>
      <c r="E178" s="23">
        <v>429909</v>
      </c>
      <c r="F178" s="23">
        <v>192656016</v>
      </c>
      <c r="G178" s="23">
        <v>47439428</v>
      </c>
      <c r="H178" s="23">
        <v>299022334</v>
      </c>
      <c r="I178" s="24">
        <v>1346.1</v>
      </c>
    </row>
    <row r="179" spans="1:9" x14ac:dyDescent="0.25">
      <c r="A179" s="17" t="s">
        <v>54</v>
      </c>
      <c r="B179" s="23">
        <v>620331634</v>
      </c>
      <c r="C179" s="23">
        <v>62733564</v>
      </c>
      <c r="D179" s="23">
        <v>62325861</v>
      </c>
      <c r="E179" s="23">
        <v>407703</v>
      </c>
      <c r="F179" s="23">
        <v>206351030</v>
      </c>
      <c r="G179" s="23">
        <v>49385559</v>
      </c>
      <c r="H179" s="23">
        <v>301861481</v>
      </c>
      <c r="I179" s="24">
        <v>1384.5999999999997</v>
      </c>
    </row>
    <row r="180" spans="1:9" x14ac:dyDescent="0.25">
      <c r="A180" s="17" t="s">
        <v>53</v>
      </c>
      <c r="B180" s="23">
        <v>611685192</v>
      </c>
      <c r="C180" s="23">
        <v>66738515</v>
      </c>
      <c r="D180" s="23">
        <v>66350759</v>
      </c>
      <c r="E180" s="23">
        <v>387756</v>
      </c>
      <c r="F180" s="23">
        <v>188149625</v>
      </c>
      <c r="G180" s="23">
        <v>55827028</v>
      </c>
      <c r="H180" s="23">
        <v>300970024</v>
      </c>
      <c r="I180" s="24">
        <v>1396.9999999999998</v>
      </c>
    </row>
    <row r="181" spans="1:9" x14ac:dyDescent="0.25">
      <c r="A181" s="17" t="s">
        <v>52</v>
      </c>
      <c r="B181" s="23">
        <v>690117176</v>
      </c>
      <c r="C181" s="23">
        <v>92148934</v>
      </c>
      <c r="D181" s="23">
        <v>91728933</v>
      </c>
      <c r="E181" s="23">
        <v>420001</v>
      </c>
      <c r="F181" s="23">
        <v>234257879</v>
      </c>
      <c r="G181" s="23">
        <v>47937784</v>
      </c>
      <c r="H181" s="23">
        <v>315772579</v>
      </c>
      <c r="I181" s="24">
        <v>1577.6</v>
      </c>
    </row>
    <row r="182" spans="1:9" x14ac:dyDescent="0.25">
      <c r="A182" s="17" t="s">
        <v>51</v>
      </c>
      <c r="B182" s="23">
        <v>906499365</v>
      </c>
      <c r="C182" s="23">
        <v>204564309</v>
      </c>
      <c r="D182" s="23">
        <v>204182511</v>
      </c>
      <c r="E182" s="23">
        <v>381798</v>
      </c>
      <c r="F182" s="23">
        <v>302270042</v>
      </c>
      <c r="G182" s="23">
        <v>76603566</v>
      </c>
      <c r="H182" s="23">
        <v>323061448</v>
      </c>
      <c r="I182" s="24">
        <v>1732.3999999999996</v>
      </c>
    </row>
    <row r="183" spans="1:9" x14ac:dyDescent="0.25">
      <c r="A183" s="17" t="s">
        <v>50</v>
      </c>
      <c r="B183" s="23">
        <v>844081476</v>
      </c>
      <c r="C183" s="23">
        <v>136082791</v>
      </c>
      <c r="D183" s="23">
        <v>135779588</v>
      </c>
      <c r="E183" s="23">
        <v>303203</v>
      </c>
      <c r="F183" s="23">
        <v>298456225</v>
      </c>
      <c r="G183" s="23">
        <v>77380266</v>
      </c>
      <c r="H183" s="23">
        <v>332162194</v>
      </c>
      <c r="I183" s="24">
        <v>1882.6000000000004</v>
      </c>
    </row>
    <row r="184" spans="1:9" x14ac:dyDescent="0.25">
      <c r="A184" s="17" t="s">
        <v>49</v>
      </c>
      <c r="B184" s="23">
        <v>870801196</v>
      </c>
      <c r="C184" s="23">
        <v>148691606</v>
      </c>
      <c r="D184" s="23">
        <v>148400572</v>
      </c>
      <c r="E184" s="23">
        <v>291034</v>
      </c>
      <c r="F184" s="23">
        <v>333089374</v>
      </c>
      <c r="G184" s="23">
        <v>63023040</v>
      </c>
      <c r="H184" s="23">
        <v>325997176</v>
      </c>
      <c r="I184" s="24">
        <v>1888.3999999999999</v>
      </c>
    </row>
    <row r="185" spans="1:9" x14ac:dyDescent="0.25">
      <c r="A185" s="17" t="s">
        <v>48</v>
      </c>
      <c r="B185" s="23">
        <v>868769339</v>
      </c>
      <c r="C185" s="23">
        <v>140042593</v>
      </c>
      <c r="D185" s="23">
        <v>139749516</v>
      </c>
      <c r="E185" s="23">
        <v>293077</v>
      </c>
      <c r="F185" s="23">
        <v>340847834</v>
      </c>
      <c r="G185" s="23">
        <v>63464208</v>
      </c>
      <c r="H185" s="23">
        <v>324414704</v>
      </c>
      <c r="I185" s="24">
        <v>1853.6000000000001</v>
      </c>
    </row>
    <row r="186" spans="1:9" x14ac:dyDescent="0.25">
      <c r="A186" s="16" t="s">
        <v>26</v>
      </c>
      <c r="B186" s="23">
        <v>5814980432</v>
      </c>
      <c r="C186" s="23">
        <v>2029123401</v>
      </c>
      <c r="D186" s="23">
        <v>2029123401</v>
      </c>
      <c r="E186" s="23">
        <v>0</v>
      </c>
      <c r="F186" s="23">
        <v>2533135856</v>
      </c>
      <c r="G186" s="23">
        <v>578891084</v>
      </c>
      <c r="H186" s="23">
        <v>673830091</v>
      </c>
      <c r="I186" s="24">
        <v>20444.400000000001</v>
      </c>
    </row>
    <row r="187" spans="1:9" x14ac:dyDescent="0.25">
      <c r="A187" s="17" t="s">
        <v>47</v>
      </c>
      <c r="B187" s="23">
        <v>413647542</v>
      </c>
      <c r="C187" s="23">
        <v>122680880</v>
      </c>
      <c r="D187" s="23">
        <v>122680880</v>
      </c>
      <c r="E187" s="23">
        <v>0</v>
      </c>
      <c r="F187" s="23">
        <v>190524914</v>
      </c>
      <c r="G187" s="23">
        <v>38933169</v>
      </c>
      <c r="H187" s="23">
        <v>61508579</v>
      </c>
      <c r="I187" s="24">
        <v>1783.3999999999999</v>
      </c>
    </row>
    <row r="188" spans="1:9" x14ac:dyDescent="0.25">
      <c r="A188" s="17" t="s">
        <v>56</v>
      </c>
      <c r="B188" s="23">
        <v>423094664</v>
      </c>
      <c r="C188" s="23">
        <v>124687644</v>
      </c>
      <c r="D188" s="23">
        <v>124687644</v>
      </c>
      <c r="E188" s="23">
        <v>0</v>
      </c>
      <c r="F188" s="23">
        <v>200795010</v>
      </c>
      <c r="G188" s="23">
        <v>40845123</v>
      </c>
      <c r="H188" s="23">
        <v>56766887</v>
      </c>
      <c r="I188" s="24">
        <v>1802.5</v>
      </c>
    </row>
    <row r="189" spans="1:9" x14ac:dyDescent="0.25">
      <c r="A189" s="17" t="s">
        <v>55</v>
      </c>
      <c r="B189" s="23">
        <v>515389457</v>
      </c>
      <c r="C189" s="23">
        <v>184815705</v>
      </c>
      <c r="D189" s="23">
        <v>184815705</v>
      </c>
      <c r="E189" s="23">
        <v>0</v>
      </c>
      <c r="F189" s="23">
        <v>217279782</v>
      </c>
      <c r="G189" s="23">
        <v>43455354</v>
      </c>
      <c r="H189" s="23">
        <v>69838616</v>
      </c>
      <c r="I189" s="24">
        <v>1854.2999999999997</v>
      </c>
    </row>
    <row r="190" spans="1:9" x14ac:dyDescent="0.25">
      <c r="A190" s="17" t="s">
        <v>54</v>
      </c>
      <c r="B190" s="23">
        <v>533434449</v>
      </c>
      <c r="C190" s="23">
        <v>171309553</v>
      </c>
      <c r="D190" s="23">
        <v>171309553</v>
      </c>
      <c r="E190" s="23">
        <v>0</v>
      </c>
      <c r="F190" s="23">
        <v>239452903</v>
      </c>
      <c r="G190" s="23">
        <v>52591767</v>
      </c>
      <c r="H190" s="23">
        <v>70080226</v>
      </c>
      <c r="I190" s="24">
        <v>1908.1</v>
      </c>
    </row>
    <row r="191" spans="1:9" x14ac:dyDescent="0.25">
      <c r="A191" s="17" t="s">
        <v>53</v>
      </c>
      <c r="B191" s="23">
        <v>509991716</v>
      </c>
      <c r="C191" s="23">
        <v>153179304</v>
      </c>
      <c r="D191" s="23">
        <v>153179304</v>
      </c>
      <c r="E191" s="23">
        <v>0</v>
      </c>
      <c r="F191" s="23">
        <v>239790945</v>
      </c>
      <c r="G191" s="23">
        <v>47103491</v>
      </c>
      <c r="H191" s="23">
        <v>69917976</v>
      </c>
      <c r="I191" s="24">
        <v>1922.3</v>
      </c>
    </row>
    <row r="192" spans="1:9" x14ac:dyDescent="0.25">
      <c r="A192" s="17" t="s">
        <v>52</v>
      </c>
      <c r="B192" s="23">
        <v>542110331</v>
      </c>
      <c r="C192" s="23">
        <v>170044788</v>
      </c>
      <c r="D192" s="23">
        <v>170044788</v>
      </c>
      <c r="E192" s="23">
        <v>0</v>
      </c>
      <c r="F192" s="23">
        <v>249150510</v>
      </c>
      <c r="G192" s="23">
        <v>54542492</v>
      </c>
      <c r="H192" s="23">
        <v>68372541</v>
      </c>
      <c r="I192" s="24">
        <v>1983</v>
      </c>
    </row>
    <row r="193" spans="1:9" x14ac:dyDescent="0.25">
      <c r="A193" s="17" t="s">
        <v>51</v>
      </c>
      <c r="B193" s="23">
        <v>624350673</v>
      </c>
      <c r="C193" s="23">
        <v>242152457</v>
      </c>
      <c r="D193" s="23">
        <v>242152457</v>
      </c>
      <c r="E193" s="23">
        <v>0</v>
      </c>
      <c r="F193" s="23">
        <v>259548535</v>
      </c>
      <c r="G193" s="23">
        <v>53612551</v>
      </c>
      <c r="H193" s="23">
        <v>69037130</v>
      </c>
      <c r="I193" s="24">
        <v>2123.1000000000008</v>
      </c>
    </row>
    <row r="194" spans="1:9" x14ac:dyDescent="0.25">
      <c r="A194" s="17" t="s">
        <v>50</v>
      </c>
      <c r="B194" s="23">
        <v>733539103</v>
      </c>
      <c r="C194" s="23">
        <v>302629370</v>
      </c>
      <c r="D194" s="23">
        <v>302629370</v>
      </c>
      <c r="E194" s="23">
        <v>0</v>
      </c>
      <c r="F194" s="23">
        <v>283668375</v>
      </c>
      <c r="G194" s="23">
        <v>78513691</v>
      </c>
      <c r="H194" s="23">
        <v>68727667</v>
      </c>
      <c r="I194" s="24">
        <v>2309.7000000000007</v>
      </c>
    </row>
    <row r="195" spans="1:9" x14ac:dyDescent="0.25">
      <c r="A195" s="17" t="s">
        <v>49</v>
      </c>
      <c r="B195" s="23">
        <v>731006015</v>
      </c>
      <c r="C195" s="23">
        <v>285086442</v>
      </c>
      <c r="D195" s="23">
        <v>285086442</v>
      </c>
      <c r="E195" s="23">
        <v>0</v>
      </c>
      <c r="F195" s="23">
        <v>298331376</v>
      </c>
      <c r="G195" s="23">
        <v>78138628</v>
      </c>
      <c r="H195" s="23">
        <v>69449569</v>
      </c>
      <c r="I195" s="24">
        <v>2374.0000000000005</v>
      </c>
    </row>
    <row r="196" spans="1:9" x14ac:dyDescent="0.25">
      <c r="A196" s="17" t="s">
        <v>48</v>
      </c>
      <c r="B196" s="23">
        <v>788416482</v>
      </c>
      <c r="C196" s="23">
        <v>272537258</v>
      </c>
      <c r="D196" s="23">
        <v>272537258</v>
      </c>
      <c r="E196" s="23">
        <v>0</v>
      </c>
      <c r="F196" s="23">
        <v>354593506</v>
      </c>
      <c r="G196" s="23">
        <v>91154818</v>
      </c>
      <c r="H196" s="23">
        <v>70130900</v>
      </c>
      <c r="I196" s="24">
        <v>2384</v>
      </c>
    </row>
    <row r="197" spans="1:9" x14ac:dyDescent="0.25">
      <c r="A197" s="16" t="s">
        <v>25</v>
      </c>
      <c r="B197" s="23">
        <v>1197808217</v>
      </c>
      <c r="C197" s="23">
        <v>36820348</v>
      </c>
      <c r="D197" s="23">
        <v>36820348</v>
      </c>
      <c r="E197" s="23">
        <v>0</v>
      </c>
      <c r="F197" s="23">
        <v>1084784304</v>
      </c>
      <c r="G197" s="23">
        <v>60518945</v>
      </c>
      <c r="H197" s="23">
        <v>15684620</v>
      </c>
      <c r="I197" s="24">
        <v>6386.5</v>
      </c>
    </row>
    <row r="198" spans="1:9" x14ac:dyDescent="0.25">
      <c r="A198" s="17" t="s">
        <v>47</v>
      </c>
      <c r="B198" s="23">
        <v>86142731</v>
      </c>
      <c r="C198" s="23">
        <v>1769297</v>
      </c>
      <c r="D198" s="23">
        <v>1769297</v>
      </c>
      <c r="E198" s="23">
        <v>0</v>
      </c>
      <c r="F198" s="23">
        <v>78137343</v>
      </c>
      <c r="G198" s="23">
        <v>4852173</v>
      </c>
      <c r="H198" s="23">
        <v>1383918</v>
      </c>
      <c r="I198" s="24">
        <v>588.19999999999982</v>
      </c>
    </row>
    <row r="199" spans="1:9" x14ac:dyDescent="0.25">
      <c r="A199" s="17" t="s">
        <v>56</v>
      </c>
      <c r="B199" s="23">
        <v>99685557</v>
      </c>
      <c r="C199" s="23">
        <v>1844627</v>
      </c>
      <c r="D199" s="23">
        <v>1844627</v>
      </c>
      <c r="E199" s="23">
        <v>0</v>
      </c>
      <c r="F199" s="23">
        <v>91673404</v>
      </c>
      <c r="G199" s="23">
        <v>5060383</v>
      </c>
      <c r="H199" s="23">
        <v>1107143</v>
      </c>
      <c r="I199" s="24">
        <v>573.1</v>
      </c>
    </row>
    <row r="200" spans="1:9" x14ac:dyDescent="0.25">
      <c r="A200" s="17" t="s">
        <v>55</v>
      </c>
      <c r="B200" s="23">
        <v>99733783</v>
      </c>
      <c r="C200" s="23">
        <v>2066931</v>
      </c>
      <c r="D200" s="23">
        <v>2066931</v>
      </c>
      <c r="E200" s="23">
        <v>0</v>
      </c>
      <c r="F200" s="23">
        <v>91205734</v>
      </c>
      <c r="G200" s="23">
        <v>5211298</v>
      </c>
      <c r="H200" s="23">
        <v>1249820</v>
      </c>
      <c r="I200" s="24">
        <v>574.69999999999993</v>
      </c>
    </row>
    <row r="201" spans="1:9" x14ac:dyDescent="0.25">
      <c r="A201" s="17" t="s">
        <v>54</v>
      </c>
      <c r="B201" s="23">
        <v>118827932</v>
      </c>
      <c r="C201" s="23">
        <v>2324519</v>
      </c>
      <c r="D201" s="23">
        <v>2324519</v>
      </c>
      <c r="E201" s="23">
        <v>0</v>
      </c>
      <c r="F201" s="23">
        <v>109697995</v>
      </c>
      <c r="G201" s="23">
        <v>5482149</v>
      </c>
      <c r="H201" s="23">
        <v>1323269</v>
      </c>
      <c r="I201" s="24">
        <v>591.79999999999995</v>
      </c>
    </row>
    <row r="202" spans="1:9" x14ac:dyDescent="0.25">
      <c r="A202" s="17" t="s">
        <v>53</v>
      </c>
      <c r="B202" s="23">
        <v>118752799</v>
      </c>
      <c r="C202" s="23">
        <v>1940640</v>
      </c>
      <c r="D202" s="23">
        <v>1940640</v>
      </c>
      <c r="E202" s="23">
        <v>0</v>
      </c>
      <c r="F202" s="23">
        <v>109836123</v>
      </c>
      <c r="G202" s="23">
        <v>5533354</v>
      </c>
      <c r="H202" s="23">
        <v>1442682</v>
      </c>
      <c r="I202" s="24">
        <v>600.80000000000007</v>
      </c>
    </row>
    <row r="203" spans="1:9" x14ac:dyDescent="0.25">
      <c r="A203" s="17" t="s">
        <v>52</v>
      </c>
      <c r="B203" s="23">
        <v>126648542</v>
      </c>
      <c r="C203" s="23">
        <v>2867019</v>
      </c>
      <c r="D203" s="23">
        <v>2867019</v>
      </c>
      <c r="E203" s="23">
        <v>0</v>
      </c>
      <c r="F203" s="23">
        <v>116251796</v>
      </c>
      <c r="G203" s="23">
        <v>5639571</v>
      </c>
      <c r="H203" s="23">
        <v>1890156</v>
      </c>
      <c r="I203" s="24">
        <v>635.50000000000023</v>
      </c>
    </row>
    <row r="204" spans="1:9" x14ac:dyDescent="0.25">
      <c r="A204" s="17" t="s">
        <v>51</v>
      </c>
      <c r="B204" s="23">
        <v>121882627</v>
      </c>
      <c r="C204" s="23">
        <v>3715753</v>
      </c>
      <c r="D204" s="23">
        <v>3715753</v>
      </c>
      <c r="E204" s="23">
        <v>0</v>
      </c>
      <c r="F204" s="23">
        <v>110264924</v>
      </c>
      <c r="G204" s="23">
        <v>6306416</v>
      </c>
      <c r="H204" s="23">
        <v>1595534</v>
      </c>
      <c r="I204" s="24">
        <v>668.9</v>
      </c>
    </row>
    <row r="205" spans="1:9" x14ac:dyDescent="0.25">
      <c r="A205" s="17" t="s">
        <v>50</v>
      </c>
      <c r="B205" s="23">
        <v>142554746</v>
      </c>
      <c r="C205" s="23">
        <v>13579217</v>
      </c>
      <c r="D205" s="23">
        <v>13579217</v>
      </c>
      <c r="E205" s="23">
        <v>0</v>
      </c>
      <c r="F205" s="23">
        <v>120109040</v>
      </c>
      <c r="G205" s="23">
        <v>7119851</v>
      </c>
      <c r="H205" s="23">
        <v>1746638</v>
      </c>
      <c r="I205" s="24">
        <v>698.40000000000009</v>
      </c>
    </row>
    <row r="206" spans="1:9" x14ac:dyDescent="0.25">
      <c r="A206" s="17" t="s">
        <v>49</v>
      </c>
      <c r="B206" s="23">
        <v>144934194</v>
      </c>
      <c r="C206" s="23">
        <v>3597763</v>
      </c>
      <c r="D206" s="23">
        <v>3597763</v>
      </c>
      <c r="E206" s="23">
        <v>0</v>
      </c>
      <c r="F206" s="23">
        <v>131756294</v>
      </c>
      <c r="G206" s="23">
        <v>7690316</v>
      </c>
      <c r="H206" s="23">
        <v>1889821</v>
      </c>
      <c r="I206" s="24">
        <v>726.50000000000011</v>
      </c>
    </row>
    <row r="207" spans="1:9" x14ac:dyDescent="0.25">
      <c r="A207" s="17" t="s">
        <v>48</v>
      </c>
      <c r="B207" s="23">
        <v>138645306</v>
      </c>
      <c r="C207" s="23">
        <v>3114582</v>
      </c>
      <c r="D207" s="23">
        <v>3114582</v>
      </c>
      <c r="E207" s="23">
        <v>0</v>
      </c>
      <c r="F207" s="23">
        <v>125851651</v>
      </c>
      <c r="G207" s="23">
        <v>7623434</v>
      </c>
      <c r="H207" s="23">
        <v>2055639</v>
      </c>
      <c r="I207" s="24">
        <v>728.6</v>
      </c>
    </row>
    <row r="208" spans="1:9" x14ac:dyDescent="0.25">
      <c r="A208" s="16" t="s">
        <v>24</v>
      </c>
      <c r="B208" s="23">
        <v>4393190924</v>
      </c>
      <c r="C208" s="23">
        <v>1318291985</v>
      </c>
      <c r="D208" s="23">
        <v>1318291985</v>
      </c>
      <c r="E208" s="23">
        <v>0</v>
      </c>
      <c r="F208" s="23">
        <v>2988214746</v>
      </c>
      <c r="G208" s="23">
        <v>76761897</v>
      </c>
      <c r="H208" s="23">
        <v>9922296</v>
      </c>
      <c r="I208" s="24">
        <v>16101.5</v>
      </c>
    </row>
    <row r="209" spans="1:9" x14ac:dyDescent="0.25">
      <c r="A209" s="17" t="s">
        <v>47</v>
      </c>
      <c r="B209" s="23">
        <v>342023592</v>
      </c>
      <c r="C209" s="23">
        <v>100886490</v>
      </c>
      <c r="D209" s="23">
        <v>100886490</v>
      </c>
      <c r="E209" s="23">
        <v>0</v>
      </c>
      <c r="F209" s="23">
        <v>233790126</v>
      </c>
      <c r="G209" s="23">
        <v>6522588</v>
      </c>
      <c r="H209" s="23">
        <v>824388</v>
      </c>
      <c r="I209" s="24">
        <v>1430.4</v>
      </c>
    </row>
    <row r="210" spans="1:9" x14ac:dyDescent="0.25">
      <c r="A210" s="17" t="s">
        <v>56</v>
      </c>
      <c r="B210" s="23">
        <v>357248771</v>
      </c>
      <c r="C210" s="23">
        <v>108468830</v>
      </c>
      <c r="D210" s="23">
        <v>108468830</v>
      </c>
      <c r="E210" s="23">
        <v>0</v>
      </c>
      <c r="F210" s="23">
        <v>241710307</v>
      </c>
      <c r="G210" s="23">
        <v>6245246</v>
      </c>
      <c r="H210" s="23">
        <v>824388</v>
      </c>
      <c r="I210" s="24">
        <v>1437.1999999999998</v>
      </c>
    </row>
    <row r="211" spans="1:9" x14ac:dyDescent="0.25">
      <c r="A211" s="17" t="s">
        <v>55</v>
      </c>
      <c r="B211" s="23">
        <v>370972654</v>
      </c>
      <c r="C211" s="23">
        <v>113271850</v>
      </c>
      <c r="D211" s="23">
        <v>113271850</v>
      </c>
      <c r="E211" s="23">
        <v>0</v>
      </c>
      <c r="F211" s="23">
        <v>250494506</v>
      </c>
      <c r="G211" s="23">
        <v>6381910</v>
      </c>
      <c r="H211" s="23">
        <v>824388</v>
      </c>
      <c r="I211" s="24">
        <v>1472.2</v>
      </c>
    </row>
    <row r="212" spans="1:9" x14ac:dyDescent="0.25">
      <c r="A212" s="17" t="s">
        <v>54</v>
      </c>
      <c r="B212" s="23">
        <v>404168558</v>
      </c>
      <c r="C212" s="23">
        <v>124688584</v>
      </c>
      <c r="D212" s="23">
        <v>124688584</v>
      </c>
      <c r="E212" s="23">
        <v>0</v>
      </c>
      <c r="F212" s="23">
        <v>272293824</v>
      </c>
      <c r="G212" s="23">
        <v>6149821</v>
      </c>
      <c r="H212" s="23">
        <v>1036329</v>
      </c>
      <c r="I212" s="24">
        <v>1564.8999999999996</v>
      </c>
    </row>
    <row r="213" spans="1:9" x14ac:dyDescent="0.25">
      <c r="A213" s="17" t="s">
        <v>53</v>
      </c>
      <c r="B213" s="23">
        <v>422007576</v>
      </c>
      <c r="C213" s="23">
        <v>119422328</v>
      </c>
      <c r="D213" s="23">
        <v>119422328</v>
      </c>
      <c r="E213" s="23">
        <v>0</v>
      </c>
      <c r="F213" s="23">
        <v>294640152</v>
      </c>
      <c r="G213" s="23">
        <v>6908583</v>
      </c>
      <c r="H213" s="23">
        <v>1036513</v>
      </c>
      <c r="I213" s="24">
        <v>1595.2</v>
      </c>
    </row>
    <row r="214" spans="1:9" x14ac:dyDescent="0.25">
      <c r="A214" s="17" t="s">
        <v>52</v>
      </c>
      <c r="B214" s="23">
        <v>439088743</v>
      </c>
      <c r="C214" s="23">
        <v>141512775</v>
      </c>
      <c r="D214" s="23">
        <v>141512775</v>
      </c>
      <c r="E214" s="23">
        <v>0</v>
      </c>
      <c r="F214" s="23">
        <v>288041442</v>
      </c>
      <c r="G214" s="23">
        <v>8469940</v>
      </c>
      <c r="H214" s="23">
        <v>1064586</v>
      </c>
      <c r="I214" s="24">
        <v>1626.2</v>
      </c>
    </row>
    <row r="215" spans="1:9" x14ac:dyDescent="0.25">
      <c r="A215" s="17" t="s">
        <v>51</v>
      </c>
      <c r="B215" s="23">
        <v>472580844</v>
      </c>
      <c r="C215" s="23">
        <v>143404525</v>
      </c>
      <c r="D215" s="23">
        <v>143404525</v>
      </c>
      <c r="E215" s="23">
        <v>0</v>
      </c>
      <c r="F215" s="23">
        <v>319263756</v>
      </c>
      <c r="G215" s="23">
        <v>8752841</v>
      </c>
      <c r="H215" s="23">
        <v>1159722</v>
      </c>
      <c r="I215" s="24">
        <v>1691.6000000000001</v>
      </c>
    </row>
    <row r="216" spans="1:9" x14ac:dyDescent="0.25">
      <c r="A216" s="17" t="s">
        <v>50</v>
      </c>
      <c r="B216" s="23">
        <v>500259829</v>
      </c>
      <c r="C216" s="23">
        <v>153435269</v>
      </c>
      <c r="D216" s="23">
        <v>153435269</v>
      </c>
      <c r="E216" s="23">
        <v>0</v>
      </c>
      <c r="F216" s="23">
        <v>337099525</v>
      </c>
      <c r="G216" s="23">
        <v>8277317</v>
      </c>
      <c r="H216" s="23">
        <v>1447718</v>
      </c>
      <c r="I216" s="24">
        <v>1715.6000000000001</v>
      </c>
    </row>
    <row r="217" spans="1:9" x14ac:dyDescent="0.25">
      <c r="A217" s="17" t="s">
        <v>49</v>
      </c>
      <c r="B217" s="23">
        <v>527534272</v>
      </c>
      <c r="C217" s="23">
        <v>158265353</v>
      </c>
      <c r="D217" s="23">
        <v>158265353</v>
      </c>
      <c r="E217" s="23">
        <v>0</v>
      </c>
      <c r="F217" s="23">
        <v>358808347</v>
      </c>
      <c r="G217" s="23">
        <v>9608440</v>
      </c>
      <c r="H217" s="23">
        <v>852132</v>
      </c>
      <c r="I217" s="24">
        <v>1748.9000000000003</v>
      </c>
    </row>
    <row r="218" spans="1:9" x14ac:dyDescent="0.25">
      <c r="A218" s="17" t="s">
        <v>48</v>
      </c>
      <c r="B218" s="23">
        <v>557306085</v>
      </c>
      <c r="C218" s="23">
        <v>154935981</v>
      </c>
      <c r="D218" s="23">
        <v>154935981</v>
      </c>
      <c r="E218" s="23">
        <v>0</v>
      </c>
      <c r="F218" s="23">
        <v>392072761</v>
      </c>
      <c r="G218" s="23">
        <v>9445211</v>
      </c>
      <c r="H218" s="23">
        <v>852132</v>
      </c>
      <c r="I218" s="24">
        <v>1819.3000000000002</v>
      </c>
    </row>
    <row r="219" spans="1:9" x14ac:dyDescent="0.25">
      <c r="A219" s="16" t="s">
        <v>23</v>
      </c>
      <c r="B219" s="23">
        <v>360798517</v>
      </c>
      <c r="C219" s="23">
        <v>26221274</v>
      </c>
      <c r="D219" s="23">
        <v>26221274</v>
      </c>
      <c r="E219" s="23">
        <v>0</v>
      </c>
      <c r="F219" s="23">
        <v>333018517</v>
      </c>
      <c r="G219" s="23">
        <v>1558726</v>
      </c>
      <c r="H219" s="23">
        <v>0</v>
      </c>
      <c r="I219" s="24">
        <v>1504.8000000000002</v>
      </c>
    </row>
    <row r="220" spans="1:9" x14ac:dyDescent="0.25">
      <c r="A220" s="17" t="s">
        <v>47</v>
      </c>
      <c r="B220" s="23">
        <v>22498655</v>
      </c>
      <c r="C220" s="23">
        <v>0</v>
      </c>
      <c r="D220" s="23">
        <v>0</v>
      </c>
      <c r="E220" s="23">
        <v>0</v>
      </c>
      <c r="F220" s="23">
        <v>22498655</v>
      </c>
      <c r="G220" s="23">
        <v>0</v>
      </c>
      <c r="H220" s="23">
        <v>0</v>
      </c>
      <c r="I220" s="24">
        <v>137.4</v>
      </c>
    </row>
    <row r="221" spans="1:9" x14ac:dyDescent="0.25">
      <c r="A221" s="17" t="s">
        <v>56</v>
      </c>
      <c r="B221" s="23">
        <v>23312773</v>
      </c>
      <c r="C221" s="23">
        <v>0</v>
      </c>
      <c r="D221" s="23">
        <v>0</v>
      </c>
      <c r="E221" s="23">
        <v>0</v>
      </c>
      <c r="F221" s="23">
        <v>23312773</v>
      </c>
      <c r="G221" s="23">
        <v>0</v>
      </c>
      <c r="H221" s="23">
        <v>0</v>
      </c>
      <c r="I221" s="24">
        <v>137.4</v>
      </c>
    </row>
    <row r="222" spans="1:9" x14ac:dyDescent="0.25">
      <c r="A222" s="17" t="s">
        <v>55</v>
      </c>
      <c r="B222" s="23">
        <v>26136661</v>
      </c>
      <c r="C222" s="23">
        <v>0</v>
      </c>
      <c r="D222" s="23">
        <v>0</v>
      </c>
      <c r="E222" s="23">
        <v>0</v>
      </c>
      <c r="F222" s="23">
        <v>26136661</v>
      </c>
      <c r="G222" s="23">
        <v>0</v>
      </c>
      <c r="H222" s="23">
        <v>0</v>
      </c>
      <c r="I222" s="24">
        <v>142.9</v>
      </c>
    </row>
    <row r="223" spans="1:9" x14ac:dyDescent="0.25">
      <c r="A223" s="17" t="s">
        <v>54</v>
      </c>
      <c r="B223" s="23">
        <v>42421696</v>
      </c>
      <c r="C223" s="23">
        <v>9453590</v>
      </c>
      <c r="D223" s="23">
        <v>9453590</v>
      </c>
      <c r="E223" s="23">
        <v>0</v>
      </c>
      <c r="F223" s="23">
        <v>32968106</v>
      </c>
      <c r="G223" s="23">
        <v>0</v>
      </c>
      <c r="H223" s="23">
        <v>0</v>
      </c>
      <c r="I223" s="24">
        <v>145.9</v>
      </c>
    </row>
    <row r="224" spans="1:9" x14ac:dyDescent="0.25">
      <c r="A224" s="17" t="s">
        <v>53</v>
      </c>
      <c r="B224" s="23">
        <v>31103181</v>
      </c>
      <c r="C224" s="23">
        <v>0</v>
      </c>
      <c r="D224" s="23">
        <v>0</v>
      </c>
      <c r="E224" s="23">
        <v>0</v>
      </c>
      <c r="F224" s="23">
        <v>31103181</v>
      </c>
      <c r="G224" s="23">
        <v>0</v>
      </c>
      <c r="H224" s="23">
        <v>0</v>
      </c>
      <c r="I224" s="24">
        <v>147</v>
      </c>
    </row>
    <row r="225" spans="1:9" x14ac:dyDescent="0.25">
      <c r="A225" s="17" t="s">
        <v>52</v>
      </c>
      <c r="B225" s="23">
        <v>33349203</v>
      </c>
      <c r="C225" s="23">
        <v>271360</v>
      </c>
      <c r="D225" s="23">
        <v>271360</v>
      </c>
      <c r="E225" s="23">
        <v>0</v>
      </c>
      <c r="F225" s="23">
        <v>33077843</v>
      </c>
      <c r="G225" s="23">
        <v>0</v>
      </c>
      <c r="H225" s="23">
        <v>0</v>
      </c>
      <c r="I225" s="24">
        <v>147.19999999999999</v>
      </c>
    </row>
    <row r="226" spans="1:9" x14ac:dyDescent="0.25">
      <c r="A226" s="17" t="s">
        <v>51</v>
      </c>
      <c r="B226" s="23">
        <v>35562683</v>
      </c>
      <c r="C226" s="23">
        <v>1151651</v>
      </c>
      <c r="D226" s="23">
        <v>1151651</v>
      </c>
      <c r="E226" s="23">
        <v>0</v>
      </c>
      <c r="F226" s="23">
        <v>33953683</v>
      </c>
      <c r="G226" s="23">
        <v>457349</v>
      </c>
      <c r="H226" s="23">
        <v>0</v>
      </c>
      <c r="I226" s="24">
        <v>147.20000000000002</v>
      </c>
    </row>
    <row r="227" spans="1:9" x14ac:dyDescent="0.25">
      <c r="A227" s="17" t="s">
        <v>50</v>
      </c>
      <c r="B227" s="23">
        <v>50883284</v>
      </c>
      <c r="C227" s="23">
        <v>12835578</v>
      </c>
      <c r="D227" s="23">
        <v>12835578</v>
      </c>
      <c r="E227" s="23">
        <v>0</v>
      </c>
      <c r="F227" s="23">
        <v>37255933</v>
      </c>
      <c r="G227" s="23">
        <v>791773</v>
      </c>
      <c r="H227" s="23">
        <v>0</v>
      </c>
      <c r="I227" s="24">
        <v>156.69999999999999</v>
      </c>
    </row>
    <row r="228" spans="1:9" x14ac:dyDescent="0.25">
      <c r="A228" s="17" t="s">
        <v>49</v>
      </c>
      <c r="B228" s="23">
        <v>46567310</v>
      </c>
      <c r="C228" s="23">
        <v>2504841</v>
      </c>
      <c r="D228" s="23">
        <v>2504841</v>
      </c>
      <c r="E228" s="23">
        <v>0</v>
      </c>
      <c r="F228" s="23">
        <v>43752865</v>
      </c>
      <c r="G228" s="23">
        <v>309604</v>
      </c>
      <c r="H228" s="23">
        <v>0</v>
      </c>
      <c r="I228" s="24">
        <v>168.7</v>
      </c>
    </row>
    <row r="229" spans="1:9" x14ac:dyDescent="0.25">
      <c r="A229" s="17" t="s">
        <v>48</v>
      </c>
      <c r="B229" s="23">
        <v>48963071</v>
      </c>
      <c r="C229" s="23">
        <v>4254</v>
      </c>
      <c r="D229" s="23">
        <v>4254</v>
      </c>
      <c r="E229" s="23">
        <v>0</v>
      </c>
      <c r="F229" s="23">
        <v>48958817</v>
      </c>
      <c r="G229" s="23">
        <v>0</v>
      </c>
      <c r="H229" s="23">
        <v>0</v>
      </c>
      <c r="I229" s="24">
        <v>174.4</v>
      </c>
    </row>
    <row r="230" spans="1:9" x14ac:dyDescent="0.25">
      <c r="A230" s="16" t="s">
        <v>22</v>
      </c>
      <c r="B230" s="23">
        <v>18894321699</v>
      </c>
      <c r="C230" s="23">
        <v>1500000</v>
      </c>
      <c r="D230" s="23">
        <v>1500000</v>
      </c>
      <c r="E230" s="23">
        <v>0</v>
      </c>
      <c r="F230" s="23">
        <v>11614390068</v>
      </c>
      <c r="G230" s="23">
        <v>62196880</v>
      </c>
      <c r="H230" s="23">
        <v>7216234751</v>
      </c>
      <c r="I230" s="24">
        <v>33278.699999999997</v>
      </c>
    </row>
    <row r="231" spans="1:9" x14ac:dyDescent="0.25">
      <c r="A231" s="17" t="s">
        <v>47</v>
      </c>
      <c r="B231" s="23">
        <v>1404724871</v>
      </c>
      <c r="C231" s="23">
        <v>0</v>
      </c>
      <c r="D231" s="23">
        <v>0</v>
      </c>
      <c r="E231" s="23">
        <v>0</v>
      </c>
      <c r="F231" s="23">
        <v>747975934</v>
      </c>
      <c r="G231" s="23">
        <v>5866138</v>
      </c>
      <c r="H231" s="23">
        <v>650882799</v>
      </c>
      <c r="I231" s="24">
        <v>3326.8</v>
      </c>
    </row>
    <row r="232" spans="1:9" x14ac:dyDescent="0.25">
      <c r="A232" s="17" t="s">
        <v>56</v>
      </c>
      <c r="B232" s="23">
        <v>1578506823</v>
      </c>
      <c r="C232" s="23">
        <v>0</v>
      </c>
      <c r="D232" s="23">
        <v>0</v>
      </c>
      <c r="E232" s="23">
        <v>0</v>
      </c>
      <c r="F232" s="23">
        <v>851844882</v>
      </c>
      <c r="G232" s="23">
        <v>8552189</v>
      </c>
      <c r="H232" s="23">
        <v>718109752</v>
      </c>
      <c r="I232" s="24">
        <v>3326.8</v>
      </c>
    </row>
    <row r="233" spans="1:9" x14ac:dyDescent="0.25">
      <c r="A233" s="17" t="s">
        <v>55</v>
      </c>
      <c r="B233" s="23">
        <v>1827788544</v>
      </c>
      <c r="C233" s="23">
        <v>0</v>
      </c>
      <c r="D233" s="23">
        <v>0</v>
      </c>
      <c r="E233" s="23">
        <v>0</v>
      </c>
      <c r="F233" s="23">
        <v>1209197195</v>
      </c>
      <c r="G233" s="23">
        <v>6672645</v>
      </c>
      <c r="H233" s="23">
        <v>611918704</v>
      </c>
      <c r="I233" s="24">
        <v>3328.8</v>
      </c>
    </row>
    <row r="234" spans="1:9" x14ac:dyDescent="0.25">
      <c r="A234" s="17" t="s">
        <v>54</v>
      </c>
      <c r="B234" s="23">
        <v>2112021087</v>
      </c>
      <c r="C234" s="23">
        <v>0</v>
      </c>
      <c r="D234" s="23">
        <v>0</v>
      </c>
      <c r="E234" s="23">
        <v>0</v>
      </c>
      <c r="F234" s="23">
        <v>1483476167</v>
      </c>
      <c r="G234" s="23">
        <v>7078096</v>
      </c>
      <c r="H234" s="23">
        <v>621466824</v>
      </c>
      <c r="I234" s="24">
        <v>3328.8</v>
      </c>
    </row>
    <row r="235" spans="1:9" x14ac:dyDescent="0.25">
      <c r="A235" s="17" t="s">
        <v>53</v>
      </c>
      <c r="B235" s="23">
        <v>1984492382</v>
      </c>
      <c r="C235" s="23">
        <v>1000000</v>
      </c>
      <c r="D235" s="23">
        <v>1000000</v>
      </c>
      <c r="E235" s="23">
        <v>0</v>
      </c>
      <c r="F235" s="23">
        <v>1346836605</v>
      </c>
      <c r="G235" s="23">
        <v>7078096</v>
      </c>
      <c r="H235" s="23">
        <v>629577681</v>
      </c>
      <c r="I235" s="24">
        <v>3326</v>
      </c>
    </row>
    <row r="236" spans="1:9" x14ac:dyDescent="0.25">
      <c r="A236" s="17" t="s">
        <v>52</v>
      </c>
      <c r="B236" s="23">
        <v>2062259862</v>
      </c>
      <c r="C236" s="23">
        <v>0</v>
      </c>
      <c r="D236" s="23">
        <v>0</v>
      </c>
      <c r="E236" s="23">
        <v>0</v>
      </c>
      <c r="F236" s="23">
        <v>1414578403</v>
      </c>
      <c r="G236" s="23">
        <v>5478096</v>
      </c>
      <c r="H236" s="23">
        <v>642203363</v>
      </c>
      <c r="I236" s="24">
        <v>3329</v>
      </c>
    </row>
    <row r="237" spans="1:9" x14ac:dyDescent="0.25">
      <c r="A237" s="17" t="s">
        <v>51</v>
      </c>
      <c r="B237" s="23">
        <v>1790001354</v>
      </c>
      <c r="C237" s="23">
        <v>0</v>
      </c>
      <c r="D237" s="23">
        <v>0</v>
      </c>
      <c r="E237" s="23">
        <v>0</v>
      </c>
      <c r="F237" s="23">
        <v>955281375</v>
      </c>
      <c r="G237" s="23">
        <v>5478096</v>
      </c>
      <c r="H237" s="23">
        <v>829241883</v>
      </c>
      <c r="I237" s="24">
        <v>3327</v>
      </c>
    </row>
    <row r="238" spans="1:9" x14ac:dyDescent="0.25">
      <c r="A238" s="17" t="s">
        <v>50</v>
      </c>
      <c r="B238" s="23">
        <v>1797347324</v>
      </c>
      <c r="C238" s="23">
        <v>500000</v>
      </c>
      <c r="D238" s="23">
        <v>500000</v>
      </c>
      <c r="E238" s="23">
        <v>0</v>
      </c>
      <c r="F238" s="23">
        <v>958369550</v>
      </c>
      <c r="G238" s="23">
        <v>5528096</v>
      </c>
      <c r="H238" s="23">
        <v>832949678</v>
      </c>
      <c r="I238" s="24">
        <v>3328.5</v>
      </c>
    </row>
    <row r="239" spans="1:9" x14ac:dyDescent="0.25">
      <c r="A239" s="17" t="s">
        <v>49</v>
      </c>
      <c r="B239" s="23">
        <v>2063783439</v>
      </c>
      <c r="C239" s="23">
        <v>0</v>
      </c>
      <c r="D239" s="23">
        <v>0</v>
      </c>
      <c r="E239" s="23">
        <v>0</v>
      </c>
      <c r="F239" s="23">
        <v>1197797806</v>
      </c>
      <c r="G239" s="23">
        <v>5283672</v>
      </c>
      <c r="H239" s="23">
        <v>860701961</v>
      </c>
      <c r="I239" s="24">
        <v>3328.5</v>
      </c>
    </row>
    <row r="240" spans="1:9" x14ac:dyDescent="0.25">
      <c r="A240" s="17" t="s">
        <v>48</v>
      </c>
      <c r="B240" s="23">
        <v>2273396013</v>
      </c>
      <c r="C240" s="23">
        <v>0</v>
      </c>
      <c r="D240" s="23">
        <v>0</v>
      </c>
      <c r="E240" s="23">
        <v>0</v>
      </c>
      <c r="F240" s="23">
        <v>1449032151</v>
      </c>
      <c r="G240" s="23">
        <v>5181756</v>
      </c>
      <c r="H240" s="23">
        <v>819182106</v>
      </c>
      <c r="I240" s="24">
        <v>3328.5</v>
      </c>
    </row>
    <row r="241" spans="1:9" x14ac:dyDescent="0.25">
      <c r="A241" s="16" t="s">
        <v>21</v>
      </c>
      <c r="B241" s="23">
        <v>8255780712</v>
      </c>
      <c r="C241" s="23">
        <v>3473800154</v>
      </c>
      <c r="D241" s="23">
        <v>3473800154</v>
      </c>
      <c r="E241" s="23">
        <v>0</v>
      </c>
      <c r="F241" s="23">
        <v>4318270623</v>
      </c>
      <c r="G241" s="23">
        <v>463709935</v>
      </c>
      <c r="H241" s="23">
        <v>0</v>
      </c>
      <c r="I241" s="24">
        <v>458.1</v>
      </c>
    </row>
    <row r="242" spans="1:9" x14ac:dyDescent="0.25">
      <c r="A242" s="17" t="s">
        <v>47</v>
      </c>
      <c r="B242" s="23">
        <v>511351107</v>
      </c>
      <c r="C242" s="23">
        <v>139308257</v>
      </c>
      <c r="D242" s="23">
        <v>139308257</v>
      </c>
      <c r="E242" s="23">
        <v>0</v>
      </c>
      <c r="F242" s="23">
        <v>354267675</v>
      </c>
      <c r="G242" s="23">
        <v>17775175</v>
      </c>
      <c r="H242" s="23">
        <v>0</v>
      </c>
      <c r="I242" s="24">
        <v>32.9</v>
      </c>
    </row>
    <row r="243" spans="1:9" x14ac:dyDescent="0.25">
      <c r="A243" s="17" t="s">
        <v>56</v>
      </c>
      <c r="B243" s="23">
        <v>524095035</v>
      </c>
      <c r="C243" s="23">
        <v>151447545</v>
      </c>
      <c r="D243" s="23">
        <v>151447545</v>
      </c>
      <c r="E243" s="23">
        <v>0</v>
      </c>
      <c r="F243" s="23">
        <v>354874465</v>
      </c>
      <c r="G243" s="23">
        <v>17773025</v>
      </c>
      <c r="H243" s="23">
        <v>0</v>
      </c>
      <c r="I243" s="24">
        <v>32.9</v>
      </c>
    </row>
    <row r="244" spans="1:9" x14ac:dyDescent="0.25">
      <c r="A244" s="17" t="s">
        <v>55</v>
      </c>
      <c r="B244" s="23">
        <v>814423289</v>
      </c>
      <c r="C244" s="23">
        <v>400353177</v>
      </c>
      <c r="D244" s="23">
        <v>400353177</v>
      </c>
      <c r="E244" s="23">
        <v>0</v>
      </c>
      <c r="F244" s="23">
        <v>396384849</v>
      </c>
      <c r="G244" s="23">
        <v>17685263</v>
      </c>
      <c r="H244" s="23">
        <v>0</v>
      </c>
      <c r="I244" s="24">
        <v>32.9</v>
      </c>
    </row>
    <row r="245" spans="1:9" x14ac:dyDescent="0.25">
      <c r="A245" s="17" t="s">
        <v>54</v>
      </c>
      <c r="B245" s="23">
        <v>845238803</v>
      </c>
      <c r="C245" s="23">
        <v>322775495</v>
      </c>
      <c r="D245" s="23">
        <v>322775495</v>
      </c>
      <c r="E245" s="23">
        <v>0</v>
      </c>
      <c r="F245" s="23">
        <v>448557959</v>
      </c>
      <c r="G245" s="23">
        <v>73905349</v>
      </c>
      <c r="H245" s="23">
        <v>0</v>
      </c>
      <c r="I245" s="24">
        <v>32.9</v>
      </c>
    </row>
    <row r="246" spans="1:9" x14ac:dyDescent="0.25">
      <c r="A246" s="17" t="s">
        <v>53</v>
      </c>
      <c r="B246" s="23">
        <v>1034049820</v>
      </c>
      <c r="C246" s="23">
        <v>560066724</v>
      </c>
      <c r="D246" s="23">
        <v>560066724</v>
      </c>
      <c r="E246" s="23">
        <v>0</v>
      </c>
      <c r="F246" s="23">
        <v>456549852</v>
      </c>
      <c r="G246" s="23">
        <v>17433244</v>
      </c>
      <c r="H246" s="23">
        <v>0</v>
      </c>
      <c r="I246" s="24">
        <v>37.9</v>
      </c>
    </row>
    <row r="247" spans="1:9" x14ac:dyDescent="0.25">
      <c r="A247" s="17" t="s">
        <v>52</v>
      </c>
      <c r="B247" s="23">
        <v>845894713</v>
      </c>
      <c r="C247" s="23">
        <v>348677965</v>
      </c>
      <c r="D247" s="23">
        <v>348677965</v>
      </c>
      <c r="E247" s="23">
        <v>0</v>
      </c>
      <c r="F247" s="23">
        <v>422223881</v>
      </c>
      <c r="G247" s="23">
        <v>74992867</v>
      </c>
      <c r="H247" s="23">
        <v>0</v>
      </c>
      <c r="I247" s="24">
        <v>41.8</v>
      </c>
    </row>
    <row r="248" spans="1:9" x14ac:dyDescent="0.25">
      <c r="A248" s="17" t="s">
        <v>51</v>
      </c>
      <c r="B248" s="23">
        <v>983372067</v>
      </c>
      <c r="C248" s="23">
        <v>302753525</v>
      </c>
      <c r="D248" s="23">
        <v>302753525</v>
      </c>
      <c r="E248" s="23">
        <v>0</v>
      </c>
      <c r="F248" s="23">
        <v>631903150</v>
      </c>
      <c r="G248" s="23">
        <v>48715392</v>
      </c>
      <c r="H248" s="23">
        <v>0</v>
      </c>
      <c r="I248" s="24">
        <v>64.8</v>
      </c>
    </row>
    <row r="249" spans="1:9" x14ac:dyDescent="0.25">
      <c r="A249" s="17" t="s">
        <v>50</v>
      </c>
      <c r="B249" s="23">
        <v>781647786</v>
      </c>
      <c r="C249" s="23">
        <v>313799459</v>
      </c>
      <c r="D249" s="23">
        <v>313799459</v>
      </c>
      <c r="E249" s="23">
        <v>0</v>
      </c>
      <c r="F249" s="23">
        <v>436780358</v>
      </c>
      <c r="G249" s="23">
        <v>31067969</v>
      </c>
      <c r="H249" s="23">
        <v>0</v>
      </c>
      <c r="I249" s="24">
        <v>56</v>
      </c>
    </row>
    <row r="250" spans="1:9" x14ac:dyDescent="0.25">
      <c r="A250" s="17" t="s">
        <v>49</v>
      </c>
      <c r="B250" s="23">
        <v>952168137</v>
      </c>
      <c r="C250" s="23">
        <v>466347038</v>
      </c>
      <c r="D250" s="23">
        <v>466347038</v>
      </c>
      <c r="E250" s="23">
        <v>0</v>
      </c>
      <c r="F250" s="23">
        <v>404002146</v>
      </c>
      <c r="G250" s="23">
        <v>81818953</v>
      </c>
      <c r="H250" s="23">
        <v>0</v>
      </c>
      <c r="I250" s="24">
        <v>62</v>
      </c>
    </row>
    <row r="251" spans="1:9" x14ac:dyDescent="0.25">
      <c r="A251" s="17" t="s">
        <v>48</v>
      </c>
      <c r="B251" s="23">
        <v>963539955</v>
      </c>
      <c r="C251" s="23">
        <v>468270969</v>
      </c>
      <c r="D251" s="23">
        <v>468270969</v>
      </c>
      <c r="E251" s="23">
        <v>0</v>
      </c>
      <c r="F251" s="23">
        <v>412726288</v>
      </c>
      <c r="G251" s="23">
        <v>82542698</v>
      </c>
      <c r="H251" s="23">
        <v>0</v>
      </c>
      <c r="I251" s="24">
        <v>64</v>
      </c>
    </row>
    <row r="252" spans="1:9" x14ac:dyDescent="0.25">
      <c r="A252" s="16" t="s">
        <v>1685</v>
      </c>
      <c r="B252" s="23">
        <v>363122441508</v>
      </c>
      <c r="C252" s="23">
        <v>128189354289</v>
      </c>
      <c r="D252" s="23">
        <v>99045881985</v>
      </c>
      <c r="E252" s="23">
        <v>29143472304</v>
      </c>
      <c r="F252" s="23">
        <v>103065243928</v>
      </c>
      <c r="G252" s="23">
        <v>21927761499</v>
      </c>
      <c r="H252" s="23">
        <v>109940081792</v>
      </c>
      <c r="I252" s="24">
        <v>619950.67000000039</v>
      </c>
    </row>
    <row r="253" spans="1:9" x14ac:dyDescent="0.25">
      <c r="B253"/>
      <c r="C253"/>
      <c r="D253"/>
      <c r="E253"/>
      <c r="F253"/>
      <c r="G253"/>
      <c r="H253"/>
      <c r="I253"/>
    </row>
    <row r="254" spans="1:9" x14ac:dyDescent="0.25">
      <c r="B254"/>
      <c r="C254"/>
      <c r="D254"/>
      <c r="E254"/>
      <c r="F254"/>
      <c r="G254"/>
      <c r="H254"/>
      <c r="I254"/>
    </row>
    <row r="255" spans="1:9" x14ac:dyDescent="0.25">
      <c r="B255"/>
      <c r="C255"/>
      <c r="D255"/>
      <c r="E255"/>
      <c r="F255"/>
      <c r="G255"/>
      <c r="H255"/>
      <c r="I255"/>
    </row>
    <row r="256" spans="1:9" x14ac:dyDescent="0.25">
      <c r="B256"/>
      <c r="C256"/>
      <c r="D256"/>
      <c r="E256"/>
      <c r="F256"/>
      <c r="G256"/>
      <c r="H256"/>
      <c r="I256"/>
    </row>
    <row r="257" customFormat="1" x14ac:dyDescent="0.25"/>
    <row r="258" customFormat="1" x14ac:dyDescent="0.25"/>
    <row r="259" customFormat="1" x14ac:dyDescent="0.25"/>
    <row r="260" customFormat="1" x14ac:dyDescent="0.25"/>
    <row r="261" customFormat="1" x14ac:dyDescent="0.25"/>
    <row r="262" customFormat="1" x14ac:dyDescent="0.25"/>
    <row r="263" customFormat="1" x14ac:dyDescent="0.25"/>
    <row r="264" customFormat="1" x14ac:dyDescent="0.25"/>
    <row r="265" customFormat="1" x14ac:dyDescent="0.25"/>
    <row r="266" customFormat="1" x14ac:dyDescent="0.25"/>
    <row r="267" customFormat="1" x14ac:dyDescent="0.25"/>
    <row r="268" customFormat="1" x14ac:dyDescent="0.25"/>
    <row r="269" customFormat="1" x14ac:dyDescent="0.25"/>
    <row r="270" customFormat="1" x14ac:dyDescent="0.25"/>
    <row r="271" customFormat="1" x14ac:dyDescent="0.25"/>
    <row r="272" customFormat="1" x14ac:dyDescent="0.25"/>
    <row r="273" customFormat="1" x14ac:dyDescent="0.25"/>
    <row r="274" customFormat="1" x14ac:dyDescent="0.25"/>
    <row r="275" customFormat="1" x14ac:dyDescent="0.25"/>
    <row r="276" customFormat="1" x14ac:dyDescent="0.25"/>
    <row r="277" customFormat="1" x14ac:dyDescent="0.25"/>
    <row r="278" customFormat="1" x14ac:dyDescent="0.25"/>
    <row r="279" customFormat="1" x14ac:dyDescent="0.25"/>
    <row r="280" customFormat="1" x14ac:dyDescent="0.25"/>
    <row r="281" customFormat="1" x14ac:dyDescent="0.25"/>
    <row r="282" customFormat="1" x14ac:dyDescent="0.25"/>
    <row r="283" customFormat="1" x14ac:dyDescent="0.25"/>
    <row r="284" customFormat="1" x14ac:dyDescent="0.25"/>
    <row r="285" customFormat="1" x14ac:dyDescent="0.25"/>
    <row r="286" customFormat="1" x14ac:dyDescent="0.25"/>
    <row r="287" customFormat="1" x14ac:dyDescent="0.25"/>
    <row r="288" customFormat="1" x14ac:dyDescent="0.25"/>
    <row r="289" customFormat="1" x14ac:dyDescent="0.25"/>
    <row r="290" customFormat="1" x14ac:dyDescent="0.25"/>
    <row r="291" customFormat="1" x14ac:dyDescent="0.25"/>
    <row r="292" customFormat="1" x14ac:dyDescent="0.25"/>
    <row r="293" customFormat="1" x14ac:dyDescent="0.25"/>
    <row r="294" customFormat="1" x14ac:dyDescent="0.25"/>
    <row r="295" customFormat="1" x14ac:dyDescent="0.25"/>
    <row r="296" customFormat="1" x14ac:dyDescent="0.25"/>
    <row r="297" customFormat="1" x14ac:dyDescent="0.25"/>
    <row r="298" customFormat="1" x14ac:dyDescent="0.25"/>
    <row r="299" customFormat="1" x14ac:dyDescent="0.25"/>
    <row r="300" customFormat="1" x14ac:dyDescent="0.25"/>
    <row r="301" customFormat="1" x14ac:dyDescent="0.25"/>
    <row r="302" customFormat="1" x14ac:dyDescent="0.25"/>
    <row r="303" customFormat="1" x14ac:dyDescent="0.25"/>
    <row r="304" customFormat="1" x14ac:dyDescent="0.25"/>
    <row r="305" customFormat="1" x14ac:dyDescent="0.25"/>
    <row r="306" customFormat="1" x14ac:dyDescent="0.25"/>
    <row r="307" customFormat="1" x14ac:dyDescent="0.25"/>
    <row r="308" customFormat="1" x14ac:dyDescent="0.25"/>
    <row r="309" customFormat="1" x14ac:dyDescent="0.25"/>
    <row r="310" customFormat="1" x14ac:dyDescent="0.25"/>
    <row r="311" customFormat="1" x14ac:dyDescent="0.25"/>
    <row r="312" customFormat="1" x14ac:dyDescent="0.25"/>
    <row r="313" customFormat="1" x14ac:dyDescent="0.25"/>
    <row r="314" customFormat="1" x14ac:dyDescent="0.25"/>
    <row r="315" customFormat="1" x14ac:dyDescent="0.25"/>
    <row r="316" customFormat="1" x14ac:dyDescent="0.25"/>
    <row r="317" customFormat="1" x14ac:dyDescent="0.25"/>
    <row r="318" customFormat="1" x14ac:dyDescent="0.25"/>
    <row r="319" customFormat="1" x14ac:dyDescent="0.25"/>
    <row r="320" customFormat="1" x14ac:dyDescent="0.25"/>
    <row r="321" customFormat="1" x14ac:dyDescent="0.25"/>
    <row r="322" customFormat="1" x14ac:dyDescent="0.25"/>
    <row r="323" customFormat="1" x14ac:dyDescent="0.25"/>
    <row r="324" customFormat="1" x14ac:dyDescent="0.25"/>
    <row r="325" customFormat="1" x14ac:dyDescent="0.25"/>
    <row r="326" customFormat="1" x14ac:dyDescent="0.25"/>
    <row r="327" customFormat="1" x14ac:dyDescent="0.25"/>
    <row r="328" customFormat="1" x14ac:dyDescent="0.25"/>
    <row r="329" customFormat="1" x14ac:dyDescent="0.25"/>
    <row r="330" customFormat="1" x14ac:dyDescent="0.25"/>
    <row r="331" customFormat="1" x14ac:dyDescent="0.25"/>
    <row r="332" customFormat="1" x14ac:dyDescent="0.25"/>
    <row r="333" customFormat="1" x14ac:dyDescent="0.25"/>
    <row r="334" customFormat="1" x14ac:dyDescent="0.25"/>
    <row r="335" customFormat="1" x14ac:dyDescent="0.25"/>
    <row r="336" customFormat="1" x14ac:dyDescent="0.25"/>
    <row r="337" customFormat="1" x14ac:dyDescent="0.25"/>
    <row r="338" customFormat="1" x14ac:dyDescent="0.25"/>
    <row r="339" customFormat="1" x14ac:dyDescent="0.25"/>
    <row r="340" customFormat="1" x14ac:dyDescent="0.25"/>
    <row r="341" customFormat="1" x14ac:dyDescent="0.25"/>
    <row r="342" customFormat="1" x14ac:dyDescent="0.25"/>
    <row r="343" customFormat="1" x14ac:dyDescent="0.25"/>
    <row r="344" customFormat="1" x14ac:dyDescent="0.25"/>
    <row r="345" customFormat="1" x14ac:dyDescent="0.25"/>
    <row r="346" customFormat="1" x14ac:dyDescent="0.25"/>
    <row r="347" customFormat="1" x14ac:dyDescent="0.25"/>
    <row r="348" customFormat="1" x14ac:dyDescent="0.25"/>
    <row r="349" customFormat="1" x14ac:dyDescent="0.25"/>
    <row r="350" customFormat="1" x14ac:dyDescent="0.25"/>
    <row r="351" customFormat="1" x14ac:dyDescent="0.25"/>
    <row r="352" customFormat="1" x14ac:dyDescent="0.25"/>
    <row r="353" customFormat="1" x14ac:dyDescent="0.25"/>
    <row r="354" customFormat="1" x14ac:dyDescent="0.25"/>
    <row r="355" customFormat="1" x14ac:dyDescent="0.25"/>
    <row r="356" customFormat="1" x14ac:dyDescent="0.25"/>
    <row r="357" customFormat="1" x14ac:dyDescent="0.25"/>
    <row r="358" customFormat="1" x14ac:dyDescent="0.25"/>
    <row r="359" customFormat="1" x14ac:dyDescent="0.25"/>
    <row r="360" customFormat="1" x14ac:dyDescent="0.25"/>
    <row r="361" customFormat="1" x14ac:dyDescent="0.25"/>
    <row r="362" customFormat="1" x14ac:dyDescent="0.25"/>
    <row r="363" customFormat="1" x14ac:dyDescent="0.25"/>
    <row r="364"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customFormat="1" x14ac:dyDescent="0.25"/>
    <row r="498" customFormat="1" x14ac:dyDescent="0.25"/>
    <row r="499" customFormat="1" x14ac:dyDescent="0.25"/>
    <row r="500" customFormat="1" x14ac:dyDescent="0.25"/>
    <row r="501" customFormat="1" x14ac:dyDescent="0.25"/>
    <row r="502" customFormat="1" x14ac:dyDescent="0.25"/>
    <row r="503" customFormat="1" x14ac:dyDescent="0.25"/>
    <row r="504" customFormat="1" x14ac:dyDescent="0.25"/>
    <row r="505" customFormat="1" x14ac:dyDescent="0.25"/>
    <row r="506" customFormat="1" x14ac:dyDescent="0.25"/>
    <row r="507" customFormat="1" x14ac:dyDescent="0.25"/>
    <row r="508" customFormat="1" x14ac:dyDescent="0.25"/>
    <row r="509" customFormat="1" x14ac:dyDescent="0.25"/>
    <row r="510" customFormat="1" x14ac:dyDescent="0.25"/>
    <row r="511" customFormat="1" x14ac:dyDescent="0.25"/>
    <row r="512" customFormat="1" x14ac:dyDescent="0.25"/>
    <row r="513" customFormat="1" x14ac:dyDescent="0.25"/>
    <row r="514" customFormat="1" x14ac:dyDescent="0.25"/>
    <row r="515" customFormat="1" x14ac:dyDescent="0.25"/>
    <row r="516" customFormat="1" x14ac:dyDescent="0.25"/>
    <row r="517" customFormat="1" x14ac:dyDescent="0.25"/>
    <row r="518" customFormat="1" x14ac:dyDescent="0.25"/>
    <row r="519" customFormat="1" x14ac:dyDescent="0.25"/>
    <row r="520" customFormat="1" x14ac:dyDescent="0.25"/>
    <row r="521" customFormat="1" x14ac:dyDescent="0.25"/>
    <row r="522" customFormat="1" x14ac:dyDescent="0.25"/>
    <row r="523" customFormat="1" x14ac:dyDescent="0.25"/>
    <row r="524" customFormat="1" x14ac:dyDescent="0.25"/>
    <row r="525" customFormat="1" x14ac:dyDescent="0.25"/>
    <row r="526" customFormat="1" x14ac:dyDescent="0.25"/>
    <row r="527" customFormat="1" x14ac:dyDescent="0.25"/>
    <row r="528" customFormat="1" x14ac:dyDescent="0.25"/>
    <row r="529" customFormat="1" x14ac:dyDescent="0.25"/>
    <row r="530" customFormat="1" x14ac:dyDescent="0.25"/>
    <row r="531" customFormat="1" x14ac:dyDescent="0.25"/>
    <row r="532" customFormat="1" x14ac:dyDescent="0.25"/>
    <row r="533" customFormat="1" x14ac:dyDescent="0.25"/>
    <row r="534" customFormat="1" x14ac:dyDescent="0.25"/>
    <row r="535" customFormat="1" x14ac:dyDescent="0.25"/>
    <row r="536" customFormat="1" x14ac:dyDescent="0.25"/>
    <row r="537" customFormat="1" x14ac:dyDescent="0.25"/>
    <row r="538" customFormat="1" x14ac:dyDescent="0.25"/>
    <row r="539" customFormat="1" x14ac:dyDescent="0.25"/>
    <row r="540" customFormat="1" x14ac:dyDescent="0.25"/>
    <row r="541" customFormat="1" x14ac:dyDescent="0.25"/>
    <row r="542" customFormat="1" x14ac:dyDescent="0.25"/>
    <row r="543" customFormat="1" x14ac:dyDescent="0.25"/>
    <row r="544" customFormat="1" x14ac:dyDescent="0.25"/>
    <row r="545" customFormat="1" x14ac:dyDescent="0.25"/>
    <row r="546" customFormat="1" x14ac:dyDescent="0.25"/>
    <row r="547" customFormat="1" x14ac:dyDescent="0.25"/>
    <row r="548" customFormat="1" x14ac:dyDescent="0.25"/>
    <row r="549" customFormat="1" x14ac:dyDescent="0.25"/>
    <row r="550" customFormat="1" x14ac:dyDescent="0.25"/>
    <row r="551" customFormat="1" x14ac:dyDescent="0.25"/>
    <row r="552" customFormat="1" x14ac:dyDescent="0.25"/>
    <row r="553" customFormat="1" x14ac:dyDescent="0.25"/>
    <row r="554" customFormat="1" x14ac:dyDescent="0.25"/>
    <row r="555" customFormat="1" x14ac:dyDescent="0.25"/>
    <row r="556" customFormat="1" x14ac:dyDescent="0.25"/>
    <row r="557" customFormat="1" x14ac:dyDescent="0.25"/>
    <row r="558" customFormat="1" x14ac:dyDescent="0.25"/>
    <row r="559" customFormat="1" x14ac:dyDescent="0.25"/>
    <row r="560" customFormat="1" x14ac:dyDescent="0.25"/>
    <row r="561" customFormat="1" x14ac:dyDescent="0.25"/>
    <row r="562" customFormat="1" x14ac:dyDescent="0.25"/>
    <row r="563" customFormat="1" x14ac:dyDescent="0.25"/>
    <row r="564" customFormat="1" x14ac:dyDescent="0.25"/>
    <row r="565" customFormat="1" x14ac:dyDescent="0.25"/>
    <row r="566" customFormat="1" x14ac:dyDescent="0.25"/>
    <row r="567" customFormat="1" x14ac:dyDescent="0.25"/>
    <row r="568" customFormat="1" x14ac:dyDescent="0.25"/>
    <row r="569" customFormat="1" x14ac:dyDescent="0.25"/>
    <row r="570" customFormat="1" x14ac:dyDescent="0.25"/>
    <row r="571" customFormat="1" x14ac:dyDescent="0.25"/>
    <row r="572" customFormat="1" x14ac:dyDescent="0.25"/>
    <row r="573" customFormat="1" x14ac:dyDescent="0.25"/>
    <row r="574" customFormat="1" x14ac:dyDescent="0.25"/>
    <row r="575" customFormat="1" x14ac:dyDescent="0.25"/>
    <row r="576" customFormat="1" x14ac:dyDescent="0.25"/>
    <row r="577" customFormat="1" x14ac:dyDescent="0.25"/>
    <row r="578" customFormat="1" x14ac:dyDescent="0.25"/>
    <row r="579" customFormat="1" x14ac:dyDescent="0.25"/>
    <row r="580" customFormat="1" x14ac:dyDescent="0.25"/>
    <row r="581" customFormat="1" x14ac:dyDescent="0.25"/>
    <row r="582" customFormat="1" x14ac:dyDescent="0.25"/>
    <row r="583" customFormat="1" x14ac:dyDescent="0.25"/>
    <row r="584" customFormat="1" x14ac:dyDescent="0.25"/>
    <row r="585" customFormat="1" x14ac:dyDescent="0.25"/>
    <row r="586" customFormat="1" x14ac:dyDescent="0.25"/>
    <row r="587" customFormat="1" x14ac:dyDescent="0.25"/>
    <row r="588" customFormat="1" x14ac:dyDescent="0.25"/>
    <row r="589" customFormat="1" x14ac:dyDescent="0.25"/>
    <row r="590" customFormat="1" x14ac:dyDescent="0.25"/>
    <row r="591" customFormat="1" x14ac:dyDescent="0.25"/>
    <row r="592" customFormat="1" x14ac:dyDescent="0.25"/>
    <row r="593" customFormat="1" x14ac:dyDescent="0.25"/>
    <row r="594" customFormat="1" x14ac:dyDescent="0.25"/>
    <row r="595" customFormat="1" x14ac:dyDescent="0.25"/>
    <row r="596" customFormat="1" x14ac:dyDescent="0.25"/>
    <row r="597" customFormat="1" x14ac:dyDescent="0.25"/>
    <row r="598" customFormat="1" x14ac:dyDescent="0.25"/>
    <row r="599" customFormat="1" x14ac:dyDescent="0.25"/>
    <row r="600" customFormat="1" x14ac:dyDescent="0.25"/>
    <row r="601" customFormat="1" x14ac:dyDescent="0.25"/>
    <row r="602" customFormat="1" x14ac:dyDescent="0.25"/>
    <row r="603" customFormat="1" x14ac:dyDescent="0.25"/>
    <row r="604" customFormat="1" x14ac:dyDescent="0.25"/>
    <row r="605" customFormat="1" x14ac:dyDescent="0.25"/>
    <row r="606" customFormat="1" x14ac:dyDescent="0.25"/>
    <row r="607" customFormat="1" x14ac:dyDescent="0.25"/>
    <row r="608" customFormat="1" x14ac:dyDescent="0.25"/>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row r="907" customFormat="1" x14ac:dyDescent="0.25"/>
    <row r="908" customFormat="1" x14ac:dyDescent="0.25"/>
    <row r="909" customFormat="1" x14ac:dyDescent="0.25"/>
    <row r="910" customFormat="1" x14ac:dyDescent="0.25"/>
    <row r="911" customFormat="1" x14ac:dyDescent="0.25"/>
    <row r="912" customFormat="1" x14ac:dyDescent="0.25"/>
    <row r="913" customFormat="1" x14ac:dyDescent="0.25"/>
    <row r="914" customFormat="1" x14ac:dyDescent="0.25"/>
    <row r="915" customFormat="1" x14ac:dyDescent="0.25"/>
    <row r="916" customFormat="1" x14ac:dyDescent="0.25"/>
    <row r="917" customFormat="1" x14ac:dyDescent="0.25"/>
    <row r="918" customFormat="1" x14ac:dyDescent="0.25"/>
    <row r="919" customFormat="1" x14ac:dyDescent="0.25"/>
    <row r="920" customFormat="1" x14ac:dyDescent="0.25"/>
    <row r="921" customFormat="1" x14ac:dyDescent="0.25"/>
    <row r="922" customFormat="1" x14ac:dyDescent="0.25"/>
    <row r="923" customFormat="1" x14ac:dyDescent="0.25"/>
    <row r="924" customFormat="1" x14ac:dyDescent="0.25"/>
    <row r="925" customFormat="1" x14ac:dyDescent="0.25"/>
    <row r="926" customFormat="1" x14ac:dyDescent="0.25"/>
    <row r="927" customFormat="1" x14ac:dyDescent="0.25"/>
    <row r="928" customFormat="1" x14ac:dyDescent="0.25"/>
    <row r="929" customFormat="1" x14ac:dyDescent="0.25"/>
    <row r="930" customFormat="1" x14ac:dyDescent="0.25"/>
    <row r="931" customFormat="1" x14ac:dyDescent="0.25"/>
    <row r="932" customFormat="1" x14ac:dyDescent="0.25"/>
    <row r="933" customFormat="1" x14ac:dyDescent="0.25"/>
    <row r="934" customFormat="1" x14ac:dyDescent="0.25"/>
    <row r="935" customFormat="1" x14ac:dyDescent="0.25"/>
    <row r="936" customFormat="1" x14ac:dyDescent="0.25"/>
    <row r="937" customFormat="1" x14ac:dyDescent="0.25"/>
    <row r="938" customFormat="1" x14ac:dyDescent="0.25"/>
    <row r="939" customFormat="1" x14ac:dyDescent="0.25"/>
    <row r="940" customFormat="1" x14ac:dyDescent="0.25"/>
    <row r="941" customFormat="1" x14ac:dyDescent="0.25"/>
    <row r="942" customFormat="1" x14ac:dyDescent="0.25"/>
    <row r="943" customFormat="1" x14ac:dyDescent="0.25"/>
    <row r="944" customFormat="1" x14ac:dyDescent="0.25"/>
    <row r="945" customFormat="1" x14ac:dyDescent="0.25"/>
    <row r="946" customFormat="1" x14ac:dyDescent="0.25"/>
    <row r="947" customFormat="1" x14ac:dyDescent="0.25"/>
    <row r="948" customFormat="1" x14ac:dyDescent="0.25"/>
    <row r="949" customFormat="1" x14ac:dyDescent="0.25"/>
    <row r="950" customFormat="1" x14ac:dyDescent="0.25"/>
    <row r="951" customFormat="1" x14ac:dyDescent="0.25"/>
    <row r="952" customFormat="1" x14ac:dyDescent="0.25"/>
    <row r="953" customFormat="1" x14ac:dyDescent="0.25"/>
    <row r="954" customFormat="1" x14ac:dyDescent="0.25"/>
    <row r="955" customFormat="1" x14ac:dyDescent="0.25"/>
    <row r="956" customFormat="1" x14ac:dyDescent="0.25"/>
    <row r="957" customFormat="1" x14ac:dyDescent="0.25"/>
    <row r="958" customFormat="1" x14ac:dyDescent="0.25"/>
    <row r="959" customFormat="1" x14ac:dyDescent="0.25"/>
    <row r="960" customFormat="1" x14ac:dyDescent="0.25"/>
    <row r="961" customFormat="1" x14ac:dyDescent="0.25"/>
    <row r="962" customFormat="1" x14ac:dyDescent="0.25"/>
    <row r="963" customFormat="1" x14ac:dyDescent="0.25"/>
    <row r="964" customFormat="1" x14ac:dyDescent="0.25"/>
    <row r="965" customFormat="1" x14ac:dyDescent="0.25"/>
    <row r="966" customFormat="1" x14ac:dyDescent="0.25"/>
    <row r="967" customFormat="1" x14ac:dyDescent="0.25"/>
    <row r="968" customFormat="1" x14ac:dyDescent="0.25"/>
    <row r="969" customFormat="1" x14ac:dyDescent="0.25"/>
    <row r="970" customFormat="1" x14ac:dyDescent="0.25"/>
    <row r="971" customFormat="1" x14ac:dyDescent="0.25"/>
    <row r="972" customFormat="1" x14ac:dyDescent="0.25"/>
    <row r="973" customFormat="1" x14ac:dyDescent="0.25"/>
    <row r="974" customFormat="1" x14ac:dyDescent="0.25"/>
    <row r="975" customFormat="1" x14ac:dyDescent="0.25"/>
    <row r="976" customFormat="1" x14ac:dyDescent="0.25"/>
    <row r="977" customFormat="1" x14ac:dyDescent="0.25"/>
    <row r="978" customFormat="1" x14ac:dyDescent="0.25"/>
    <row r="979" customFormat="1" x14ac:dyDescent="0.25"/>
    <row r="980" customFormat="1" x14ac:dyDescent="0.25"/>
    <row r="981" customFormat="1" x14ac:dyDescent="0.25"/>
    <row r="982" customFormat="1" x14ac:dyDescent="0.25"/>
    <row r="983" customFormat="1" x14ac:dyDescent="0.25"/>
    <row r="984" customFormat="1" x14ac:dyDescent="0.25"/>
    <row r="985" customFormat="1" x14ac:dyDescent="0.25"/>
    <row r="986" customFormat="1" x14ac:dyDescent="0.25"/>
    <row r="987" customFormat="1" x14ac:dyDescent="0.25"/>
    <row r="988" customFormat="1" x14ac:dyDescent="0.25"/>
    <row r="989" customFormat="1" x14ac:dyDescent="0.25"/>
    <row r="990" customFormat="1" x14ac:dyDescent="0.25"/>
    <row r="991" customFormat="1" x14ac:dyDescent="0.25"/>
    <row r="992" customFormat="1" x14ac:dyDescent="0.25"/>
    <row r="993" customFormat="1" x14ac:dyDescent="0.25"/>
    <row r="994" customFormat="1" x14ac:dyDescent="0.25"/>
    <row r="995" customFormat="1" x14ac:dyDescent="0.25"/>
    <row r="996" customFormat="1" x14ac:dyDescent="0.25"/>
    <row r="997" customFormat="1" x14ac:dyDescent="0.25"/>
    <row r="998" customFormat="1" x14ac:dyDescent="0.25"/>
    <row r="999" customFormat="1" x14ac:dyDescent="0.25"/>
    <row r="1000" customFormat="1" x14ac:dyDescent="0.25"/>
    <row r="1001" customFormat="1" x14ac:dyDescent="0.25"/>
    <row r="1002" customFormat="1" x14ac:dyDescent="0.25"/>
    <row r="1003" customFormat="1" x14ac:dyDescent="0.25"/>
    <row r="1004" customFormat="1" x14ac:dyDescent="0.25"/>
    <row r="1005" customFormat="1" x14ac:dyDescent="0.25"/>
    <row r="1006" customFormat="1" x14ac:dyDescent="0.25"/>
    <row r="1007" customFormat="1" x14ac:dyDescent="0.25"/>
    <row r="1008" customFormat="1" x14ac:dyDescent="0.25"/>
    <row r="1009" customFormat="1" x14ac:dyDescent="0.25"/>
    <row r="1010" customFormat="1" x14ac:dyDescent="0.25"/>
    <row r="1011" customFormat="1" x14ac:dyDescent="0.25"/>
    <row r="1012" customFormat="1" x14ac:dyDescent="0.25"/>
    <row r="1013" customFormat="1" x14ac:dyDescent="0.25"/>
    <row r="1014" customFormat="1" x14ac:dyDescent="0.25"/>
    <row r="1015" customFormat="1" x14ac:dyDescent="0.25"/>
    <row r="1016" customFormat="1" x14ac:dyDescent="0.25"/>
    <row r="1017" customFormat="1" x14ac:dyDescent="0.25"/>
    <row r="1018" customFormat="1" x14ac:dyDescent="0.25"/>
    <row r="1019" customFormat="1" x14ac:dyDescent="0.25"/>
    <row r="1020" customFormat="1" x14ac:dyDescent="0.25"/>
    <row r="1021" customFormat="1" x14ac:dyDescent="0.25"/>
    <row r="1022" customFormat="1" x14ac:dyDescent="0.25"/>
    <row r="1023" customFormat="1" x14ac:dyDescent="0.25"/>
    <row r="1024" customFormat="1" x14ac:dyDescent="0.25"/>
    <row r="1025" customFormat="1" x14ac:dyDescent="0.25"/>
    <row r="1026" customFormat="1" x14ac:dyDescent="0.25"/>
    <row r="1027" customFormat="1" x14ac:dyDescent="0.25"/>
    <row r="1028" customFormat="1" x14ac:dyDescent="0.25"/>
    <row r="1029" customFormat="1" x14ac:dyDescent="0.25"/>
    <row r="1030" customFormat="1" x14ac:dyDescent="0.25"/>
    <row r="1031" customFormat="1" x14ac:dyDescent="0.25"/>
    <row r="1032" customFormat="1" x14ac:dyDescent="0.25"/>
    <row r="1033" customFormat="1" x14ac:dyDescent="0.25"/>
    <row r="1034" customFormat="1" x14ac:dyDescent="0.25"/>
    <row r="1035" customFormat="1" x14ac:dyDescent="0.25"/>
    <row r="1036" customFormat="1" x14ac:dyDescent="0.25"/>
    <row r="1037" customFormat="1" x14ac:dyDescent="0.25"/>
    <row r="1038" customFormat="1" x14ac:dyDescent="0.25"/>
    <row r="1039" customFormat="1" x14ac:dyDescent="0.25"/>
    <row r="1040" customFormat="1" x14ac:dyDescent="0.25"/>
    <row r="1041" customFormat="1" x14ac:dyDescent="0.25"/>
    <row r="1042" customFormat="1" x14ac:dyDescent="0.25"/>
    <row r="1043" customFormat="1" x14ac:dyDescent="0.25"/>
    <row r="1044" customFormat="1" x14ac:dyDescent="0.25"/>
    <row r="1045" customFormat="1" x14ac:dyDescent="0.25"/>
    <row r="1046" customFormat="1" x14ac:dyDescent="0.25"/>
    <row r="1047" customFormat="1" x14ac:dyDescent="0.25"/>
    <row r="1048" customFormat="1" x14ac:dyDescent="0.25"/>
    <row r="1049" customFormat="1" x14ac:dyDescent="0.25"/>
    <row r="1050" customFormat="1" x14ac:dyDescent="0.25"/>
    <row r="1051" customFormat="1" x14ac:dyDescent="0.25"/>
    <row r="1052" customFormat="1" x14ac:dyDescent="0.25"/>
    <row r="1053" customFormat="1" x14ac:dyDescent="0.25"/>
    <row r="1054" customFormat="1" x14ac:dyDescent="0.25"/>
    <row r="1055" customFormat="1" x14ac:dyDescent="0.25"/>
    <row r="1056" customFormat="1" x14ac:dyDescent="0.25"/>
    <row r="1057" customFormat="1" x14ac:dyDescent="0.25"/>
    <row r="1058" customFormat="1" x14ac:dyDescent="0.25"/>
    <row r="1059" customFormat="1" x14ac:dyDescent="0.25"/>
    <row r="1060" customFormat="1" x14ac:dyDescent="0.25"/>
    <row r="1061" customFormat="1" x14ac:dyDescent="0.25"/>
    <row r="1062" customFormat="1" x14ac:dyDescent="0.25"/>
    <row r="1063" customFormat="1" x14ac:dyDescent="0.25"/>
    <row r="1064" customFormat="1" x14ac:dyDescent="0.25"/>
    <row r="1065" customFormat="1" x14ac:dyDescent="0.25"/>
    <row r="1066" customFormat="1" x14ac:dyDescent="0.25"/>
    <row r="1067" customFormat="1" x14ac:dyDescent="0.25"/>
    <row r="1068" customFormat="1" x14ac:dyDescent="0.25"/>
    <row r="1069" customFormat="1" x14ac:dyDescent="0.25"/>
    <row r="1070" customFormat="1" x14ac:dyDescent="0.25"/>
    <row r="1071" customFormat="1" x14ac:dyDescent="0.25"/>
    <row r="1072" customFormat="1" x14ac:dyDescent="0.25"/>
    <row r="1073" customFormat="1" x14ac:dyDescent="0.25"/>
    <row r="1074" customFormat="1" x14ac:dyDescent="0.25"/>
    <row r="1075" customFormat="1" x14ac:dyDescent="0.25"/>
    <row r="1076" customFormat="1" x14ac:dyDescent="0.25"/>
    <row r="1077" customFormat="1" x14ac:dyDescent="0.25"/>
    <row r="1078" customFormat="1" x14ac:dyDescent="0.25"/>
    <row r="1079" customFormat="1" x14ac:dyDescent="0.25"/>
    <row r="1080" customFormat="1" x14ac:dyDescent="0.25"/>
    <row r="1081" customFormat="1" x14ac:dyDescent="0.25"/>
    <row r="1082" customFormat="1" x14ac:dyDescent="0.25"/>
    <row r="1083" customFormat="1" x14ac:dyDescent="0.25"/>
    <row r="1084" customFormat="1" x14ac:dyDescent="0.25"/>
    <row r="1085" customFormat="1" x14ac:dyDescent="0.25"/>
    <row r="1086" customFormat="1" x14ac:dyDescent="0.25"/>
    <row r="1087" customFormat="1" x14ac:dyDescent="0.25"/>
    <row r="1088" customFormat="1" x14ac:dyDescent="0.25"/>
    <row r="1089" customFormat="1" x14ac:dyDescent="0.25"/>
    <row r="1090" customFormat="1" x14ac:dyDescent="0.25"/>
    <row r="1091" customFormat="1" x14ac:dyDescent="0.25"/>
    <row r="1092" customFormat="1" x14ac:dyDescent="0.25"/>
    <row r="1093" customFormat="1" x14ac:dyDescent="0.25"/>
    <row r="1094" customFormat="1" x14ac:dyDescent="0.25"/>
    <row r="1095" customFormat="1" x14ac:dyDescent="0.25"/>
    <row r="1096" customFormat="1" x14ac:dyDescent="0.25"/>
    <row r="1097" customFormat="1" x14ac:dyDescent="0.25"/>
    <row r="1098" customFormat="1" x14ac:dyDescent="0.25"/>
    <row r="1099" customFormat="1" x14ac:dyDescent="0.25"/>
    <row r="1100" customFormat="1" x14ac:dyDescent="0.25"/>
    <row r="1101" customFormat="1" x14ac:dyDescent="0.25"/>
    <row r="1102" customFormat="1" x14ac:dyDescent="0.25"/>
    <row r="1103" customFormat="1" x14ac:dyDescent="0.25"/>
    <row r="1104" customFormat="1" x14ac:dyDescent="0.25"/>
    <row r="1105" customFormat="1" x14ac:dyDescent="0.25"/>
    <row r="1106" customFormat="1" x14ac:dyDescent="0.25"/>
    <row r="1107" customFormat="1" x14ac:dyDescent="0.25"/>
    <row r="1108" customFormat="1" x14ac:dyDescent="0.25"/>
    <row r="1109" customFormat="1" x14ac:dyDescent="0.25"/>
    <row r="1110" customFormat="1" x14ac:dyDescent="0.25"/>
    <row r="1111" customFormat="1" x14ac:dyDescent="0.25"/>
    <row r="1112" customFormat="1" x14ac:dyDescent="0.25"/>
    <row r="1113" customFormat="1" x14ac:dyDescent="0.25"/>
    <row r="1114" customFormat="1" x14ac:dyDescent="0.25"/>
    <row r="1115" customFormat="1" x14ac:dyDescent="0.25"/>
    <row r="1116" customFormat="1" x14ac:dyDescent="0.25"/>
    <row r="1117" customFormat="1" x14ac:dyDescent="0.25"/>
    <row r="1118" customFormat="1" x14ac:dyDescent="0.25"/>
    <row r="1119" customFormat="1" x14ac:dyDescent="0.25"/>
    <row r="1120" customFormat="1" x14ac:dyDescent="0.25"/>
    <row r="1121" customFormat="1" x14ac:dyDescent="0.25"/>
    <row r="1122" customFormat="1" x14ac:dyDescent="0.25"/>
    <row r="1123" customFormat="1" x14ac:dyDescent="0.25"/>
    <row r="1124" customFormat="1" x14ac:dyDescent="0.25"/>
    <row r="1125" customFormat="1" x14ac:dyDescent="0.25"/>
    <row r="1126" customFormat="1" x14ac:dyDescent="0.25"/>
    <row r="1127" customFormat="1" x14ac:dyDescent="0.25"/>
    <row r="1128" customFormat="1" x14ac:dyDescent="0.25"/>
    <row r="1129" customFormat="1" x14ac:dyDescent="0.25"/>
    <row r="1130" customFormat="1" x14ac:dyDescent="0.25"/>
    <row r="1131" customFormat="1" x14ac:dyDescent="0.25"/>
    <row r="1132" customFormat="1" x14ac:dyDescent="0.25"/>
    <row r="1133" customFormat="1" x14ac:dyDescent="0.25"/>
    <row r="1134" customFormat="1" x14ac:dyDescent="0.25"/>
    <row r="1135" customFormat="1" x14ac:dyDescent="0.25"/>
    <row r="1136" customFormat="1" x14ac:dyDescent="0.25"/>
    <row r="1137" customFormat="1" x14ac:dyDescent="0.25"/>
    <row r="1138" customFormat="1" x14ac:dyDescent="0.25"/>
    <row r="1139" customFormat="1" x14ac:dyDescent="0.25"/>
    <row r="1140" customFormat="1" x14ac:dyDescent="0.25"/>
    <row r="1141" customFormat="1" x14ac:dyDescent="0.25"/>
    <row r="1142" customFormat="1" x14ac:dyDescent="0.25"/>
    <row r="1143" customFormat="1" x14ac:dyDescent="0.25"/>
    <row r="1144" customFormat="1" x14ac:dyDescent="0.25"/>
    <row r="1145" customFormat="1" x14ac:dyDescent="0.25"/>
    <row r="1146" customFormat="1" x14ac:dyDescent="0.25"/>
    <row r="1147" customFormat="1" x14ac:dyDescent="0.25"/>
    <row r="1148" customFormat="1" x14ac:dyDescent="0.25"/>
    <row r="1149" customFormat="1" x14ac:dyDescent="0.25"/>
    <row r="1150" customFormat="1" x14ac:dyDescent="0.25"/>
    <row r="1151" customFormat="1" x14ac:dyDescent="0.25"/>
    <row r="1152" customFormat="1" x14ac:dyDescent="0.25"/>
    <row r="1153" customFormat="1" x14ac:dyDescent="0.25"/>
    <row r="1154" customFormat="1" x14ac:dyDescent="0.25"/>
    <row r="1155" customFormat="1" x14ac:dyDescent="0.25"/>
    <row r="1156" customFormat="1" x14ac:dyDescent="0.25"/>
    <row r="1157" customFormat="1" x14ac:dyDescent="0.25"/>
    <row r="1158" customFormat="1" x14ac:dyDescent="0.25"/>
    <row r="1159" customFormat="1" x14ac:dyDescent="0.25"/>
    <row r="1160" customFormat="1" x14ac:dyDescent="0.25"/>
    <row r="1161" customFormat="1" x14ac:dyDescent="0.25"/>
    <row r="1162" customFormat="1" x14ac:dyDescent="0.25"/>
    <row r="1163" customFormat="1" x14ac:dyDescent="0.25"/>
    <row r="1164" customFormat="1" x14ac:dyDescent="0.25"/>
    <row r="1165" customFormat="1" x14ac:dyDescent="0.25"/>
    <row r="1166" customFormat="1" x14ac:dyDescent="0.25"/>
    <row r="1167" customFormat="1" x14ac:dyDescent="0.25"/>
    <row r="1168" customFormat="1" x14ac:dyDescent="0.25"/>
    <row r="1169" customFormat="1" x14ac:dyDescent="0.25"/>
    <row r="1170" customFormat="1" x14ac:dyDescent="0.25"/>
    <row r="1171" customFormat="1" x14ac:dyDescent="0.25"/>
    <row r="1172" customFormat="1" x14ac:dyDescent="0.25"/>
    <row r="1173" customFormat="1" x14ac:dyDescent="0.25"/>
    <row r="1174" customFormat="1" x14ac:dyDescent="0.25"/>
    <row r="1175" customFormat="1" x14ac:dyDescent="0.25"/>
    <row r="1176" customFormat="1" x14ac:dyDescent="0.25"/>
    <row r="1177" customFormat="1" x14ac:dyDescent="0.25"/>
    <row r="1178" customFormat="1" x14ac:dyDescent="0.25"/>
    <row r="1179" customFormat="1" x14ac:dyDescent="0.25"/>
    <row r="1180" customFormat="1" x14ac:dyDescent="0.25"/>
    <row r="1181" customFormat="1" x14ac:dyDescent="0.25"/>
    <row r="1182" customFormat="1" x14ac:dyDescent="0.25"/>
    <row r="1183" customFormat="1" x14ac:dyDescent="0.25"/>
    <row r="1184" customFormat="1" x14ac:dyDescent="0.25"/>
    <row r="1185" customFormat="1" x14ac:dyDescent="0.25"/>
    <row r="1186" customFormat="1" x14ac:dyDescent="0.25"/>
    <row r="1187" customFormat="1" x14ac:dyDescent="0.25"/>
    <row r="1188" customFormat="1" x14ac:dyDescent="0.25"/>
    <row r="1189" customFormat="1" x14ac:dyDescent="0.25"/>
    <row r="1190" customFormat="1" x14ac:dyDescent="0.25"/>
    <row r="1191" customFormat="1" x14ac:dyDescent="0.25"/>
    <row r="1192" customFormat="1" x14ac:dyDescent="0.25"/>
    <row r="1193" customFormat="1" x14ac:dyDescent="0.25"/>
    <row r="1194" customFormat="1" x14ac:dyDescent="0.25"/>
    <row r="1195" customFormat="1" x14ac:dyDescent="0.25"/>
    <row r="1196" customFormat="1" x14ac:dyDescent="0.25"/>
    <row r="1197" customFormat="1" x14ac:dyDescent="0.25"/>
    <row r="1198" customFormat="1" x14ac:dyDescent="0.25"/>
    <row r="1199" customFormat="1" x14ac:dyDescent="0.25"/>
    <row r="1200" customFormat="1" x14ac:dyDescent="0.25"/>
    <row r="1201" customFormat="1" x14ac:dyDescent="0.25"/>
    <row r="1202" customFormat="1" x14ac:dyDescent="0.25"/>
    <row r="1203" customFormat="1" x14ac:dyDescent="0.25"/>
    <row r="1204" customFormat="1" x14ac:dyDescent="0.25"/>
    <row r="1205" customFormat="1" x14ac:dyDescent="0.25"/>
    <row r="1206" customFormat="1" x14ac:dyDescent="0.25"/>
    <row r="1207" customFormat="1" x14ac:dyDescent="0.25"/>
    <row r="1208" customFormat="1" x14ac:dyDescent="0.25"/>
    <row r="1209" customFormat="1" x14ac:dyDescent="0.25"/>
    <row r="1210" customFormat="1" x14ac:dyDescent="0.25"/>
    <row r="1211" customFormat="1" x14ac:dyDescent="0.25"/>
    <row r="1212" customFormat="1" x14ac:dyDescent="0.25"/>
    <row r="1213" customFormat="1" x14ac:dyDescent="0.25"/>
    <row r="1214" customFormat="1" x14ac:dyDescent="0.25"/>
    <row r="1215" customFormat="1" x14ac:dyDescent="0.25"/>
    <row r="1216" customFormat="1" x14ac:dyDescent="0.25"/>
    <row r="1217" customFormat="1" x14ac:dyDescent="0.25"/>
    <row r="1218" customFormat="1" x14ac:dyDescent="0.25"/>
    <row r="1219" customFormat="1" x14ac:dyDescent="0.25"/>
    <row r="1220" customFormat="1" x14ac:dyDescent="0.25"/>
    <row r="1221" customFormat="1" x14ac:dyDescent="0.25"/>
    <row r="1222" customFormat="1" x14ac:dyDescent="0.25"/>
    <row r="1223" customFormat="1" x14ac:dyDescent="0.25"/>
    <row r="1224" customFormat="1" x14ac:dyDescent="0.25"/>
    <row r="1225" customFormat="1" x14ac:dyDescent="0.25"/>
    <row r="1226" customFormat="1" x14ac:dyDescent="0.25"/>
    <row r="1227" customFormat="1" x14ac:dyDescent="0.25"/>
    <row r="1228" customFormat="1" x14ac:dyDescent="0.25"/>
    <row r="1229" customFormat="1" x14ac:dyDescent="0.25"/>
    <row r="1230" customFormat="1" x14ac:dyDescent="0.25"/>
    <row r="1231" customFormat="1" x14ac:dyDescent="0.25"/>
    <row r="1232" customFormat="1" x14ac:dyDescent="0.25"/>
    <row r="1233" customFormat="1" x14ac:dyDescent="0.25"/>
    <row r="1234" customFormat="1" x14ac:dyDescent="0.25"/>
    <row r="1235" customFormat="1" x14ac:dyDescent="0.25"/>
    <row r="1236" customFormat="1" x14ac:dyDescent="0.25"/>
    <row r="1237" customFormat="1" x14ac:dyDescent="0.25"/>
    <row r="1238" customFormat="1" x14ac:dyDescent="0.25"/>
    <row r="1239" customFormat="1" x14ac:dyDescent="0.25"/>
    <row r="1240" customFormat="1" x14ac:dyDescent="0.25"/>
    <row r="1241" customFormat="1" x14ac:dyDescent="0.25"/>
    <row r="1242" customFormat="1" x14ac:dyDescent="0.25"/>
    <row r="1243" customFormat="1" x14ac:dyDescent="0.25"/>
    <row r="1244" customFormat="1" x14ac:dyDescent="0.25"/>
    <row r="1245" customFormat="1" x14ac:dyDescent="0.25"/>
    <row r="1246" customFormat="1" x14ac:dyDescent="0.25"/>
    <row r="1247" customFormat="1" x14ac:dyDescent="0.25"/>
    <row r="1248" customFormat="1" x14ac:dyDescent="0.25"/>
    <row r="1249" customFormat="1" x14ac:dyDescent="0.25"/>
    <row r="1250" customFormat="1" x14ac:dyDescent="0.25"/>
    <row r="1251" customFormat="1" x14ac:dyDescent="0.25"/>
    <row r="1252" customFormat="1" x14ac:dyDescent="0.25"/>
    <row r="1253" customFormat="1" x14ac:dyDescent="0.25"/>
    <row r="1254" customFormat="1" x14ac:dyDescent="0.25"/>
    <row r="1255" customFormat="1" x14ac:dyDescent="0.25"/>
    <row r="1256" customFormat="1" x14ac:dyDescent="0.25"/>
    <row r="1257" customFormat="1" x14ac:dyDescent="0.25"/>
    <row r="1258" customFormat="1" x14ac:dyDescent="0.25"/>
    <row r="1259" customFormat="1" x14ac:dyDescent="0.25"/>
    <row r="1260" customFormat="1" x14ac:dyDescent="0.25"/>
    <row r="1261" customFormat="1" x14ac:dyDescent="0.25"/>
    <row r="1262" customFormat="1" x14ac:dyDescent="0.25"/>
    <row r="1263" customFormat="1" x14ac:dyDescent="0.25"/>
    <row r="1264" customFormat="1" x14ac:dyDescent="0.25"/>
    <row r="1265" customFormat="1" x14ac:dyDescent="0.25"/>
    <row r="1266" customFormat="1" x14ac:dyDescent="0.25"/>
    <row r="1267" customFormat="1" x14ac:dyDescent="0.25"/>
    <row r="1268" customFormat="1" x14ac:dyDescent="0.25"/>
    <row r="1269" customFormat="1" x14ac:dyDescent="0.25"/>
    <row r="1270" customFormat="1" x14ac:dyDescent="0.25"/>
    <row r="1271" customFormat="1" x14ac:dyDescent="0.25"/>
    <row r="1272" customFormat="1" x14ac:dyDescent="0.25"/>
    <row r="1273" customFormat="1" x14ac:dyDescent="0.25"/>
    <row r="1274" customFormat="1" x14ac:dyDescent="0.25"/>
    <row r="1275" customFormat="1" x14ac:dyDescent="0.25"/>
    <row r="1276" customFormat="1" x14ac:dyDescent="0.25"/>
    <row r="1277" customFormat="1" x14ac:dyDescent="0.25"/>
    <row r="1278" customFormat="1" x14ac:dyDescent="0.25"/>
    <row r="1279" customFormat="1" x14ac:dyDescent="0.25"/>
    <row r="1280" customFormat="1" x14ac:dyDescent="0.25"/>
    <row r="1281" customFormat="1" x14ac:dyDescent="0.25"/>
    <row r="1282" customFormat="1" x14ac:dyDescent="0.25"/>
    <row r="1283" customFormat="1" x14ac:dyDescent="0.25"/>
    <row r="1284" customFormat="1" x14ac:dyDescent="0.25"/>
    <row r="1285" customFormat="1" x14ac:dyDescent="0.25"/>
    <row r="1286" customFormat="1" x14ac:dyDescent="0.25"/>
    <row r="1287" customFormat="1" x14ac:dyDescent="0.25"/>
    <row r="1288" customFormat="1" x14ac:dyDescent="0.25"/>
    <row r="1289" customFormat="1" x14ac:dyDescent="0.25"/>
    <row r="1290" customFormat="1" x14ac:dyDescent="0.25"/>
    <row r="1291" customFormat="1" x14ac:dyDescent="0.25"/>
    <row r="1292" customFormat="1" x14ac:dyDescent="0.25"/>
    <row r="1293" customFormat="1" x14ac:dyDescent="0.25"/>
    <row r="1294" customFormat="1" x14ac:dyDescent="0.25"/>
    <row r="1295" customFormat="1" x14ac:dyDescent="0.25"/>
    <row r="1296" customFormat="1" x14ac:dyDescent="0.25"/>
    <row r="1297" customFormat="1" x14ac:dyDescent="0.25"/>
    <row r="1298" customFormat="1" x14ac:dyDescent="0.25"/>
    <row r="1299" customFormat="1" x14ac:dyDescent="0.25"/>
    <row r="1300" customFormat="1" x14ac:dyDescent="0.25"/>
    <row r="1301" customFormat="1" x14ac:dyDescent="0.25"/>
    <row r="1302" customFormat="1" x14ac:dyDescent="0.25"/>
    <row r="1303" customFormat="1" x14ac:dyDescent="0.25"/>
    <row r="1304" customFormat="1" x14ac:dyDescent="0.25"/>
    <row r="1305" customFormat="1" x14ac:dyDescent="0.25"/>
    <row r="1306" customFormat="1" x14ac:dyDescent="0.25"/>
    <row r="1307" customFormat="1" x14ac:dyDescent="0.25"/>
    <row r="1308" customFormat="1" x14ac:dyDescent="0.25"/>
    <row r="1309" customFormat="1" x14ac:dyDescent="0.25"/>
    <row r="1310" customFormat="1" x14ac:dyDescent="0.25"/>
    <row r="1311" customFormat="1" x14ac:dyDescent="0.25"/>
    <row r="1312" customFormat="1" x14ac:dyDescent="0.25"/>
    <row r="1313" customFormat="1" x14ac:dyDescent="0.25"/>
    <row r="1314" customFormat="1" x14ac:dyDescent="0.25"/>
    <row r="1315" customFormat="1" x14ac:dyDescent="0.25"/>
    <row r="1316" customFormat="1" x14ac:dyDescent="0.25"/>
    <row r="1317" customFormat="1" x14ac:dyDescent="0.25"/>
    <row r="1318" customFormat="1" x14ac:dyDescent="0.25"/>
    <row r="1319" customFormat="1" x14ac:dyDescent="0.25"/>
    <row r="1320" customFormat="1" x14ac:dyDescent="0.25"/>
    <row r="1321" customFormat="1" x14ac:dyDescent="0.25"/>
    <row r="1322" customFormat="1" x14ac:dyDescent="0.25"/>
    <row r="1323" customFormat="1" x14ac:dyDescent="0.25"/>
    <row r="1324" customFormat="1" x14ac:dyDescent="0.25"/>
    <row r="1325" customFormat="1" x14ac:dyDescent="0.25"/>
    <row r="1326" customFormat="1" x14ac:dyDescent="0.25"/>
    <row r="1327" customFormat="1" x14ac:dyDescent="0.25"/>
    <row r="1328" customFormat="1" x14ac:dyDescent="0.25"/>
    <row r="1329" customFormat="1" x14ac:dyDescent="0.25"/>
    <row r="1330" customFormat="1" x14ac:dyDescent="0.25"/>
    <row r="1331" customFormat="1" x14ac:dyDescent="0.25"/>
    <row r="1332" customFormat="1" x14ac:dyDescent="0.25"/>
    <row r="1333" customFormat="1" x14ac:dyDescent="0.25"/>
    <row r="1334" customFormat="1" x14ac:dyDescent="0.25"/>
    <row r="1335" customFormat="1" x14ac:dyDescent="0.25"/>
    <row r="1336" customFormat="1" x14ac:dyDescent="0.25"/>
    <row r="1337" customFormat="1" x14ac:dyDescent="0.25"/>
    <row r="1338" customFormat="1" x14ac:dyDescent="0.25"/>
    <row r="1339" customFormat="1" x14ac:dyDescent="0.25"/>
    <row r="1340" customFormat="1" x14ac:dyDescent="0.25"/>
    <row r="1341" customFormat="1" x14ac:dyDescent="0.25"/>
    <row r="1342" customFormat="1" x14ac:dyDescent="0.25"/>
    <row r="1343" customFormat="1" x14ac:dyDescent="0.25"/>
    <row r="1344" customFormat="1" x14ac:dyDescent="0.25"/>
    <row r="1345" customFormat="1" x14ac:dyDescent="0.25"/>
    <row r="1346" customFormat="1" x14ac:dyDescent="0.25"/>
    <row r="1347" customFormat="1" x14ac:dyDescent="0.25"/>
    <row r="1348" customFormat="1" x14ac:dyDescent="0.25"/>
    <row r="1349" customFormat="1" x14ac:dyDescent="0.25"/>
    <row r="1350" customFormat="1" x14ac:dyDescent="0.25"/>
    <row r="1351" customFormat="1" x14ac:dyDescent="0.25"/>
    <row r="1352" customFormat="1" x14ac:dyDescent="0.25"/>
    <row r="1353" customFormat="1" x14ac:dyDescent="0.25"/>
    <row r="1354" customFormat="1" x14ac:dyDescent="0.25"/>
    <row r="1355" customFormat="1" x14ac:dyDescent="0.25"/>
    <row r="1356" customFormat="1" x14ac:dyDescent="0.25"/>
    <row r="1357" customFormat="1" x14ac:dyDescent="0.25"/>
    <row r="1358" customFormat="1" x14ac:dyDescent="0.25"/>
    <row r="1359" customFormat="1" x14ac:dyDescent="0.25"/>
    <row r="1360" customFormat="1" x14ac:dyDescent="0.25"/>
    <row r="1361" customFormat="1" x14ac:dyDescent="0.25"/>
    <row r="1362" customFormat="1" x14ac:dyDescent="0.25"/>
    <row r="1363" customFormat="1" x14ac:dyDescent="0.25"/>
    <row r="1364" customFormat="1" x14ac:dyDescent="0.25"/>
    <row r="1365" customFormat="1" x14ac:dyDescent="0.25"/>
    <row r="1366" customFormat="1" x14ac:dyDescent="0.25"/>
    <row r="1367" customFormat="1" x14ac:dyDescent="0.25"/>
    <row r="1368" customFormat="1" x14ac:dyDescent="0.25"/>
    <row r="1369" customFormat="1" x14ac:dyDescent="0.25"/>
    <row r="1370" customFormat="1" x14ac:dyDescent="0.25"/>
    <row r="1371" customFormat="1" x14ac:dyDescent="0.25"/>
    <row r="1372" customFormat="1" x14ac:dyDescent="0.25"/>
    <row r="1373" customFormat="1" x14ac:dyDescent="0.25"/>
    <row r="1374" customFormat="1" x14ac:dyDescent="0.25"/>
    <row r="1375" customFormat="1" x14ac:dyDescent="0.25"/>
    <row r="1376" customFormat="1" x14ac:dyDescent="0.25"/>
    <row r="1377" customFormat="1" x14ac:dyDescent="0.25"/>
    <row r="1378" customFormat="1" x14ac:dyDescent="0.25"/>
    <row r="1379" customFormat="1" x14ac:dyDescent="0.25"/>
    <row r="1380" customFormat="1" x14ac:dyDescent="0.25"/>
    <row r="1381" customFormat="1" x14ac:dyDescent="0.25"/>
    <row r="1382" customFormat="1" x14ac:dyDescent="0.25"/>
    <row r="1383" customFormat="1" x14ac:dyDescent="0.25"/>
    <row r="1384" customFormat="1" x14ac:dyDescent="0.25"/>
    <row r="1385" customFormat="1" x14ac:dyDescent="0.25"/>
    <row r="1386" customFormat="1" x14ac:dyDescent="0.25"/>
    <row r="1387" customFormat="1" x14ac:dyDescent="0.25"/>
    <row r="1388" customFormat="1" x14ac:dyDescent="0.25"/>
    <row r="1389" customFormat="1" x14ac:dyDescent="0.25"/>
    <row r="1390" customFormat="1" x14ac:dyDescent="0.25"/>
    <row r="1391" customFormat="1" x14ac:dyDescent="0.25"/>
    <row r="1392" customFormat="1" x14ac:dyDescent="0.25"/>
    <row r="1393" customFormat="1" x14ac:dyDescent="0.25"/>
    <row r="1394" customFormat="1" x14ac:dyDescent="0.25"/>
    <row r="1395" customFormat="1" x14ac:dyDescent="0.25"/>
    <row r="1396" customFormat="1" x14ac:dyDescent="0.25"/>
    <row r="1397" customFormat="1" x14ac:dyDescent="0.25"/>
    <row r="1398" customFormat="1" x14ac:dyDescent="0.25"/>
    <row r="1399" customFormat="1" x14ac:dyDescent="0.25"/>
    <row r="1400" customFormat="1" x14ac:dyDescent="0.25"/>
    <row r="1401" customFormat="1" x14ac:dyDescent="0.25"/>
    <row r="1402" customFormat="1" x14ac:dyDescent="0.25"/>
    <row r="1403" customFormat="1" x14ac:dyDescent="0.25"/>
    <row r="1404" customFormat="1" x14ac:dyDescent="0.25"/>
    <row r="1405" customFormat="1" x14ac:dyDescent="0.25"/>
    <row r="1406" customFormat="1" x14ac:dyDescent="0.25"/>
    <row r="1407" customFormat="1" x14ac:dyDescent="0.25"/>
    <row r="1408" customFormat="1" x14ac:dyDescent="0.25"/>
    <row r="1409" customFormat="1" x14ac:dyDescent="0.25"/>
    <row r="1410" customFormat="1" x14ac:dyDescent="0.25"/>
    <row r="1411" customFormat="1" x14ac:dyDescent="0.25"/>
    <row r="1412" customFormat="1" x14ac:dyDescent="0.25"/>
    <row r="1413" customFormat="1" x14ac:dyDescent="0.25"/>
    <row r="1414" customFormat="1" x14ac:dyDescent="0.25"/>
    <row r="1415" customFormat="1" x14ac:dyDescent="0.25"/>
    <row r="1416" customFormat="1" x14ac:dyDescent="0.25"/>
    <row r="1417" customFormat="1" x14ac:dyDescent="0.25"/>
    <row r="1418" customFormat="1" x14ac:dyDescent="0.25"/>
    <row r="1419" customFormat="1" x14ac:dyDescent="0.25"/>
    <row r="1420" customFormat="1" x14ac:dyDescent="0.25"/>
    <row r="1421" customFormat="1" x14ac:dyDescent="0.25"/>
    <row r="1422" customFormat="1" x14ac:dyDescent="0.25"/>
    <row r="1423" customFormat="1" x14ac:dyDescent="0.25"/>
    <row r="1424" customFormat="1" x14ac:dyDescent="0.25"/>
    <row r="1425" customFormat="1" x14ac:dyDescent="0.25"/>
    <row r="1426" customFormat="1" x14ac:dyDescent="0.25"/>
    <row r="1427" customFormat="1" x14ac:dyDescent="0.25"/>
    <row r="1428" customFormat="1" x14ac:dyDescent="0.25"/>
    <row r="1429" customFormat="1" x14ac:dyDescent="0.25"/>
    <row r="1430" customFormat="1" x14ac:dyDescent="0.25"/>
    <row r="1431" customFormat="1" x14ac:dyDescent="0.25"/>
    <row r="1432" customFormat="1" x14ac:dyDescent="0.25"/>
    <row r="1433" customFormat="1" x14ac:dyDescent="0.25"/>
    <row r="1434" customFormat="1" x14ac:dyDescent="0.25"/>
    <row r="1435" customFormat="1" x14ac:dyDescent="0.25"/>
    <row r="1436" customFormat="1" x14ac:dyDescent="0.25"/>
    <row r="1437" customFormat="1" x14ac:dyDescent="0.25"/>
    <row r="1438" customFormat="1" x14ac:dyDescent="0.25"/>
    <row r="1439" customFormat="1" x14ac:dyDescent="0.25"/>
    <row r="1440" customFormat="1" x14ac:dyDescent="0.25"/>
    <row r="1441" customFormat="1" x14ac:dyDescent="0.25"/>
    <row r="1442" customFormat="1" x14ac:dyDescent="0.25"/>
    <row r="1443" customFormat="1" x14ac:dyDescent="0.25"/>
    <row r="1444" customFormat="1" x14ac:dyDescent="0.25"/>
    <row r="1445" customFormat="1" x14ac:dyDescent="0.25"/>
    <row r="1446" customFormat="1" x14ac:dyDescent="0.25"/>
    <row r="1447" customFormat="1" x14ac:dyDescent="0.25"/>
    <row r="1448" customFormat="1" x14ac:dyDescent="0.25"/>
    <row r="1449" customFormat="1" x14ac:dyDescent="0.25"/>
    <row r="1450" customFormat="1" x14ac:dyDescent="0.25"/>
    <row r="1451" customFormat="1" x14ac:dyDescent="0.25"/>
    <row r="1452" customFormat="1" x14ac:dyDescent="0.25"/>
    <row r="1453" customFormat="1" x14ac:dyDescent="0.25"/>
    <row r="1454" customFormat="1" x14ac:dyDescent="0.25"/>
    <row r="1455" customFormat="1" x14ac:dyDescent="0.25"/>
    <row r="1456" customFormat="1" x14ac:dyDescent="0.25"/>
    <row r="1457" customFormat="1" x14ac:dyDescent="0.25"/>
    <row r="1458" customFormat="1" x14ac:dyDescent="0.25"/>
    <row r="1459" customFormat="1" x14ac:dyDescent="0.25"/>
    <row r="1460" customFormat="1" x14ac:dyDescent="0.25"/>
    <row r="1461" customFormat="1" x14ac:dyDescent="0.25"/>
    <row r="1462" customFormat="1" x14ac:dyDescent="0.25"/>
    <row r="1463" customFormat="1" x14ac:dyDescent="0.25"/>
    <row r="1464" customFormat="1" x14ac:dyDescent="0.25"/>
    <row r="1465" customFormat="1" x14ac:dyDescent="0.25"/>
    <row r="1466" customFormat="1" x14ac:dyDescent="0.25"/>
    <row r="1467" customFormat="1" x14ac:dyDescent="0.25"/>
    <row r="1468" customFormat="1" x14ac:dyDescent="0.25"/>
    <row r="1469" customFormat="1" x14ac:dyDescent="0.25"/>
    <row r="1470" customFormat="1" x14ac:dyDescent="0.25"/>
    <row r="1471" customFormat="1" x14ac:dyDescent="0.25"/>
    <row r="1472" customFormat="1" x14ac:dyDescent="0.25"/>
    <row r="1473" customFormat="1" x14ac:dyDescent="0.25"/>
    <row r="1474" customFormat="1" x14ac:dyDescent="0.25"/>
    <row r="1475" customFormat="1" x14ac:dyDescent="0.25"/>
    <row r="1476" customFormat="1" x14ac:dyDescent="0.25"/>
    <row r="1477" customFormat="1" x14ac:dyDescent="0.25"/>
    <row r="1478" customFormat="1" x14ac:dyDescent="0.25"/>
    <row r="1479" customFormat="1" x14ac:dyDescent="0.25"/>
    <row r="1480" customFormat="1" x14ac:dyDescent="0.25"/>
    <row r="1481" customFormat="1" x14ac:dyDescent="0.25"/>
    <row r="1482" customFormat="1" x14ac:dyDescent="0.25"/>
    <row r="1483" customFormat="1" x14ac:dyDescent="0.25"/>
    <row r="1484" customFormat="1" x14ac:dyDescent="0.25"/>
    <row r="1485" customFormat="1" x14ac:dyDescent="0.25"/>
    <row r="1486" customFormat="1" x14ac:dyDescent="0.25"/>
    <row r="1487" customFormat="1" x14ac:dyDescent="0.25"/>
    <row r="1488" customFormat="1" x14ac:dyDescent="0.25"/>
    <row r="1489" customFormat="1" x14ac:dyDescent="0.25"/>
    <row r="1490" customFormat="1" x14ac:dyDescent="0.25"/>
    <row r="1491" customFormat="1" x14ac:dyDescent="0.25"/>
    <row r="1492" customFormat="1" x14ac:dyDescent="0.25"/>
    <row r="1493" customFormat="1" x14ac:dyDescent="0.25"/>
    <row r="1494" customFormat="1" x14ac:dyDescent="0.25"/>
    <row r="1495" customFormat="1" x14ac:dyDescent="0.25"/>
    <row r="1496" customFormat="1" x14ac:dyDescent="0.25"/>
    <row r="1497" customFormat="1" x14ac:dyDescent="0.25"/>
    <row r="1498" customFormat="1" x14ac:dyDescent="0.25"/>
    <row r="1499" customFormat="1" x14ac:dyDescent="0.25"/>
    <row r="1500" customFormat="1" x14ac:dyDescent="0.25"/>
    <row r="1501" customFormat="1" x14ac:dyDescent="0.25"/>
    <row r="1502" customFormat="1" x14ac:dyDescent="0.25"/>
    <row r="1503" customFormat="1" x14ac:dyDescent="0.25"/>
    <row r="1504" customFormat="1" x14ac:dyDescent="0.25"/>
    <row r="1505" customFormat="1" x14ac:dyDescent="0.25"/>
    <row r="1506" customFormat="1" x14ac:dyDescent="0.25"/>
    <row r="1507" customFormat="1" x14ac:dyDescent="0.25"/>
    <row r="1508" customFormat="1" x14ac:dyDescent="0.25"/>
    <row r="1509" customFormat="1" x14ac:dyDescent="0.25"/>
    <row r="1510" customFormat="1" x14ac:dyDescent="0.25"/>
    <row r="1511" customFormat="1" x14ac:dyDescent="0.25"/>
    <row r="1512" customFormat="1" x14ac:dyDescent="0.25"/>
    <row r="1513" customFormat="1" x14ac:dyDescent="0.25"/>
    <row r="1514" customFormat="1" x14ac:dyDescent="0.25"/>
    <row r="1515" customFormat="1" x14ac:dyDescent="0.25"/>
    <row r="1516" customFormat="1" x14ac:dyDescent="0.25"/>
    <row r="1517" customFormat="1" x14ac:dyDescent="0.25"/>
    <row r="1518" customFormat="1" x14ac:dyDescent="0.25"/>
    <row r="1519" customFormat="1" x14ac:dyDescent="0.25"/>
    <row r="1520" customFormat="1" x14ac:dyDescent="0.25"/>
    <row r="1521" customFormat="1" x14ac:dyDescent="0.25"/>
    <row r="1522" customFormat="1" x14ac:dyDescent="0.25"/>
    <row r="1523" customFormat="1" x14ac:dyDescent="0.25"/>
    <row r="1524" customFormat="1" x14ac:dyDescent="0.25"/>
    <row r="1525" customFormat="1" x14ac:dyDescent="0.25"/>
    <row r="1526" customFormat="1" x14ac:dyDescent="0.25"/>
    <row r="1527" customFormat="1" x14ac:dyDescent="0.25"/>
    <row r="1528" customFormat="1" x14ac:dyDescent="0.25"/>
    <row r="1529" customFormat="1" x14ac:dyDescent="0.25"/>
    <row r="1530" customFormat="1" x14ac:dyDescent="0.25"/>
    <row r="1531" customFormat="1" x14ac:dyDescent="0.25"/>
    <row r="1532" customFormat="1" x14ac:dyDescent="0.25"/>
    <row r="1533" customFormat="1" x14ac:dyDescent="0.25"/>
    <row r="1534" customFormat="1" x14ac:dyDescent="0.25"/>
    <row r="1535" customFormat="1" x14ac:dyDescent="0.25"/>
    <row r="1536" customFormat="1" x14ac:dyDescent="0.25"/>
    <row r="1537" customFormat="1" x14ac:dyDescent="0.25"/>
    <row r="1538" customFormat="1" x14ac:dyDescent="0.25"/>
    <row r="1539" customFormat="1" x14ac:dyDescent="0.25"/>
    <row r="1540" customFormat="1" x14ac:dyDescent="0.25"/>
    <row r="1541" customFormat="1" x14ac:dyDescent="0.25"/>
    <row r="1542" customFormat="1" x14ac:dyDescent="0.25"/>
    <row r="1543" customFormat="1" x14ac:dyDescent="0.25"/>
    <row r="1544" customFormat="1" x14ac:dyDescent="0.25"/>
    <row r="1545" customFormat="1" x14ac:dyDescent="0.25"/>
    <row r="1546" customFormat="1" x14ac:dyDescent="0.25"/>
    <row r="1547" customFormat="1" x14ac:dyDescent="0.25"/>
    <row r="1548" customFormat="1" x14ac:dyDescent="0.25"/>
    <row r="1549" customFormat="1" x14ac:dyDescent="0.25"/>
    <row r="1550" customFormat="1" x14ac:dyDescent="0.25"/>
    <row r="1551" customFormat="1" x14ac:dyDescent="0.25"/>
    <row r="1552" customFormat="1" x14ac:dyDescent="0.25"/>
    <row r="1553" customFormat="1" x14ac:dyDescent="0.25"/>
    <row r="1554" customFormat="1" x14ac:dyDescent="0.25"/>
    <row r="1555" customFormat="1" x14ac:dyDescent="0.25"/>
    <row r="1556" customFormat="1" x14ac:dyDescent="0.25"/>
    <row r="1557" customFormat="1" x14ac:dyDescent="0.25"/>
    <row r="1558" customFormat="1" x14ac:dyDescent="0.25"/>
    <row r="1559" customFormat="1" x14ac:dyDescent="0.25"/>
    <row r="1560" customFormat="1" x14ac:dyDescent="0.25"/>
    <row r="1561" customFormat="1" x14ac:dyDescent="0.25"/>
    <row r="1562" customFormat="1" x14ac:dyDescent="0.25"/>
    <row r="1563" customFormat="1" x14ac:dyDescent="0.25"/>
    <row r="1564" customFormat="1" x14ac:dyDescent="0.25"/>
    <row r="1565" customFormat="1" x14ac:dyDescent="0.25"/>
    <row r="1566" customFormat="1" x14ac:dyDescent="0.25"/>
    <row r="1567" customFormat="1" x14ac:dyDescent="0.25"/>
    <row r="1568" customFormat="1" x14ac:dyDescent="0.25"/>
    <row r="1569" customFormat="1" x14ac:dyDescent="0.25"/>
    <row r="1570" customFormat="1" x14ac:dyDescent="0.25"/>
    <row r="1571" customFormat="1" x14ac:dyDescent="0.25"/>
    <row r="1572" customFormat="1" x14ac:dyDescent="0.25"/>
    <row r="1573" customFormat="1" x14ac:dyDescent="0.25"/>
    <row r="1574" customFormat="1" x14ac:dyDescent="0.25"/>
    <row r="1575" customFormat="1" x14ac:dyDescent="0.25"/>
    <row r="1576" customFormat="1" x14ac:dyDescent="0.25"/>
    <row r="1577" customFormat="1" x14ac:dyDescent="0.25"/>
    <row r="1578" customFormat="1" x14ac:dyDescent="0.25"/>
    <row r="1579" customFormat="1" x14ac:dyDescent="0.25"/>
    <row r="1580" customFormat="1" x14ac:dyDescent="0.25"/>
    <row r="1581" customFormat="1" x14ac:dyDescent="0.25"/>
    <row r="1582" customFormat="1" x14ac:dyDescent="0.25"/>
    <row r="1583" customFormat="1" x14ac:dyDescent="0.25"/>
    <row r="1584" customFormat="1" x14ac:dyDescent="0.25"/>
    <row r="1585" customFormat="1" x14ac:dyDescent="0.25"/>
    <row r="1586" customFormat="1" x14ac:dyDescent="0.25"/>
    <row r="1587" customFormat="1" x14ac:dyDescent="0.25"/>
    <row r="1588" customFormat="1" x14ac:dyDescent="0.25"/>
    <row r="1589" customFormat="1" x14ac:dyDescent="0.25"/>
    <row r="1590" customFormat="1" x14ac:dyDescent="0.25"/>
    <row r="1591" customFormat="1" x14ac:dyDescent="0.25"/>
    <row r="1592" customFormat="1" x14ac:dyDescent="0.25"/>
    <row r="1593" customFormat="1" x14ac:dyDescent="0.25"/>
    <row r="1594" customFormat="1" x14ac:dyDescent="0.25"/>
    <row r="1595" customFormat="1" x14ac:dyDescent="0.25"/>
    <row r="1596" customFormat="1" x14ac:dyDescent="0.25"/>
    <row r="1597" customFormat="1" x14ac:dyDescent="0.25"/>
    <row r="1598" customFormat="1" x14ac:dyDescent="0.25"/>
    <row r="1599" customFormat="1" x14ac:dyDescent="0.25"/>
    <row r="1600" customFormat="1" x14ac:dyDescent="0.25"/>
    <row r="1601" customFormat="1" x14ac:dyDescent="0.25"/>
    <row r="1602" customFormat="1" x14ac:dyDescent="0.25"/>
    <row r="1603" customFormat="1" x14ac:dyDescent="0.25"/>
    <row r="1604" customFormat="1" x14ac:dyDescent="0.25"/>
    <row r="1605" customFormat="1" x14ac:dyDescent="0.25"/>
    <row r="1606" customFormat="1" x14ac:dyDescent="0.25"/>
    <row r="1607" customFormat="1" x14ac:dyDescent="0.25"/>
    <row r="1608" customFormat="1" x14ac:dyDescent="0.25"/>
    <row r="1609" customFormat="1" x14ac:dyDescent="0.25"/>
    <row r="1610" customFormat="1" x14ac:dyDescent="0.25"/>
    <row r="1611" customFormat="1" x14ac:dyDescent="0.25"/>
    <row r="1612" customFormat="1" x14ac:dyDescent="0.25"/>
    <row r="1613" customFormat="1" x14ac:dyDescent="0.25"/>
    <row r="1614" customFormat="1" x14ac:dyDescent="0.25"/>
    <row r="1615" customFormat="1" x14ac:dyDescent="0.25"/>
    <row r="1616" customFormat="1" x14ac:dyDescent="0.25"/>
    <row r="1617" customFormat="1" x14ac:dyDescent="0.25"/>
    <row r="1618" customFormat="1" x14ac:dyDescent="0.25"/>
    <row r="1619" customFormat="1" x14ac:dyDescent="0.25"/>
    <row r="1620" customFormat="1" x14ac:dyDescent="0.25"/>
    <row r="1621" customFormat="1" x14ac:dyDescent="0.25"/>
    <row r="1622" customFormat="1" x14ac:dyDescent="0.25"/>
    <row r="1623" customFormat="1" x14ac:dyDescent="0.25"/>
    <row r="1624" customFormat="1" x14ac:dyDescent="0.25"/>
    <row r="1625" customFormat="1" x14ac:dyDescent="0.25"/>
    <row r="1626" customFormat="1" x14ac:dyDescent="0.25"/>
    <row r="1627" customFormat="1" x14ac:dyDescent="0.25"/>
    <row r="1628" customFormat="1" x14ac:dyDescent="0.25"/>
    <row r="1629" customFormat="1" x14ac:dyDescent="0.25"/>
    <row r="1630" customFormat="1" x14ac:dyDescent="0.25"/>
    <row r="1631" customFormat="1" x14ac:dyDescent="0.25"/>
    <row r="1632" customFormat="1" x14ac:dyDescent="0.25"/>
    <row r="1633" customFormat="1" x14ac:dyDescent="0.25"/>
    <row r="1634" customFormat="1" x14ac:dyDescent="0.25"/>
    <row r="1635" customFormat="1" x14ac:dyDescent="0.25"/>
    <row r="1636" customFormat="1" x14ac:dyDescent="0.25"/>
    <row r="1637" customFormat="1" x14ac:dyDescent="0.25"/>
    <row r="1638" customFormat="1" x14ac:dyDescent="0.25"/>
    <row r="1639" customFormat="1" x14ac:dyDescent="0.25"/>
    <row r="1640" customFormat="1" x14ac:dyDescent="0.25"/>
    <row r="1641" customFormat="1" x14ac:dyDescent="0.25"/>
    <row r="1642" customFormat="1" x14ac:dyDescent="0.25"/>
    <row r="1643" customFormat="1" x14ac:dyDescent="0.25"/>
    <row r="1644" customFormat="1" x14ac:dyDescent="0.25"/>
    <row r="1645" customFormat="1" x14ac:dyDescent="0.25"/>
    <row r="1646" customFormat="1" x14ac:dyDescent="0.25"/>
    <row r="1647" customFormat="1" x14ac:dyDescent="0.25"/>
    <row r="1648" customFormat="1" x14ac:dyDescent="0.25"/>
    <row r="1649" customFormat="1" x14ac:dyDescent="0.25"/>
    <row r="1650" customFormat="1" x14ac:dyDescent="0.25"/>
    <row r="1651" customFormat="1" x14ac:dyDescent="0.25"/>
    <row r="1652" customFormat="1" x14ac:dyDescent="0.25"/>
    <row r="1653" customFormat="1" x14ac:dyDescent="0.25"/>
    <row r="1654" customFormat="1" x14ac:dyDescent="0.25"/>
    <row r="1655" customFormat="1" x14ac:dyDescent="0.25"/>
    <row r="1656" customFormat="1" x14ac:dyDescent="0.25"/>
    <row r="1657" customFormat="1" x14ac:dyDescent="0.25"/>
    <row r="1658" customFormat="1" x14ac:dyDescent="0.25"/>
    <row r="1659" customFormat="1" x14ac:dyDescent="0.25"/>
    <row r="1660" customFormat="1" x14ac:dyDescent="0.25"/>
    <row r="1661" customFormat="1" x14ac:dyDescent="0.25"/>
    <row r="1662" customFormat="1" x14ac:dyDescent="0.25"/>
    <row r="1663" customFormat="1" x14ac:dyDescent="0.25"/>
    <row r="1664" customFormat="1" x14ac:dyDescent="0.25"/>
    <row r="1665" customFormat="1" x14ac:dyDescent="0.25"/>
    <row r="1666" customFormat="1" x14ac:dyDescent="0.25"/>
    <row r="1667" customFormat="1" x14ac:dyDescent="0.25"/>
    <row r="1668" customFormat="1" x14ac:dyDescent="0.25"/>
    <row r="1669" customFormat="1" x14ac:dyDescent="0.25"/>
    <row r="1670" customFormat="1" x14ac:dyDescent="0.25"/>
    <row r="1671" customFormat="1" x14ac:dyDescent="0.25"/>
    <row r="1672" customFormat="1" x14ac:dyDescent="0.25"/>
    <row r="1673" customFormat="1" x14ac:dyDescent="0.25"/>
    <row r="1674" customFormat="1" x14ac:dyDescent="0.25"/>
    <row r="1675" customFormat="1" x14ac:dyDescent="0.25"/>
    <row r="1676" customFormat="1" x14ac:dyDescent="0.25"/>
    <row r="1677" customFormat="1" x14ac:dyDescent="0.25"/>
    <row r="1678" customFormat="1" x14ac:dyDescent="0.25"/>
    <row r="1679" customFormat="1" x14ac:dyDescent="0.25"/>
    <row r="1680" customFormat="1" x14ac:dyDescent="0.25"/>
    <row r="1681" customFormat="1" x14ac:dyDescent="0.25"/>
    <row r="1682" customFormat="1" x14ac:dyDescent="0.25"/>
    <row r="1683" customFormat="1" x14ac:dyDescent="0.25"/>
    <row r="1684" customFormat="1" x14ac:dyDescent="0.25"/>
    <row r="1685" customFormat="1" x14ac:dyDescent="0.25"/>
    <row r="1686" customFormat="1" x14ac:dyDescent="0.25"/>
    <row r="1687" customFormat="1" x14ac:dyDescent="0.25"/>
    <row r="1688" customFormat="1" x14ac:dyDescent="0.25"/>
    <row r="1689" customFormat="1" x14ac:dyDescent="0.25"/>
    <row r="1690" customFormat="1" x14ac:dyDescent="0.25"/>
    <row r="1691" customFormat="1" x14ac:dyDescent="0.25"/>
    <row r="1692" customFormat="1" x14ac:dyDescent="0.25"/>
    <row r="1693" customFormat="1" x14ac:dyDescent="0.25"/>
    <row r="1694" customFormat="1" x14ac:dyDescent="0.25"/>
    <row r="1695" customFormat="1" x14ac:dyDescent="0.25"/>
    <row r="1696" customFormat="1" x14ac:dyDescent="0.25"/>
    <row r="1697" customFormat="1" x14ac:dyDescent="0.25"/>
    <row r="1698" customFormat="1" x14ac:dyDescent="0.25"/>
    <row r="1699" customFormat="1" x14ac:dyDescent="0.25"/>
    <row r="1700" customFormat="1" x14ac:dyDescent="0.25"/>
    <row r="1701" customFormat="1" x14ac:dyDescent="0.25"/>
    <row r="1702" customFormat="1" x14ac:dyDescent="0.25"/>
    <row r="1703" customFormat="1" x14ac:dyDescent="0.25"/>
    <row r="1704" customFormat="1" x14ac:dyDescent="0.25"/>
    <row r="1705" customFormat="1" x14ac:dyDescent="0.25"/>
    <row r="1706" customFormat="1" x14ac:dyDescent="0.25"/>
    <row r="1707" customFormat="1" x14ac:dyDescent="0.25"/>
    <row r="1708" customFormat="1" x14ac:dyDescent="0.25"/>
    <row r="1709" customFormat="1" x14ac:dyDescent="0.25"/>
    <row r="1710" customFormat="1" x14ac:dyDescent="0.25"/>
    <row r="1711" customFormat="1" x14ac:dyDescent="0.25"/>
    <row r="1712" customFormat="1" x14ac:dyDescent="0.25"/>
    <row r="1713" customFormat="1" x14ac:dyDescent="0.25"/>
    <row r="1714" customFormat="1" x14ac:dyDescent="0.25"/>
    <row r="1715" customFormat="1" x14ac:dyDescent="0.25"/>
    <row r="1716" customFormat="1" x14ac:dyDescent="0.25"/>
    <row r="1717" customFormat="1" x14ac:dyDescent="0.25"/>
    <row r="1718" customFormat="1" x14ac:dyDescent="0.25"/>
    <row r="1719" customFormat="1" x14ac:dyDescent="0.25"/>
    <row r="1720" customFormat="1" x14ac:dyDescent="0.25"/>
    <row r="1721" customFormat="1" x14ac:dyDescent="0.25"/>
    <row r="1722" customFormat="1" x14ac:dyDescent="0.25"/>
    <row r="1723" customFormat="1" x14ac:dyDescent="0.25"/>
    <row r="1724" customFormat="1" x14ac:dyDescent="0.25"/>
    <row r="1725" customFormat="1" x14ac:dyDescent="0.25"/>
    <row r="1726" customFormat="1" x14ac:dyDescent="0.25"/>
    <row r="1727" customFormat="1" x14ac:dyDescent="0.25"/>
    <row r="1728" customFormat="1" x14ac:dyDescent="0.25"/>
    <row r="1729" customFormat="1" x14ac:dyDescent="0.25"/>
    <row r="1730" customFormat="1" x14ac:dyDescent="0.25"/>
    <row r="1731" customFormat="1" x14ac:dyDescent="0.25"/>
    <row r="1732" customFormat="1" x14ac:dyDescent="0.25"/>
    <row r="1733" customFormat="1" x14ac:dyDescent="0.25"/>
    <row r="1734" customFormat="1" x14ac:dyDescent="0.25"/>
    <row r="1735" customFormat="1" x14ac:dyDescent="0.25"/>
    <row r="1736" customFormat="1" x14ac:dyDescent="0.25"/>
    <row r="1737" customFormat="1" x14ac:dyDescent="0.25"/>
    <row r="1738" customFormat="1" x14ac:dyDescent="0.25"/>
    <row r="1739" customFormat="1" x14ac:dyDescent="0.25"/>
    <row r="1740" customFormat="1" x14ac:dyDescent="0.25"/>
    <row r="1741" customFormat="1" x14ac:dyDescent="0.25"/>
    <row r="1742" customFormat="1" x14ac:dyDescent="0.25"/>
    <row r="1743" customFormat="1" x14ac:dyDescent="0.25"/>
    <row r="1744" customFormat="1" x14ac:dyDescent="0.25"/>
    <row r="1745" customFormat="1" x14ac:dyDescent="0.25"/>
    <row r="1746" customFormat="1" x14ac:dyDescent="0.25"/>
    <row r="1747" customFormat="1" x14ac:dyDescent="0.25"/>
    <row r="1748" customFormat="1" x14ac:dyDescent="0.25"/>
    <row r="1749" customFormat="1" x14ac:dyDescent="0.25"/>
    <row r="1750" customFormat="1" x14ac:dyDescent="0.25"/>
    <row r="1751" customFormat="1" x14ac:dyDescent="0.25"/>
    <row r="1752" customFormat="1" x14ac:dyDescent="0.25"/>
    <row r="1753" customFormat="1" x14ac:dyDescent="0.25"/>
    <row r="1754" customFormat="1" x14ac:dyDescent="0.25"/>
    <row r="1755" customFormat="1" x14ac:dyDescent="0.25"/>
    <row r="1756" customFormat="1" x14ac:dyDescent="0.25"/>
    <row r="1757" customFormat="1" x14ac:dyDescent="0.25"/>
    <row r="1758" customFormat="1" x14ac:dyDescent="0.25"/>
    <row r="1759" customFormat="1" x14ac:dyDescent="0.25"/>
    <row r="1760" customFormat="1" x14ac:dyDescent="0.25"/>
    <row r="1761" customFormat="1" x14ac:dyDescent="0.25"/>
    <row r="1762" customFormat="1" x14ac:dyDescent="0.25"/>
    <row r="1763" customFormat="1" x14ac:dyDescent="0.25"/>
    <row r="1764" customFormat="1" x14ac:dyDescent="0.25"/>
    <row r="1765" customFormat="1" x14ac:dyDescent="0.25"/>
    <row r="1766" customFormat="1" x14ac:dyDescent="0.25"/>
    <row r="1767" customFormat="1" x14ac:dyDescent="0.25"/>
    <row r="1768" customFormat="1" x14ac:dyDescent="0.25"/>
    <row r="1769" customFormat="1" x14ac:dyDescent="0.25"/>
    <row r="1770" customFormat="1" x14ac:dyDescent="0.25"/>
    <row r="1771" customFormat="1" x14ac:dyDescent="0.25"/>
    <row r="1772" customFormat="1" x14ac:dyDescent="0.25"/>
    <row r="1773" customFormat="1" x14ac:dyDescent="0.25"/>
    <row r="1774" customFormat="1" x14ac:dyDescent="0.25"/>
    <row r="1775" customFormat="1" x14ac:dyDescent="0.25"/>
    <row r="1776" customFormat="1" x14ac:dyDescent="0.25"/>
    <row r="1777" customFormat="1" x14ac:dyDescent="0.25"/>
    <row r="1778" customFormat="1" x14ac:dyDescent="0.25"/>
    <row r="1779" customFormat="1" x14ac:dyDescent="0.25"/>
    <row r="1780" customFormat="1" x14ac:dyDescent="0.25"/>
    <row r="1781" customFormat="1" x14ac:dyDescent="0.25"/>
    <row r="1782" customFormat="1" x14ac:dyDescent="0.25"/>
    <row r="1783" customFormat="1" x14ac:dyDescent="0.25"/>
    <row r="1784" customFormat="1" x14ac:dyDescent="0.25"/>
    <row r="1785" customFormat="1" x14ac:dyDescent="0.25"/>
    <row r="1786" customFormat="1" x14ac:dyDescent="0.25"/>
    <row r="1787" customFormat="1" x14ac:dyDescent="0.25"/>
    <row r="1788" customFormat="1" x14ac:dyDescent="0.25"/>
    <row r="1789" customFormat="1" x14ac:dyDescent="0.25"/>
    <row r="1790" customFormat="1" x14ac:dyDescent="0.25"/>
    <row r="1791" customFormat="1" x14ac:dyDescent="0.25"/>
    <row r="1792" customFormat="1" x14ac:dyDescent="0.25"/>
    <row r="1793" customFormat="1" x14ac:dyDescent="0.25"/>
    <row r="1794" customFormat="1" x14ac:dyDescent="0.25"/>
    <row r="1795" customFormat="1" x14ac:dyDescent="0.25"/>
    <row r="1796" customFormat="1" x14ac:dyDescent="0.25"/>
    <row r="1797" customFormat="1" x14ac:dyDescent="0.25"/>
    <row r="1798" customFormat="1" x14ac:dyDescent="0.25"/>
    <row r="1799" customFormat="1" x14ac:dyDescent="0.25"/>
    <row r="1800" customFormat="1" x14ac:dyDescent="0.25"/>
    <row r="1801" customFormat="1" x14ac:dyDescent="0.25"/>
    <row r="1802" customFormat="1" x14ac:dyDescent="0.25"/>
    <row r="1803" customFormat="1" x14ac:dyDescent="0.25"/>
    <row r="1804" customFormat="1" x14ac:dyDescent="0.25"/>
    <row r="1805" customFormat="1" x14ac:dyDescent="0.25"/>
    <row r="1806" customFormat="1" x14ac:dyDescent="0.25"/>
    <row r="1807" customFormat="1" x14ac:dyDescent="0.25"/>
    <row r="1808" customFormat="1" x14ac:dyDescent="0.25"/>
    <row r="1809" customFormat="1" x14ac:dyDescent="0.25"/>
    <row r="1810" customFormat="1" x14ac:dyDescent="0.25"/>
    <row r="1811" customFormat="1" x14ac:dyDescent="0.25"/>
    <row r="1812" customFormat="1" x14ac:dyDescent="0.25"/>
    <row r="1813" customFormat="1" x14ac:dyDescent="0.25"/>
    <row r="1814" customFormat="1" x14ac:dyDescent="0.25"/>
    <row r="1815" customFormat="1" x14ac:dyDescent="0.25"/>
    <row r="1816" customFormat="1" x14ac:dyDescent="0.25"/>
    <row r="1817" customFormat="1" x14ac:dyDescent="0.25"/>
    <row r="1818" customFormat="1" x14ac:dyDescent="0.25"/>
    <row r="1819" customFormat="1" x14ac:dyDescent="0.25"/>
    <row r="1820" customFormat="1" x14ac:dyDescent="0.25"/>
    <row r="1821" customFormat="1" x14ac:dyDescent="0.25"/>
    <row r="1822" customFormat="1" x14ac:dyDescent="0.25"/>
    <row r="1823" customFormat="1" x14ac:dyDescent="0.25"/>
    <row r="1824" customFormat="1" x14ac:dyDescent="0.25"/>
    <row r="1825" customFormat="1" x14ac:dyDescent="0.25"/>
    <row r="1826" customFormat="1" x14ac:dyDescent="0.25"/>
    <row r="1827" customFormat="1" x14ac:dyDescent="0.25"/>
    <row r="1828" customFormat="1" x14ac:dyDescent="0.25"/>
    <row r="1829" customFormat="1" x14ac:dyDescent="0.25"/>
    <row r="1830" customFormat="1" x14ac:dyDescent="0.25"/>
    <row r="1831" customFormat="1" x14ac:dyDescent="0.25"/>
    <row r="1832" customFormat="1" x14ac:dyDescent="0.25"/>
    <row r="1833" customFormat="1" x14ac:dyDescent="0.25"/>
    <row r="1834" customFormat="1" x14ac:dyDescent="0.25"/>
    <row r="1835" customFormat="1" x14ac:dyDescent="0.25"/>
    <row r="1836" customFormat="1" x14ac:dyDescent="0.25"/>
    <row r="1837" customFormat="1" x14ac:dyDescent="0.25"/>
    <row r="1838" customFormat="1" x14ac:dyDescent="0.25"/>
    <row r="1839" customFormat="1" x14ac:dyDescent="0.25"/>
    <row r="1840" customFormat="1" x14ac:dyDescent="0.25"/>
    <row r="1841" customFormat="1" x14ac:dyDescent="0.25"/>
    <row r="1842" customFormat="1" x14ac:dyDescent="0.25"/>
    <row r="1843" customFormat="1" x14ac:dyDescent="0.25"/>
    <row r="1844" customFormat="1" x14ac:dyDescent="0.25"/>
    <row r="1845" customFormat="1" x14ac:dyDescent="0.25"/>
    <row r="1846" customFormat="1" x14ac:dyDescent="0.25"/>
    <row r="1847" customFormat="1" x14ac:dyDescent="0.25"/>
    <row r="1848" customFormat="1" x14ac:dyDescent="0.25"/>
    <row r="1849" customFormat="1" x14ac:dyDescent="0.25"/>
    <row r="1850" customFormat="1" x14ac:dyDescent="0.25"/>
    <row r="1851" customFormat="1" x14ac:dyDescent="0.25"/>
    <row r="1852" customFormat="1" x14ac:dyDescent="0.25"/>
    <row r="1853" customFormat="1" x14ac:dyDescent="0.25"/>
    <row r="1854" customFormat="1" x14ac:dyDescent="0.25"/>
    <row r="1855" customFormat="1" x14ac:dyDescent="0.25"/>
    <row r="1856" customFormat="1" x14ac:dyDescent="0.25"/>
    <row r="1857" customFormat="1" x14ac:dyDescent="0.25"/>
    <row r="1858" customFormat="1" x14ac:dyDescent="0.25"/>
    <row r="1859" customFormat="1" x14ac:dyDescent="0.25"/>
    <row r="1860" customFormat="1" x14ac:dyDescent="0.25"/>
    <row r="1861" customFormat="1" x14ac:dyDescent="0.25"/>
    <row r="1862" customFormat="1" x14ac:dyDescent="0.25"/>
    <row r="1863" customFormat="1" x14ac:dyDescent="0.25"/>
    <row r="1864" customFormat="1" x14ac:dyDescent="0.25"/>
    <row r="1865" customFormat="1" x14ac:dyDescent="0.25"/>
    <row r="1866" customFormat="1" x14ac:dyDescent="0.25"/>
    <row r="1867" customFormat="1" x14ac:dyDescent="0.25"/>
    <row r="1868" customFormat="1" x14ac:dyDescent="0.25"/>
    <row r="1869" customFormat="1" x14ac:dyDescent="0.25"/>
    <row r="1870" customFormat="1" x14ac:dyDescent="0.25"/>
    <row r="1871" customFormat="1" x14ac:dyDescent="0.25"/>
    <row r="1872" customFormat="1" x14ac:dyDescent="0.25"/>
    <row r="1873" customFormat="1" x14ac:dyDescent="0.25"/>
    <row r="1874" customFormat="1" x14ac:dyDescent="0.25"/>
    <row r="1875" customFormat="1" x14ac:dyDescent="0.25"/>
    <row r="1876" customFormat="1" x14ac:dyDescent="0.25"/>
    <row r="1877" customFormat="1" x14ac:dyDescent="0.25"/>
    <row r="1878" customFormat="1" x14ac:dyDescent="0.25"/>
    <row r="1879" customFormat="1" x14ac:dyDescent="0.25"/>
    <row r="1880" customFormat="1" x14ac:dyDescent="0.25"/>
    <row r="1881" customFormat="1" x14ac:dyDescent="0.25"/>
    <row r="1882" customFormat="1" x14ac:dyDescent="0.25"/>
    <row r="1883" customFormat="1" x14ac:dyDescent="0.25"/>
    <row r="1884" customFormat="1" x14ac:dyDescent="0.25"/>
    <row r="1885" customFormat="1" x14ac:dyDescent="0.25"/>
    <row r="1886" customFormat="1" x14ac:dyDescent="0.25"/>
    <row r="1887" customFormat="1" x14ac:dyDescent="0.25"/>
    <row r="1888" customFormat="1" x14ac:dyDescent="0.25"/>
    <row r="1889" customFormat="1" x14ac:dyDescent="0.25"/>
    <row r="1890" customFormat="1" x14ac:dyDescent="0.25"/>
    <row r="1891" customFormat="1" x14ac:dyDescent="0.25"/>
    <row r="1892" customFormat="1" x14ac:dyDescent="0.25"/>
    <row r="1893" customFormat="1" x14ac:dyDescent="0.25"/>
    <row r="1894" customFormat="1" x14ac:dyDescent="0.25"/>
    <row r="1895" customFormat="1" x14ac:dyDescent="0.25"/>
    <row r="1896" customFormat="1" x14ac:dyDescent="0.25"/>
    <row r="1897" customFormat="1" x14ac:dyDescent="0.25"/>
    <row r="1898" customFormat="1" x14ac:dyDescent="0.25"/>
    <row r="1899" customFormat="1" x14ac:dyDescent="0.25"/>
    <row r="1900" customFormat="1" x14ac:dyDescent="0.25"/>
    <row r="1901" customFormat="1" x14ac:dyDescent="0.25"/>
    <row r="1902" customFormat="1" x14ac:dyDescent="0.25"/>
    <row r="1903" customFormat="1" x14ac:dyDescent="0.25"/>
    <row r="1904" customFormat="1" x14ac:dyDescent="0.25"/>
    <row r="1905" customFormat="1" x14ac:dyDescent="0.25"/>
    <row r="1906" customFormat="1" x14ac:dyDescent="0.25"/>
    <row r="1907" customFormat="1" x14ac:dyDescent="0.25"/>
    <row r="1908" customFormat="1" x14ac:dyDescent="0.25"/>
    <row r="1909" customFormat="1" x14ac:dyDescent="0.25"/>
    <row r="1910" customFormat="1" x14ac:dyDescent="0.25"/>
    <row r="1911" customFormat="1" x14ac:dyDescent="0.25"/>
    <row r="1912" customFormat="1" x14ac:dyDescent="0.25"/>
    <row r="1913" customFormat="1" x14ac:dyDescent="0.25"/>
    <row r="1914" customFormat="1" x14ac:dyDescent="0.25"/>
    <row r="1915" customFormat="1" x14ac:dyDescent="0.25"/>
    <row r="1916" customFormat="1" x14ac:dyDescent="0.25"/>
    <row r="1917" customFormat="1" x14ac:dyDescent="0.25"/>
    <row r="1918" customFormat="1" x14ac:dyDescent="0.25"/>
    <row r="1919" customFormat="1" x14ac:dyDescent="0.25"/>
    <row r="1920" customFormat="1" x14ac:dyDescent="0.25"/>
    <row r="1921" customFormat="1" x14ac:dyDescent="0.25"/>
    <row r="1922" customFormat="1" x14ac:dyDescent="0.25"/>
    <row r="1923" customFormat="1" x14ac:dyDescent="0.25"/>
    <row r="1924" customFormat="1" x14ac:dyDescent="0.25"/>
    <row r="1925" customFormat="1" x14ac:dyDescent="0.25"/>
    <row r="1926" customFormat="1" x14ac:dyDescent="0.25"/>
    <row r="1927" customFormat="1" x14ac:dyDescent="0.25"/>
    <row r="1928" customFormat="1" x14ac:dyDescent="0.25"/>
    <row r="1929" customFormat="1" x14ac:dyDescent="0.25"/>
    <row r="1930" customFormat="1" x14ac:dyDescent="0.25"/>
    <row r="1931" customFormat="1" x14ac:dyDescent="0.25"/>
    <row r="1932" customFormat="1" x14ac:dyDescent="0.25"/>
    <row r="1933" customFormat="1" x14ac:dyDescent="0.25"/>
    <row r="1934" customFormat="1" x14ac:dyDescent="0.25"/>
    <row r="1935" customFormat="1" x14ac:dyDescent="0.25"/>
    <row r="1936" customFormat="1" x14ac:dyDescent="0.25"/>
    <row r="1937" customFormat="1" x14ac:dyDescent="0.25"/>
    <row r="1938" customFormat="1" x14ac:dyDescent="0.25"/>
    <row r="1939" customFormat="1" x14ac:dyDescent="0.25"/>
    <row r="1940" customFormat="1" x14ac:dyDescent="0.25"/>
    <row r="1941" customFormat="1" x14ac:dyDescent="0.25"/>
    <row r="1942" customFormat="1" x14ac:dyDescent="0.25"/>
    <row r="1943" customFormat="1" x14ac:dyDescent="0.25"/>
    <row r="1944" customFormat="1" x14ac:dyDescent="0.25"/>
    <row r="1945" customFormat="1" x14ac:dyDescent="0.25"/>
    <row r="1946" customFormat="1" x14ac:dyDescent="0.25"/>
    <row r="1947" customFormat="1" x14ac:dyDescent="0.25"/>
    <row r="1948" customFormat="1" x14ac:dyDescent="0.25"/>
    <row r="1949" customFormat="1" x14ac:dyDescent="0.25"/>
    <row r="1950" customFormat="1" x14ac:dyDescent="0.25"/>
    <row r="1951" customFormat="1" x14ac:dyDescent="0.25"/>
    <row r="1952" customFormat="1" x14ac:dyDescent="0.25"/>
    <row r="1953" customFormat="1" x14ac:dyDescent="0.25"/>
    <row r="1954" customFormat="1" x14ac:dyDescent="0.25"/>
    <row r="1955" customFormat="1" x14ac:dyDescent="0.25"/>
    <row r="1956" customFormat="1" x14ac:dyDescent="0.25"/>
    <row r="1957" customFormat="1" x14ac:dyDescent="0.25"/>
    <row r="1958" customFormat="1" x14ac:dyDescent="0.25"/>
    <row r="1959" customFormat="1" x14ac:dyDescent="0.25"/>
    <row r="1960" customFormat="1" x14ac:dyDescent="0.25"/>
    <row r="1961" customFormat="1" x14ac:dyDescent="0.25"/>
    <row r="1962" customFormat="1" x14ac:dyDescent="0.25"/>
    <row r="1963" customFormat="1" x14ac:dyDescent="0.25"/>
    <row r="1964" customFormat="1" x14ac:dyDescent="0.25"/>
    <row r="1965" customFormat="1" x14ac:dyDescent="0.25"/>
    <row r="1966" customFormat="1" x14ac:dyDescent="0.25"/>
    <row r="1967" customFormat="1" x14ac:dyDescent="0.25"/>
    <row r="1968" customFormat="1" x14ac:dyDescent="0.25"/>
    <row r="1969" customFormat="1" x14ac:dyDescent="0.25"/>
    <row r="1970" customFormat="1" x14ac:dyDescent="0.25"/>
    <row r="1971" customFormat="1" x14ac:dyDescent="0.25"/>
    <row r="1972" customFormat="1" x14ac:dyDescent="0.25"/>
    <row r="1973" customFormat="1" x14ac:dyDescent="0.25"/>
    <row r="1974" customFormat="1" x14ac:dyDescent="0.25"/>
    <row r="1975" customFormat="1" x14ac:dyDescent="0.25"/>
    <row r="1976" customFormat="1" x14ac:dyDescent="0.25"/>
    <row r="1977" customFormat="1" x14ac:dyDescent="0.25"/>
    <row r="1978" customFormat="1" x14ac:dyDescent="0.25"/>
    <row r="1979" customFormat="1" x14ac:dyDescent="0.25"/>
    <row r="1980" customFormat="1" x14ac:dyDescent="0.25"/>
    <row r="1981" customFormat="1" x14ac:dyDescent="0.25"/>
    <row r="1982" customFormat="1" x14ac:dyDescent="0.25"/>
    <row r="1983" customFormat="1" x14ac:dyDescent="0.25"/>
    <row r="1984" customFormat="1" x14ac:dyDescent="0.25"/>
    <row r="1985" customFormat="1" x14ac:dyDescent="0.25"/>
    <row r="1986" customFormat="1" x14ac:dyDescent="0.25"/>
    <row r="1987" customFormat="1" x14ac:dyDescent="0.25"/>
    <row r="1988" customFormat="1" x14ac:dyDescent="0.25"/>
    <row r="1989" customFormat="1" x14ac:dyDescent="0.25"/>
    <row r="1990" customFormat="1" x14ac:dyDescent="0.25"/>
    <row r="1991" customFormat="1" x14ac:dyDescent="0.25"/>
    <row r="1992" customFormat="1" x14ac:dyDescent="0.25"/>
    <row r="1993" customFormat="1" x14ac:dyDescent="0.25"/>
    <row r="1994" customFormat="1" x14ac:dyDescent="0.25"/>
    <row r="1995" customFormat="1" x14ac:dyDescent="0.25"/>
    <row r="1996" customFormat="1" x14ac:dyDescent="0.25"/>
    <row r="1997" customFormat="1" x14ac:dyDescent="0.25"/>
    <row r="1998" customFormat="1" x14ac:dyDescent="0.25"/>
    <row r="1999" customFormat="1" x14ac:dyDescent="0.25"/>
    <row r="2000" customFormat="1" x14ac:dyDescent="0.25"/>
    <row r="2001" customFormat="1" x14ac:dyDescent="0.25"/>
    <row r="2002" customFormat="1" x14ac:dyDescent="0.25"/>
    <row r="2003" customFormat="1" x14ac:dyDescent="0.25"/>
    <row r="2004" customFormat="1" x14ac:dyDescent="0.25"/>
    <row r="2005" customFormat="1" x14ac:dyDescent="0.25"/>
    <row r="2006" customFormat="1" x14ac:dyDescent="0.25"/>
    <row r="2007" customFormat="1" x14ac:dyDescent="0.25"/>
    <row r="2008" customFormat="1" x14ac:dyDescent="0.25"/>
    <row r="2009" customFormat="1" x14ac:dyDescent="0.25"/>
    <row r="2010" customFormat="1" x14ac:dyDescent="0.25"/>
    <row r="2011" customFormat="1" x14ac:dyDescent="0.25"/>
    <row r="2012" customFormat="1" x14ac:dyDescent="0.25"/>
    <row r="2013" customFormat="1" x14ac:dyDescent="0.25"/>
    <row r="2014" customFormat="1" x14ac:dyDescent="0.25"/>
    <row r="2015" customFormat="1" x14ac:dyDescent="0.25"/>
    <row r="2016" customFormat="1" x14ac:dyDescent="0.25"/>
    <row r="2017" customFormat="1" x14ac:dyDescent="0.25"/>
    <row r="2018" customFormat="1" x14ac:dyDescent="0.25"/>
    <row r="2019" customFormat="1" x14ac:dyDescent="0.25"/>
    <row r="2020" customFormat="1" x14ac:dyDescent="0.25"/>
    <row r="2021" customFormat="1" x14ac:dyDescent="0.25"/>
    <row r="2022" customFormat="1" x14ac:dyDescent="0.25"/>
    <row r="2023" customFormat="1" x14ac:dyDescent="0.25"/>
    <row r="2024" customFormat="1" x14ac:dyDescent="0.25"/>
    <row r="2025" customFormat="1" x14ac:dyDescent="0.25"/>
    <row r="2026" customFormat="1" x14ac:dyDescent="0.25"/>
    <row r="2027" customFormat="1" x14ac:dyDescent="0.25"/>
    <row r="2028" customFormat="1" x14ac:dyDescent="0.25"/>
    <row r="2029" customFormat="1" x14ac:dyDescent="0.25"/>
    <row r="2030" customFormat="1" x14ac:dyDescent="0.25"/>
    <row r="2031" customFormat="1" x14ac:dyDescent="0.25"/>
    <row r="2032" customFormat="1" x14ac:dyDescent="0.25"/>
    <row r="2033" customFormat="1" x14ac:dyDescent="0.25"/>
    <row r="2034" customFormat="1" x14ac:dyDescent="0.25"/>
    <row r="2035" customFormat="1" x14ac:dyDescent="0.25"/>
    <row r="2036" customFormat="1" x14ac:dyDescent="0.25"/>
    <row r="2037" customFormat="1" x14ac:dyDescent="0.25"/>
    <row r="2038" customFormat="1" x14ac:dyDescent="0.25"/>
    <row r="2039" customFormat="1" x14ac:dyDescent="0.25"/>
    <row r="2040" customFormat="1" x14ac:dyDescent="0.25"/>
    <row r="2041" customFormat="1" x14ac:dyDescent="0.25"/>
    <row r="2042" customFormat="1" x14ac:dyDescent="0.25"/>
    <row r="2043" customFormat="1" x14ac:dyDescent="0.25"/>
    <row r="2044" customFormat="1" x14ac:dyDescent="0.25"/>
    <row r="2045" customFormat="1" x14ac:dyDescent="0.25"/>
    <row r="2046" customFormat="1" x14ac:dyDescent="0.25"/>
    <row r="2047" customFormat="1" x14ac:dyDescent="0.25"/>
    <row r="2048" customFormat="1" x14ac:dyDescent="0.25"/>
    <row r="2049" customFormat="1" x14ac:dyDescent="0.25"/>
    <row r="2050" customFormat="1" x14ac:dyDescent="0.25"/>
    <row r="2051" customFormat="1" x14ac:dyDescent="0.25"/>
    <row r="2052" customFormat="1" x14ac:dyDescent="0.25"/>
    <row r="2053" customFormat="1" x14ac:dyDescent="0.25"/>
    <row r="2054" customFormat="1" x14ac:dyDescent="0.25"/>
    <row r="2055" customFormat="1" x14ac:dyDescent="0.25"/>
    <row r="2056" customFormat="1" x14ac:dyDescent="0.25"/>
    <row r="2057" customFormat="1" x14ac:dyDescent="0.25"/>
    <row r="2058" customFormat="1" x14ac:dyDescent="0.25"/>
    <row r="2059" customFormat="1" x14ac:dyDescent="0.25"/>
    <row r="2060" customFormat="1" x14ac:dyDescent="0.25"/>
    <row r="2061" customFormat="1" x14ac:dyDescent="0.25"/>
    <row r="2062" customFormat="1" x14ac:dyDescent="0.25"/>
    <row r="2063" customFormat="1" x14ac:dyDescent="0.25"/>
    <row r="2064" customFormat="1" x14ac:dyDescent="0.25"/>
    <row r="2065" customFormat="1" x14ac:dyDescent="0.25"/>
    <row r="2066" customFormat="1" x14ac:dyDescent="0.25"/>
    <row r="2067" customFormat="1" x14ac:dyDescent="0.25"/>
    <row r="2068" customFormat="1" x14ac:dyDescent="0.25"/>
    <row r="2069" customFormat="1" x14ac:dyDescent="0.25"/>
    <row r="2070" customFormat="1" x14ac:dyDescent="0.25"/>
    <row r="2071" customFormat="1" x14ac:dyDescent="0.25"/>
    <row r="2072" customFormat="1" x14ac:dyDescent="0.25"/>
    <row r="2073" customFormat="1" x14ac:dyDescent="0.25"/>
    <row r="2074" customFormat="1" x14ac:dyDescent="0.25"/>
    <row r="2075" customFormat="1" x14ac:dyDescent="0.25"/>
    <row r="2076" customFormat="1" x14ac:dyDescent="0.25"/>
    <row r="2077" customFormat="1" x14ac:dyDescent="0.25"/>
    <row r="2078" customFormat="1" x14ac:dyDescent="0.25"/>
    <row r="2079" customFormat="1" x14ac:dyDescent="0.25"/>
    <row r="2080" customFormat="1" x14ac:dyDescent="0.25"/>
    <row r="2081" customFormat="1" x14ac:dyDescent="0.25"/>
    <row r="2082" customFormat="1" x14ac:dyDescent="0.25"/>
    <row r="2083" customFormat="1" x14ac:dyDescent="0.25"/>
    <row r="2084" customFormat="1" x14ac:dyDescent="0.25"/>
    <row r="2085" customFormat="1" x14ac:dyDescent="0.25"/>
    <row r="2086" customFormat="1" x14ac:dyDescent="0.25"/>
    <row r="2087" customFormat="1" x14ac:dyDescent="0.25"/>
    <row r="2088" customFormat="1" x14ac:dyDescent="0.25"/>
    <row r="2089" customFormat="1" x14ac:dyDescent="0.25"/>
    <row r="2090" customFormat="1" x14ac:dyDescent="0.25"/>
    <row r="2091" customFormat="1" x14ac:dyDescent="0.25"/>
    <row r="2092" customFormat="1" x14ac:dyDescent="0.25"/>
    <row r="2093" customFormat="1" x14ac:dyDescent="0.25"/>
    <row r="2094" customFormat="1" x14ac:dyDescent="0.25"/>
    <row r="2095" customFormat="1" x14ac:dyDescent="0.25"/>
    <row r="2096" customFormat="1" x14ac:dyDescent="0.25"/>
    <row r="2097" customFormat="1" x14ac:dyDescent="0.25"/>
    <row r="2098" customFormat="1" x14ac:dyDescent="0.25"/>
    <row r="2099" customFormat="1" x14ac:dyDescent="0.25"/>
    <row r="2100" customFormat="1" x14ac:dyDescent="0.25"/>
    <row r="2101" customFormat="1" x14ac:dyDescent="0.25"/>
    <row r="2102" customFormat="1" x14ac:dyDescent="0.25"/>
    <row r="2103" customFormat="1" x14ac:dyDescent="0.25"/>
    <row r="2104" customFormat="1" x14ac:dyDescent="0.25"/>
    <row r="2105" customFormat="1" x14ac:dyDescent="0.25"/>
    <row r="2106" customFormat="1" x14ac:dyDescent="0.25"/>
    <row r="2107" customFormat="1" x14ac:dyDescent="0.25"/>
    <row r="2108" customFormat="1" x14ac:dyDescent="0.25"/>
    <row r="2109" customFormat="1" x14ac:dyDescent="0.25"/>
    <row r="2110" customFormat="1" x14ac:dyDescent="0.25"/>
    <row r="2111" customFormat="1" x14ac:dyDescent="0.25"/>
    <row r="2112" customFormat="1" x14ac:dyDescent="0.25"/>
    <row r="2113" customFormat="1" x14ac:dyDescent="0.25"/>
    <row r="2114" customFormat="1" x14ac:dyDescent="0.25"/>
    <row r="2115" customFormat="1" x14ac:dyDescent="0.25"/>
    <row r="2116" customFormat="1" x14ac:dyDescent="0.25"/>
    <row r="2117" customFormat="1" x14ac:dyDescent="0.25"/>
    <row r="2118" customFormat="1" x14ac:dyDescent="0.25"/>
    <row r="2119" customFormat="1" x14ac:dyDescent="0.25"/>
    <row r="2120" customFormat="1" x14ac:dyDescent="0.25"/>
    <row r="2121" customFormat="1" x14ac:dyDescent="0.25"/>
    <row r="2122" customFormat="1" x14ac:dyDescent="0.25"/>
    <row r="2123" customFormat="1" x14ac:dyDescent="0.25"/>
    <row r="2124" customFormat="1" x14ac:dyDescent="0.25"/>
    <row r="2125" customFormat="1" x14ac:dyDescent="0.25"/>
    <row r="2126" customFormat="1" x14ac:dyDescent="0.25"/>
    <row r="2127" customFormat="1" x14ac:dyDescent="0.25"/>
    <row r="2128" customFormat="1" x14ac:dyDescent="0.25"/>
    <row r="2129" customFormat="1" x14ac:dyDescent="0.25"/>
    <row r="2130" customFormat="1" x14ac:dyDescent="0.25"/>
    <row r="2131" customFormat="1" x14ac:dyDescent="0.25"/>
    <row r="2132" customFormat="1" x14ac:dyDescent="0.25"/>
    <row r="2133" customFormat="1" x14ac:dyDescent="0.25"/>
    <row r="2134" customFormat="1" x14ac:dyDescent="0.25"/>
    <row r="2135" customFormat="1" x14ac:dyDescent="0.25"/>
    <row r="2136" customFormat="1" x14ac:dyDescent="0.25"/>
    <row r="2137" customFormat="1" x14ac:dyDescent="0.25"/>
    <row r="2138" customFormat="1" x14ac:dyDescent="0.25"/>
    <row r="2139" customFormat="1" x14ac:dyDescent="0.25"/>
    <row r="2140" customFormat="1" x14ac:dyDescent="0.25"/>
    <row r="2141" customFormat="1" x14ac:dyDescent="0.25"/>
    <row r="2142" customFormat="1" x14ac:dyDescent="0.25"/>
    <row r="2143" customFormat="1" x14ac:dyDescent="0.25"/>
    <row r="2144" customFormat="1" x14ac:dyDescent="0.25"/>
    <row r="2145" customFormat="1" x14ac:dyDescent="0.25"/>
    <row r="2146" customFormat="1" x14ac:dyDescent="0.25"/>
    <row r="2147" customFormat="1" x14ac:dyDescent="0.25"/>
    <row r="2148" customFormat="1" x14ac:dyDescent="0.25"/>
    <row r="2149" customFormat="1" x14ac:dyDescent="0.25"/>
    <row r="2150" customFormat="1" x14ac:dyDescent="0.25"/>
    <row r="2151" customFormat="1" x14ac:dyDescent="0.25"/>
    <row r="2152" customFormat="1" x14ac:dyDescent="0.25"/>
    <row r="2153" customFormat="1" x14ac:dyDescent="0.25"/>
    <row r="2154" customFormat="1" x14ac:dyDescent="0.25"/>
    <row r="2155" customFormat="1" x14ac:dyDescent="0.25"/>
    <row r="2156" customFormat="1" x14ac:dyDescent="0.25"/>
    <row r="2157" customFormat="1" x14ac:dyDescent="0.25"/>
    <row r="2158" customFormat="1" x14ac:dyDescent="0.25"/>
    <row r="2159" customFormat="1" x14ac:dyDescent="0.25"/>
    <row r="2160" customFormat="1" x14ac:dyDescent="0.25"/>
    <row r="2161" customFormat="1" x14ac:dyDescent="0.25"/>
    <row r="2162" customFormat="1" x14ac:dyDescent="0.25"/>
    <row r="2163" customFormat="1" x14ac:dyDescent="0.25"/>
    <row r="2164" customFormat="1" x14ac:dyDescent="0.25"/>
    <row r="2165" customFormat="1" x14ac:dyDescent="0.25"/>
    <row r="2166" customFormat="1" x14ac:dyDescent="0.25"/>
    <row r="2167" customFormat="1" x14ac:dyDescent="0.25"/>
    <row r="2168" customFormat="1" x14ac:dyDescent="0.25"/>
    <row r="2169" customFormat="1" x14ac:dyDescent="0.25"/>
    <row r="2170" customFormat="1" x14ac:dyDescent="0.25"/>
    <row r="2171" customFormat="1" x14ac:dyDescent="0.25"/>
    <row r="2172" customFormat="1" x14ac:dyDescent="0.25"/>
    <row r="2173" customFormat="1" x14ac:dyDescent="0.25"/>
    <row r="2174" customFormat="1" x14ac:dyDescent="0.25"/>
    <row r="2175" customFormat="1" x14ac:dyDescent="0.25"/>
    <row r="2176" customFormat="1" x14ac:dyDescent="0.25"/>
    <row r="2177" customFormat="1" x14ac:dyDescent="0.25"/>
    <row r="2178" customFormat="1" x14ac:dyDescent="0.25"/>
    <row r="2179" customFormat="1" x14ac:dyDescent="0.25"/>
    <row r="2180" customFormat="1" x14ac:dyDescent="0.25"/>
    <row r="2181" customFormat="1" x14ac:dyDescent="0.25"/>
    <row r="2182" customFormat="1" x14ac:dyDescent="0.25"/>
    <row r="2183" customFormat="1" x14ac:dyDescent="0.25"/>
    <row r="2184" customFormat="1" x14ac:dyDescent="0.25"/>
    <row r="2185" customFormat="1" x14ac:dyDescent="0.25"/>
    <row r="2186" customFormat="1" x14ac:dyDescent="0.25"/>
    <row r="2187" customFormat="1" x14ac:dyDescent="0.25"/>
    <row r="2188" customFormat="1" x14ac:dyDescent="0.25"/>
    <row r="2189" customFormat="1" x14ac:dyDescent="0.25"/>
    <row r="2190" customFormat="1" x14ac:dyDescent="0.25"/>
    <row r="2191" customFormat="1" x14ac:dyDescent="0.25"/>
    <row r="2192" customFormat="1" x14ac:dyDescent="0.25"/>
    <row r="2193" customFormat="1" x14ac:dyDescent="0.25"/>
    <row r="2194" customFormat="1" x14ac:dyDescent="0.25"/>
    <row r="2195" customFormat="1" x14ac:dyDescent="0.25"/>
    <row r="2196" customFormat="1" x14ac:dyDescent="0.25"/>
    <row r="2197" customFormat="1" x14ac:dyDescent="0.25"/>
    <row r="2198" customFormat="1" x14ac:dyDescent="0.25"/>
    <row r="2199" customFormat="1" x14ac:dyDescent="0.25"/>
    <row r="2200" customFormat="1" x14ac:dyDescent="0.25"/>
    <row r="2201" customFormat="1" x14ac:dyDescent="0.25"/>
    <row r="2202" customFormat="1" x14ac:dyDescent="0.25"/>
    <row r="2203" customFormat="1" x14ac:dyDescent="0.25"/>
    <row r="2204" customFormat="1" x14ac:dyDescent="0.25"/>
    <row r="2205" customFormat="1" x14ac:dyDescent="0.25"/>
    <row r="2206" customFormat="1" x14ac:dyDescent="0.25"/>
    <row r="2207" customFormat="1" x14ac:dyDescent="0.25"/>
    <row r="2208" customFormat="1" x14ac:dyDescent="0.25"/>
    <row r="2209" customFormat="1" x14ac:dyDescent="0.25"/>
    <row r="2210" customFormat="1" x14ac:dyDescent="0.25"/>
    <row r="2211" customFormat="1" x14ac:dyDescent="0.25"/>
    <row r="2212" customFormat="1" x14ac:dyDescent="0.25"/>
    <row r="2213" customFormat="1" x14ac:dyDescent="0.25"/>
    <row r="2214" customFormat="1" x14ac:dyDescent="0.25"/>
    <row r="2215" customFormat="1" x14ac:dyDescent="0.25"/>
    <row r="2216" customFormat="1" x14ac:dyDescent="0.25"/>
    <row r="2217" customFormat="1" x14ac:dyDescent="0.25"/>
    <row r="2218" customFormat="1" x14ac:dyDescent="0.25"/>
    <row r="2219" customFormat="1" x14ac:dyDescent="0.25"/>
    <row r="2220" customFormat="1" x14ac:dyDescent="0.25"/>
    <row r="2221" customFormat="1" x14ac:dyDescent="0.25"/>
    <row r="2222" customFormat="1" x14ac:dyDescent="0.25"/>
    <row r="2223" customFormat="1" x14ac:dyDescent="0.25"/>
    <row r="2224" customFormat="1" x14ac:dyDescent="0.25"/>
    <row r="2225" customFormat="1" x14ac:dyDescent="0.25"/>
    <row r="2226" customFormat="1" x14ac:dyDescent="0.25"/>
    <row r="2227" customFormat="1" x14ac:dyDescent="0.25"/>
    <row r="2228" customFormat="1" x14ac:dyDescent="0.25"/>
    <row r="2229" customFormat="1" x14ac:dyDescent="0.25"/>
    <row r="2230" customFormat="1" x14ac:dyDescent="0.25"/>
    <row r="2231" customFormat="1" x14ac:dyDescent="0.25"/>
    <row r="2232" customFormat="1" x14ac:dyDescent="0.25"/>
    <row r="2233" customFormat="1" x14ac:dyDescent="0.25"/>
    <row r="2234" customFormat="1" x14ac:dyDescent="0.25"/>
    <row r="2235" customFormat="1" x14ac:dyDescent="0.25"/>
    <row r="2236" customFormat="1" x14ac:dyDescent="0.25"/>
    <row r="2237" customFormat="1" x14ac:dyDescent="0.25"/>
    <row r="2238" customFormat="1" x14ac:dyDescent="0.25"/>
    <row r="2239" customFormat="1" x14ac:dyDescent="0.25"/>
    <row r="2240" customFormat="1" x14ac:dyDescent="0.25"/>
    <row r="2241" customFormat="1" x14ac:dyDescent="0.25"/>
    <row r="2242" customFormat="1" x14ac:dyDescent="0.25"/>
    <row r="2243" customFormat="1" x14ac:dyDescent="0.25"/>
    <row r="2244" customFormat="1" x14ac:dyDescent="0.25"/>
    <row r="2245" customFormat="1" x14ac:dyDescent="0.25"/>
    <row r="2246" customFormat="1" x14ac:dyDescent="0.25"/>
    <row r="2247" customFormat="1" x14ac:dyDescent="0.25"/>
    <row r="2248" customFormat="1" x14ac:dyDescent="0.25"/>
    <row r="2249" customFormat="1" x14ac:dyDescent="0.25"/>
    <row r="2250" customFormat="1" x14ac:dyDescent="0.25"/>
    <row r="2251" customFormat="1" x14ac:dyDescent="0.25"/>
    <row r="2252" customFormat="1" x14ac:dyDescent="0.25"/>
    <row r="2253" customFormat="1" x14ac:dyDescent="0.25"/>
    <row r="2254" customFormat="1" x14ac:dyDescent="0.25"/>
    <row r="2255" customFormat="1" x14ac:dyDescent="0.25"/>
    <row r="2256" customFormat="1" x14ac:dyDescent="0.25"/>
    <row r="2257" customFormat="1" x14ac:dyDescent="0.25"/>
    <row r="2258" customFormat="1" x14ac:dyDescent="0.25"/>
    <row r="2259" customFormat="1" x14ac:dyDescent="0.25"/>
    <row r="2260" customFormat="1" x14ac:dyDescent="0.25"/>
    <row r="2261" customFormat="1" x14ac:dyDescent="0.25"/>
    <row r="2262" customFormat="1" x14ac:dyDescent="0.25"/>
    <row r="2263" customFormat="1" x14ac:dyDescent="0.25"/>
    <row r="2264" customFormat="1" x14ac:dyDescent="0.25"/>
    <row r="2265" customFormat="1" x14ac:dyDescent="0.25"/>
    <row r="2266" customFormat="1" x14ac:dyDescent="0.25"/>
    <row r="2267" customFormat="1" x14ac:dyDescent="0.25"/>
    <row r="2268" customFormat="1" x14ac:dyDescent="0.25"/>
    <row r="2269" customFormat="1" x14ac:dyDescent="0.25"/>
    <row r="2270" customFormat="1" x14ac:dyDescent="0.25"/>
    <row r="2271" customFormat="1" x14ac:dyDescent="0.25"/>
    <row r="2272" customFormat="1" x14ac:dyDescent="0.25"/>
    <row r="2273" customFormat="1" x14ac:dyDescent="0.25"/>
    <row r="2274" customFormat="1" x14ac:dyDescent="0.25"/>
    <row r="2275" customFormat="1" x14ac:dyDescent="0.25"/>
    <row r="2276" customFormat="1" x14ac:dyDescent="0.25"/>
    <row r="2277" customFormat="1" x14ac:dyDescent="0.25"/>
    <row r="2278" customFormat="1" x14ac:dyDescent="0.25"/>
    <row r="2279" customFormat="1" x14ac:dyDescent="0.25"/>
    <row r="2280" customFormat="1" x14ac:dyDescent="0.25"/>
    <row r="2281" customFormat="1" x14ac:dyDescent="0.25"/>
    <row r="2282" customFormat="1" x14ac:dyDescent="0.25"/>
    <row r="2283" customFormat="1" x14ac:dyDescent="0.25"/>
    <row r="2284" customFormat="1" x14ac:dyDescent="0.25"/>
    <row r="2285" customFormat="1" x14ac:dyDescent="0.25"/>
    <row r="2286" customFormat="1" x14ac:dyDescent="0.25"/>
    <row r="2287" customFormat="1" x14ac:dyDescent="0.25"/>
    <row r="2288" customFormat="1" x14ac:dyDescent="0.25"/>
    <row r="2289" customFormat="1" x14ac:dyDescent="0.25"/>
    <row r="2290" customFormat="1" x14ac:dyDescent="0.25"/>
    <row r="2291" customFormat="1" x14ac:dyDescent="0.25"/>
    <row r="2292" customFormat="1" x14ac:dyDescent="0.25"/>
    <row r="2293" customFormat="1" x14ac:dyDescent="0.25"/>
    <row r="2294" customFormat="1" x14ac:dyDescent="0.25"/>
    <row r="2295" customFormat="1" x14ac:dyDescent="0.25"/>
    <row r="2296" customFormat="1" x14ac:dyDescent="0.25"/>
    <row r="2297" customFormat="1" x14ac:dyDescent="0.25"/>
    <row r="2298" customFormat="1" x14ac:dyDescent="0.25"/>
    <row r="2299" customFormat="1" x14ac:dyDescent="0.25"/>
    <row r="2300" customFormat="1" x14ac:dyDescent="0.25"/>
    <row r="2301" customFormat="1" x14ac:dyDescent="0.25"/>
    <row r="2302" customFormat="1" x14ac:dyDescent="0.25"/>
    <row r="2303" customFormat="1" x14ac:dyDescent="0.25"/>
    <row r="2304" customFormat="1" x14ac:dyDescent="0.25"/>
    <row r="2305" customFormat="1" x14ac:dyDescent="0.25"/>
    <row r="2306" customFormat="1" x14ac:dyDescent="0.25"/>
    <row r="2307" customFormat="1" x14ac:dyDescent="0.25"/>
    <row r="2308" customFormat="1" x14ac:dyDescent="0.25"/>
    <row r="2309" customFormat="1" x14ac:dyDescent="0.25"/>
    <row r="2310" customFormat="1" x14ac:dyDescent="0.25"/>
    <row r="2311" customFormat="1" x14ac:dyDescent="0.25"/>
    <row r="2312" customFormat="1" x14ac:dyDescent="0.25"/>
    <row r="2313" customFormat="1" x14ac:dyDescent="0.25"/>
    <row r="2314" customFormat="1" x14ac:dyDescent="0.25"/>
    <row r="2315" customFormat="1" x14ac:dyDescent="0.25"/>
    <row r="2316" customFormat="1" x14ac:dyDescent="0.25"/>
    <row r="2317" customFormat="1" x14ac:dyDescent="0.25"/>
    <row r="2318" customFormat="1" x14ac:dyDescent="0.25"/>
    <row r="2319" customFormat="1" x14ac:dyDescent="0.25"/>
    <row r="2320" customFormat="1" x14ac:dyDescent="0.25"/>
    <row r="2321" customFormat="1" x14ac:dyDescent="0.25"/>
    <row r="2322" customFormat="1" x14ac:dyDescent="0.25"/>
    <row r="2323" customFormat="1" x14ac:dyDescent="0.25"/>
    <row r="2324" customFormat="1" x14ac:dyDescent="0.25"/>
    <row r="2325" customFormat="1" x14ac:dyDescent="0.25"/>
    <row r="2326" customFormat="1" x14ac:dyDescent="0.25"/>
    <row r="2327" customFormat="1" x14ac:dyDescent="0.25"/>
    <row r="2328" customFormat="1" x14ac:dyDescent="0.25"/>
    <row r="2329" customFormat="1" x14ac:dyDescent="0.25"/>
    <row r="2330" customFormat="1" x14ac:dyDescent="0.25"/>
    <row r="2331" customFormat="1" x14ac:dyDescent="0.25"/>
    <row r="2332" customFormat="1" x14ac:dyDescent="0.25"/>
    <row r="2333" customFormat="1" x14ac:dyDescent="0.25"/>
    <row r="2334" customFormat="1" x14ac:dyDescent="0.25"/>
    <row r="2335" customFormat="1" x14ac:dyDescent="0.25"/>
    <row r="2336" customFormat="1" x14ac:dyDescent="0.25"/>
    <row r="2337" customFormat="1" x14ac:dyDescent="0.25"/>
    <row r="2338" customFormat="1" x14ac:dyDescent="0.25"/>
    <row r="2339" customFormat="1" x14ac:dyDescent="0.25"/>
    <row r="2340" customFormat="1" x14ac:dyDescent="0.25"/>
    <row r="2341" customFormat="1" x14ac:dyDescent="0.25"/>
    <row r="2342" customFormat="1" x14ac:dyDescent="0.25"/>
    <row r="2343" customFormat="1" x14ac:dyDescent="0.25"/>
    <row r="2344" customFormat="1" x14ac:dyDescent="0.25"/>
    <row r="2345" customFormat="1" x14ac:dyDescent="0.25"/>
    <row r="2346" customFormat="1" x14ac:dyDescent="0.25"/>
    <row r="2347" customFormat="1" x14ac:dyDescent="0.25"/>
    <row r="2348" customFormat="1" x14ac:dyDescent="0.25"/>
    <row r="2349" customFormat="1" x14ac:dyDescent="0.25"/>
    <row r="2350" customFormat="1" x14ac:dyDescent="0.25"/>
    <row r="2351" customFormat="1" x14ac:dyDescent="0.25"/>
    <row r="2352" customFormat="1" x14ac:dyDescent="0.25"/>
    <row r="2353" customFormat="1" x14ac:dyDescent="0.25"/>
    <row r="2354" customFormat="1" x14ac:dyDescent="0.25"/>
    <row r="2355" customFormat="1" x14ac:dyDescent="0.25"/>
    <row r="2356" customFormat="1" x14ac:dyDescent="0.25"/>
    <row r="2357" customFormat="1" x14ac:dyDescent="0.25"/>
    <row r="2358" customFormat="1" x14ac:dyDescent="0.25"/>
    <row r="2359" customFormat="1" x14ac:dyDescent="0.25"/>
    <row r="2360" customFormat="1" x14ac:dyDescent="0.25"/>
    <row r="2361" customFormat="1" x14ac:dyDescent="0.25"/>
    <row r="2362" customFormat="1" x14ac:dyDescent="0.25"/>
    <row r="2363" customFormat="1" x14ac:dyDescent="0.25"/>
    <row r="2364" customFormat="1" x14ac:dyDescent="0.25"/>
    <row r="2365" customFormat="1" x14ac:dyDescent="0.25"/>
    <row r="2366" customFormat="1" x14ac:dyDescent="0.25"/>
    <row r="2367" customFormat="1" x14ac:dyDescent="0.25"/>
    <row r="2368" customFormat="1" x14ac:dyDescent="0.25"/>
    <row r="2369" customFormat="1" x14ac:dyDescent="0.25"/>
    <row r="2370" customFormat="1" x14ac:dyDescent="0.25"/>
    <row r="2371" customFormat="1" x14ac:dyDescent="0.25"/>
    <row r="2372" customFormat="1" x14ac:dyDescent="0.25"/>
    <row r="2373" customFormat="1" x14ac:dyDescent="0.25"/>
    <row r="2374" customFormat="1" x14ac:dyDescent="0.25"/>
    <row r="2375" customFormat="1" x14ac:dyDescent="0.25"/>
    <row r="2376" customFormat="1" x14ac:dyDescent="0.25"/>
    <row r="2377" customFormat="1" x14ac:dyDescent="0.25"/>
    <row r="2378" customFormat="1" x14ac:dyDescent="0.25"/>
    <row r="2379" customFormat="1" x14ac:dyDescent="0.25"/>
    <row r="2380" customFormat="1" x14ac:dyDescent="0.25"/>
    <row r="2381" customFormat="1" x14ac:dyDescent="0.25"/>
    <row r="2382" customFormat="1" x14ac:dyDescent="0.25"/>
    <row r="2383" customFormat="1" x14ac:dyDescent="0.25"/>
    <row r="2384" customFormat="1" x14ac:dyDescent="0.25"/>
    <row r="2385" customFormat="1" x14ac:dyDescent="0.25"/>
    <row r="2386" customFormat="1" x14ac:dyDescent="0.25"/>
    <row r="2387" customFormat="1" x14ac:dyDescent="0.25"/>
    <row r="2388" customFormat="1" x14ac:dyDescent="0.25"/>
    <row r="2389" customFormat="1" x14ac:dyDescent="0.25"/>
    <row r="2390" customFormat="1" x14ac:dyDescent="0.25"/>
    <row r="2391" customFormat="1" x14ac:dyDescent="0.25"/>
    <row r="2392" customFormat="1" x14ac:dyDescent="0.25"/>
    <row r="2393" customFormat="1" x14ac:dyDescent="0.25"/>
    <row r="2394" customFormat="1" x14ac:dyDescent="0.25"/>
    <row r="2395" customFormat="1" x14ac:dyDescent="0.25"/>
    <row r="2396" customFormat="1" x14ac:dyDescent="0.25"/>
    <row r="2397" customFormat="1" x14ac:dyDescent="0.25"/>
    <row r="2398" customFormat="1" x14ac:dyDescent="0.25"/>
    <row r="2399" customFormat="1" x14ac:dyDescent="0.25"/>
    <row r="2400" customFormat="1" x14ac:dyDescent="0.25"/>
    <row r="2401" customFormat="1" x14ac:dyDescent="0.25"/>
    <row r="2402" customFormat="1" x14ac:dyDescent="0.25"/>
    <row r="2403" customFormat="1" x14ac:dyDescent="0.25"/>
    <row r="2404" customFormat="1" x14ac:dyDescent="0.25"/>
    <row r="2405" customFormat="1" x14ac:dyDescent="0.25"/>
    <row r="2406" customFormat="1" x14ac:dyDescent="0.25"/>
    <row r="2407" customFormat="1" x14ac:dyDescent="0.25"/>
    <row r="2408" customFormat="1" x14ac:dyDescent="0.25"/>
    <row r="2409" customFormat="1" x14ac:dyDescent="0.25"/>
    <row r="2410" customFormat="1" x14ac:dyDescent="0.25"/>
    <row r="2411" customFormat="1" x14ac:dyDescent="0.25"/>
    <row r="2412" customFormat="1" x14ac:dyDescent="0.25"/>
    <row r="2413" customFormat="1" x14ac:dyDescent="0.25"/>
    <row r="2414" customFormat="1" x14ac:dyDescent="0.25"/>
    <row r="2415" customFormat="1" x14ac:dyDescent="0.25"/>
    <row r="2416" customFormat="1" x14ac:dyDescent="0.25"/>
    <row r="2417" customFormat="1" x14ac:dyDescent="0.25"/>
    <row r="2418" customFormat="1" x14ac:dyDescent="0.25"/>
    <row r="2419" customFormat="1" x14ac:dyDescent="0.25"/>
    <row r="2420" customFormat="1" x14ac:dyDescent="0.25"/>
    <row r="2421" customFormat="1" x14ac:dyDescent="0.25"/>
    <row r="2422" customFormat="1" x14ac:dyDescent="0.25"/>
    <row r="2423" customFormat="1" x14ac:dyDescent="0.25"/>
    <row r="2424" customFormat="1" x14ac:dyDescent="0.25"/>
    <row r="2425" customFormat="1" x14ac:dyDescent="0.25"/>
    <row r="2426" customFormat="1" x14ac:dyDescent="0.25"/>
    <row r="2427" customFormat="1" x14ac:dyDescent="0.25"/>
    <row r="2428" customFormat="1" x14ac:dyDescent="0.25"/>
    <row r="2429" customFormat="1" x14ac:dyDescent="0.25"/>
    <row r="2430" customFormat="1" x14ac:dyDescent="0.25"/>
    <row r="2431" customFormat="1" x14ac:dyDescent="0.25"/>
    <row r="2432" customFormat="1" x14ac:dyDescent="0.25"/>
    <row r="2433" customFormat="1" x14ac:dyDescent="0.25"/>
    <row r="2434" customFormat="1" x14ac:dyDescent="0.25"/>
    <row r="2435" customFormat="1" x14ac:dyDescent="0.25"/>
    <row r="2436" customFormat="1" x14ac:dyDescent="0.25"/>
    <row r="2437" customFormat="1" x14ac:dyDescent="0.25"/>
    <row r="2438" customFormat="1" x14ac:dyDescent="0.25"/>
    <row r="2439" customFormat="1" x14ac:dyDescent="0.25"/>
    <row r="2440" customFormat="1" x14ac:dyDescent="0.25"/>
    <row r="2441" customFormat="1" x14ac:dyDescent="0.25"/>
    <row r="2442" customFormat="1" x14ac:dyDescent="0.25"/>
    <row r="2443" customFormat="1" x14ac:dyDescent="0.25"/>
    <row r="2444" customFormat="1" x14ac:dyDescent="0.25"/>
    <row r="2445" customFormat="1" x14ac:dyDescent="0.25"/>
    <row r="2446" customFormat="1" x14ac:dyDescent="0.25"/>
    <row r="2447" customFormat="1" x14ac:dyDescent="0.25"/>
    <row r="2448" customFormat="1" x14ac:dyDescent="0.25"/>
    <row r="2449" customFormat="1" x14ac:dyDescent="0.25"/>
    <row r="2450" customFormat="1" x14ac:dyDescent="0.25"/>
    <row r="2451" customFormat="1" x14ac:dyDescent="0.25"/>
    <row r="2452" customFormat="1" x14ac:dyDescent="0.25"/>
    <row r="2453" customFormat="1" x14ac:dyDescent="0.25"/>
    <row r="2454" customFormat="1" x14ac:dyDescent="0.25"/>
    <row r="2455" customFormat="1" x14ac:dyDescent="0.25"/>
    <row r="2456" customFormat="1" x14ac:dyDescent="0.25"/>
    <row r="2457" customFormat="1" x14ac:dyDescent="0.25"/>
    <row r="2458" customFormat="1" x14ac:dyDescent="0.25"/>
    <row r="2459" customFormat="1" x14ac:dyDescent="0.25"/>
    <row r="2460" customFormat="1" x14ac:dyDescent="0.25"/>
    <row r="2461" customFormat="1" x14ac:dyDescent="0.25"/>
    <row r="2462" customFormat="1" x14ac:dyDescent="0.25"/>
    <row r="2463" customFormat="1" x14ac:dyDescent="0.25"/>
    <row r="2464" customFormat="1" x14ac:dyDescent="0.25"/>
    <row r="2465" customFormat="1" x14ac:dyDescent="0.25"/>
    <row r="2466" customFormat="1" x14ac:dyDescent="0.25"/>
    <row r="2467" customFormat="1" x14ac:dyDescent="0.25"/>
    <row r="2468" customFormat="1" x14ac:dyDescent="0.25"/>
    <row r="2469" customFormat="1" x14ac:dyDescent="0.25"/>
    <row r="2470" customFormat="1" x14ac:dyDescent="0.25"/>
    <row r="2471" customFormat="1" x14ac:dyDescent="0.25"/>
    <row r="2472" customFormat="1" x14ac:dyDescent="0.25"/>
    <row r="2473" customFormat="1" x14ac:dyDescent="0.25"/>
    <row r="2474" customFormat="1" x14ac:dyDescent="0.25"/>
    <row r="2475" customFormat="1" x14ac:dyDescent="0.25"/>
    <row r="2476" customFormat="1" x14ac:dyDescent="0.25"/>
    <row r="2477" customFormat="1" x14ac:dyDescent="0.25"/>
    <row r="2478" customFormat="1" x14ac:dyDescent="0.25"/>
    <row r="2479" customFormat="1" x14ac:dyDescent="0.25"/>
    <row r="2480" customFormat="1" x14ac:dyDescent="0.25"/>
    <row r="2481" customFormat="1" x14ac:dyDescent="0.25"/>
    <row r="2482" customFormat="1" x14ac:dyDescent="0.25"/>
    <row r="2483" customFormat="1" x14ac:dyDescent="0.25"/>
    <row r="2484" customFormat="1" x14ac:dyDescent="0.25"/>
    <row r="2485" customFormat="1" x14ac:dyDescent="0.25"/>
    <row r="2486" customFormat="1" x14ac:dyDescent="0.25"/>
    <row r="2487" customFormat="1" x14ac:dyDescent="0.25"/>
    <row r="2488" customFormat="1" x14ac:dyDescent="0.25"/>
    <row r="2489" customFormat="1" x14ac:dyDescent="0.25"/>
    <row r="2490" customFormat="1" x14ac:dyDescent="0.25"/>
    <row r="2491" customFormat="1" x14ac:dyDescent="0.25"/>
    <row r="2492" customFormat="1" x14ac:dyDescent="0.25"/>
    <row r="2493" customFormat="1" x14ac:dyDescent="0.25"/>
    <row r="2494" customFormat="1" x14ac:dyDescent="0.25"/>
    <row r="2495" customFormat="1" x14ac:dyDescent="0.25"/>
    <row r="2496" customFormat="1" x14ac:dyDescent="0.25"/>
    <row r="2497" customFormat="1" x14ac:dyDescent="0.25"/>
    <row r="2498" customFormat="1" x14ac:dyDescent="0.25"/>
    <row r="2499" customFormat="1" x14ac:dyDescent="0.25"/>
    <row r="2500" customFormat="1" x14ac:dyDescent="0.25"/>
    <row r="2501" customFormat="1" x14ac:dyDescent="0.25"/>
    <row r="2502" customFormat="1" x14ac:dyDescent="0.25"/>
    <row r="2503" customFormat="1" x14ac:dyDescent="0.25"/>
    <row r="2504" customFormat="1" x14ac:dyDescent="0.25"/>
    <row r="2505" customFormat="1" x14ac:dyDescent="0.25"/>
    <row r="2506" customFormat="1" x14ac:dyDescent="0.25"/>
    <row r="2507" customFormat="1" x14ac:dyDescent="0.25"/>
    <row r="2508" customFormat="1" x14ac:dyDescent="0.25"/>
    <row r="2509" customFormat="1" x14ac:dyDescent="0.25"/>
    <row r="2510" customFormat="1" x14ac:dyDescent="0.25"/>
    <row r="2511" customFormat="1" x14ac:dyDescent="0.25"/>
    <row r="2512" customFormat="1" x14ac:dyDescent="0.25"/>
    <row r="2513" customFormat="1" x14ac:dyDescent="0.25"/>
    <row r="2514" customFormat="1" x14ac:dyDescent="0.25"/>
    <row r="2515" customFormat="1" x14ac:dyDescent="0.25"/>
    <row r="2516" customFormat="1" x14ac:dyDescent="0.25"/>
    <row r="2517" customFormat="1" x14ac:dyDescent="0.25"/>
    <row r="2518" customFormat="1" x14ac:dyDescent="0.25"/>
    <row r="2519" customFormat="1" x14ac:dyDescent="0.25"/>
    <row r="2520" customFormat="1" x14ac:dyDescent="0.25"/>
    <row r="2521" customFormat="1" x14ac:dyDescent="0.25"/>
    <row r="2522" customFormat="1" x14ac:dyDescent="0.25"/>
    <row r="2523" customFormat="1" x14ac:dyDescent="0.25"/>
    <row r="2524" customFormat="1" x14ac:dyDescent="0.25"/>
    <row r="2525" customFormat="1" x14ac:dyDescent="0.25"/>
    <row r="2526" customFormat="1" x14ac:dyDescent="0.25"/>
    <row r="2527" customFormat="1" x14ac:dyDescent="0.25"/>
    <row r="2528" customFormat="1" x14ac:dyDescent="0.25"/>
    <row r="2529" customFormat="1" x14ac:dyDescent="0.25"/>
    <row r="2530" customFormat="1" x14ac:dyDescent="0.25"/>
    <row r="2531" customFormat="1" x14ac:dyDescent="0.25"/>
    <row r="2532" customFormat="1" x14ac:dyDescent="0.25"/>
    <row r="2533" customFormat="1" x14ac:dyDescent="0.25"/>
    <row r="2534" customFormat="1" x14ac:dyDescent="0.25"/>
    <row r="2535" customFormat="1" x14ac:dyDescent="0.25"/>
    <row r="2536" customFormat="1" x14ac:dyDescent="0.25"/>
    <row r="2537" customFormat="1" x14ac:dyDescent="0.25"/>
    <row r="2538" customFormat="1" x14ac:dyDescent="0.25"/>
    <row r="2539" customFormat="1" x14ac:dyDescent="0.25"/>
    <row r="2540" customFormat="1" x14ac:dyDescent="0.25"/>
    <row r="2541" customFormat="1" x14ac:dyDescent="0.25"/>
    <row r="2542" customFormat="1" x14ac:dyDescent="0.25"/>
    <row r="2543" customFormat="1" x14ac:dyDescent="0.25"/>
    <row r="2544" customFormat="1" x14ac:dyDescent="0.25"/>
    <row r="2545" customFormat="1" x14ac:dyDescent="0.25"/>
    <row r="2546" customFormat="1" x14ac:dyDescent="0.25"/>
    <row r="2547" customFormat="1" x14ac:dyDescent="0.25"/>
    <row r="2548" customFormat="1" x14ac:dyDescent="0.25"/>
    <row r="2549" customFormat="1" x14ac:dyDescent="0.25"/>
    <row r="2550" customFormat="1" x14ac:dyDescent="0.25"/>
    <row r="2551" customFormat="1" x14ac:dyDescent="0.25"/>
    <row r="2552" customFormat="1" x14ac:dyDescent="0.25"/>
    <row r="2553" customFormat="1" x14ac:dyDescent="0.25"/>
    <row r="2554" customFormat="1" x14ac:dyDescent="0.25"/>
    <row r="2555" customFormat="1" x14ac:dyDescent="0.25"/>
    <row r="2556" customFormat="1" x14ac:dyDescent="0.25"/>
    <row r="2557" customFormat="1" x14ac:dyDescent="0.25"/>
    <row r="2558" customFormat="1" x14ac:dyDescent="0.25"/>
    <row r="2559" customFormat="1" x14ac:dyDescent="0.25"/>
    <row r="2560" customFormat="1" x14ac:dyDescent="0.25"/>
    <row r="2561" customFormat="1" x14ac:dyDescent="0.25"/>
    <row r="2562" customFormat="1" x14ac:dyDescent="0.25"/>
    <row r="2563" customFormat="1" x14ac:dyDescent="0.25"/>
    <row r="2564" customFormat="1" x14ac:dyDescent="0.25"/>
    <row r="2565" customFormat="1" x14ac:dyDescent="0.25"/>
    <row r="2566" customFormat="1" x14ac:dyDescent="0.25"/>
    <row r="2567" customFormat="1" x14ac:dyDescent="0.25"/>
    <row r="2568" customFormat="1" x14ac:dyDescent="0.25"/>
    <row r="2569" customFormat="1" x14ac:dyDescent="0.25"/>
    <row r="2570" customFormat="1" x14ac:dyDescent="0.25"/>
    <row r="2571" customFormat="1" x14ac:dyDescent="0.25"/>
    <row r="2572" customFormat="1" x14ac:dyDescent="0.25"/>
    <row r="2573" customFormat="1" x14ac:dyDescent="0.25"/>
    <row r="2574" customFormat="1" x14ac:dyDescent="0.25"/>
    <row r="2575" customFormat="1" x14ac:dyDescent="0.25"/>
    <row r="2576" customFormat="1" x14ac:dyDescent="0.25"/>
    <row r="2577" customFormat="1" x14ac:dyDescent="0.25"/>
    <row r="2578" customFormat="1" x14ac:dyDescent="0.25"/>
    <row r="2579" customFormat="1" x14ac:dyDescent="0.25"/>
    <row r="2580" customFormat="1" x14ac:dyDescent="0.25"/>
    <row r="2581" customFormat="1" x14ac:dyDescent="0.25"/>
    <row r="2582" customFormat="1" x14ac:dyDescent="0.25"/>
    <row r="2583" customFormat="1" x14ac:dyDescent="0.25"/>
    <row r="2584" customFormat="1" x14ac:dyDescent="0.25"/>
    <row r="2585" customFormat="1" x14ac:dyDescent="0.25"/>
    <row r="2586" customFormat="1" x14ac:dyDescent="0.25"/>
    <row r="2587" customFormat="1" x14ac:dyDescent="0.25"/>
    <row r="2588" customFormat="1" x14ac:dyDescent="0.25"/>
    <row r="2589" customFormat="1" x14ac:dyDescent="0.25"/>
    <row r="2590" customFormat="1" x14ac:dyDescent="0.25"/>
    <row r="2591" customFormat="1" x14ac:dyDescent="0.25"/>
    <row r="2592" customFormat="1" x14ac:dyDescent="0.25"/>
    <row r="2593" customFormat="1" x14ac:dyDescent="0.25"/>
    <row r="2594" customFormat="1" x14ac:dyDescent="0.25"/>
    <row r="2595" customFormat="1" x14ac:dyDescent="0.25"/>
    <row r="2596" customFormat="1" x14ac:dyDescent="0.25"/>
    <row r="2597" customFormat="1" x14ac:dyDescent="0.25"/>
    <row r="2598" customFormat="1" x14ac:dyDescent="0.25"/>
    <row r="2599" customFormat="1" x14ac:dyDescent="0.25"/>
    <row r="2600" customFormat="1" x14ac:dyDescent="0.25"/>
    <row r="2601" customFormat="1" x14ac:dyDescent="0.25"/>
    <row r="2602" customFormat="1" x14ac:dyDescent="0.25"/>
    <row r="2603" customFormat="1" x14ac:dyDescent="0.25"/>
    <row r="2604" customFormat="1" x14ac:dyDescent="0.25"/>
    <row r="2605" customFormat="1" x14ac:dyDescent="0.25"/>
    <row r="2606" customFormat="1" x14ac:dyDescent="0.25"/>
    <row r="2607" customFormat="1" x14ac:dyDescent="0.25"/>
    <row r="2608" customFormat="1" x14ac:dyDescent="0.25"/>
    <row r="2609" customFormat="1" x14ac:dyDescent="0.25"/>
    <row r="2610" customFormat="1" x14ac:dyDescent="0.25"/>
    <row r="2611" customFormat="1" x14ac:dyDescent="0.25"/>
    <row r="2612" customFormat="1" x14ac:dyDescent="0.25"/>
    <row r="2613" customFormat="1" x14ac:dyDescent="0.25"/>
    <row r="2614" customFormat="1" x14ac:dyDescent="0.25"/>
    <row r="2615" customFormat="1" x14ac:dyDescent="0.25"/>
    <row r="2616" customFormat="1" x14ac:dyDescent="0.25"/>
    <row r="2617" customFormat="1" x14ac:dyDescent="0.25"/>
    <row r="2618" customFormat="1" x14ac:dyDescent="0.25"/>
    <row r="2619" customFormat="1" x14ac:dyDescent="0.25"/>
    <row r="2620" customFormat="1" x14ac:dyDescent="0.25"/>
    <row r="2621" customFormat="1" x14ac:dyDescent="0.25"/>
    <row r="2622" customFormat="1" x14ac:dyDescent="0.25"/>
    <row r="2623" customFormat="1" x14ac:dyDescent="0.25"/>
    <row r="2624" customFormat="1" x14ac:dyDescent="0.25"/>
    <row r="2625" customFormat="1" x14ac:dyDescent="0.25"/>
    <row r="2626" customFormat="1" x14ac:dyDescent="0.25"/>
    <row r="2627" customFormat="1" x14ac:dyDescent="0.25"/>
    <row r="2628" customFormat="1" x14ac:dyDescent="0.25"/>
    <row r="2629" customFormat="1" x14ac:dyDescent="0.25"/>
    <row r="2630" customFormat="1" x14ac:dyDescent="0.25"/>
    <row r="2631" customFormat="1" x14ac:dyDescent="0.25"/>
    <row r="2632" customFormat="1" x14ac:dyDescent="0.25"/>
    <row r="2633" customFormat="1" x14ac:dyDescent="0.25"/>
    <row r="2634" customFormat="1" x14ac:dyDescent="0.25"/>
    <row r="2635" customFormat="1" x14ac:dyDescent="0.25"/>
    <row r="2636" customFormat="1" x14ac:dyDescent="0.25"/>
    <row r="2637" customFormat="1" x14ac:dyDescent="0.25"/>
    <row r="2638" customFormat="1" x14ac:dyDescent="0.25"/>
    <row r="2639" customFormat="1" x14ac:dyDescent="0.25"/>
    <row r="2640" customFormat="1" x14ac:dyDescent="0.25"/>
    <row r="2641" customFormat="1" x14ac:dyDescent="0.25"/>
    <row r="2642" customFormat="1" x14ac:dyDescent="0.25"/>
    <row r="2643" customFormat="1" x14ac:dyDescent="0.25"/>
    <row r="2644" customFormat="1" x14ac:dyDescent="0.25"/>
    <row r="2645" customFormat="1" x14ac:dyDescent="0.25"/>
    <row r="2646" customFormat="1" x14ac:dyDescent="0.25"/>
    <row r="2647" customFormat="1" x14ac:dyDescent="0.25"/>
    <row r="2648" customFormat="1" x14ac:dyDescent="0.25"/>
    <row r="2649" customFormat="1" x14ac:dyDescent="0.25"/>
    <row r="2650" customFormat="1" x14ac:dyDescent="0.25"/>
    <row r="2651" customFormat="1" x14ac:dyDescent="0.25"/>
    <row r="2652" customFormat="1" x14ac:dyDescent="0.25"/>
    <row r="2653" customFormat="1" x14ac:dyDescent="0.25"/>
    <row r="2654" customFormat="1" x14ac:dyDescent="0.25"/>
    <row r="2655" customFormat="1" x14ac:dyDescent="0.25"/>
    <row r="2656" customFormat="1" x14ac:dyDescent="0.25"/>
    <row r="2657" customFormat="1" x14ac:dyDescent="0.25"/>
    <row r="2658" customFormat="1" x14ac:dyDescent="0.25"/>
    <row r="2659" customFormat="1" x14ac:dyDescent="0.25"/>
    <row r="2660" customFormat="1" x14ac:dyDescent="0.25"/>
    <row r="2661" customFormat="1" x14ac:dyDescent="0.25"/>
    <row r="2662" customFormat="1" x14ac:dyDescent="0.25"/>
    <row r="2663" customFormat="1" x14ac:dyDescent="0.25"/>
    <row r="2664" customFormat="1" x14ac:dyDescent="0.25"/>
    <row r="2665" customFormat="1" x14ac:dyDescent="0.25"/>
    <row r="2666" customFormat="1" x14ac:dyDescent="0.25"/>
    <row r="2667" customFormat="1" x14ac:dyDescent="0.25"/>
    <row r="2668" customFormat="1" x14ac:dyDescent="0.25"/>
    <row r="2669" customFormat="1" x14ac:dyDescent="0.25"/>
    <row r="2670" customFormat="1" x14ac:dyDescent="0.25"/>
    <row r="2671" customFormat="1" x14ac:dyDescent="0.25"/>
    <row r="2672" customFormat="1" x14ac:dyDescent="0.25"/>
    <row r="2673" customFormat="1" x14ac:dyDescent="0.25"/>
    <row r="2674" customFormat="1" x14ac:dyDescent="0.25"/>
    <row r="2675" customFormat="1" x14ac:dyDescent="0.25"/>
    <row r="2676" customFormat="1" x14ac:dyDescent="0.25"/>
    <row r="2677" customFormat="1" x14ac:dyDescent="0.25"/>
    <row r="2678" customFormat="1" x14ac:dyDescent="0.25"/>
    <row r="2679" customFormat="1" x14ac:dyDescent="0.25"/>
    <row r="2680" customFormat="1" x14ac:dyDescent="0.25"/>
    <row r="2681" customFormat="1" x14ac:dyDescent="0.25"/>
    <row r="2682" customFormat="1" x14ac:dyDescent="0.25"/>
    <row r="2683" customFormat="1" x14ac:dyDescent="0.25"/>
    <row r="2684" customFormat="1" x14ac:dyDescent="0.25"/>
    <row r="2685" customFormat="1" x14ac:dyDescent="0.25"/>
    <row r="2686" customFormat="1" x14ac:dyDescent="0.25"/>
    <row r="2687" customFormat="1" x14ac:dyDescent="0.25"/>
    <row r="2688" customFormat="1" x14ac:dyDescent="0.25"/>
    <row r="2689" customFormat="1" x14ac:dyDescent="0.25"/>
    <row r="2690" customFormat="1" x14ac:dyDescent="0.25"/>
    <row r="2691" customFormat="1" x14ac:dyDescent="0.25"/>
    <row r="2692" customFormat="1" x14ac:dyDescent="0.25"/>
    <row r="2693" customFormat="1" x14ac:dyDescent="0.25"/>
    <row r="2694" customFormat="1" x14ac:dyDescent="0.25"/>
    <row r="2695" customFormat="1" x14ac:dyDescent="0.25"/>
    <row r="2696" customFormat="1" x14ac:dyDescent="0.25"/>
    <row r="2697" customFormat="1" x14ac:dyDescent="0.25"/>
    <row r="2698" customFormat="1" x14ac:dyDescent="0.25"/>
    <row r="2699" customFormat="1" x14ac:dyDescent="0.25"/>
    <row r="2700" customFormat="1" x14ac:dyDescent="0.25"/>
    <row r="2701" customFormat="1" x14ac:dyDescent="0.25"/>
    <row r="2702" customFormat="1" x14ac:dyDescent="0.25"/>
    <row r="2703" customFormat="1" x14ac:dyDescent="0.25"/>
    <row r="2704" customFormat="1" x14ac:dyDescent="0.25"/>
    <row r="2705" customFormat="1" x14ac:dyDescent="0.25"/>
    <row r="2706" customFormat="1" x14ac:dyDescent="0.25"/>
    <row r="2707" customFormat="1" x14ac:dyDescent="0.25"/>
    <row r="2708" customFormat="1" x14ac:dyDescent="0.25"/>
    <row r="2709" customFormat="1" x14ac:dyDescent="0.25"/>
    <row r="2710" customFormat="1" x14ac:dyDescent="0.25"/>
    <row r="2711" customFormat="1" x14ac:dyDescent="0.25"/>
    <row r="2712" customFormat="1" x14ac:dyDescent="0.25"/>
    <row r="2713" customFormat="1" x14ac:dyDescent="0.25"/>
    <row r="2714" customFormat="1" x14ac:dyDescent="0.25"/>
    <row r="2715" customFormat="1" x14ac:dyDescent="0.25"/>
    <row r="2716" customFormat="1" x14ac:dyDescent="0.25"/>
    <row r="2717" customFormat="1" x14ac:dyDescent="0.25"/>
    <row r="2718" customFormat="1" x14ac:dyDescent="0.25"/>
    <row r="2719" customFormat="1" x14ac:dyDescent="0.25"/>
    <row r="2720" customFormat="1" x14ac:dyDescent="0.25"/>
    <row r="2721" customFormat="1" x14ac:dyDescent="0.25"/>
    <row r="2722" customFormat="1" x14ac:dyDescent="0.25"/>
    <row r="2723" customFormat="1" x14ac:dyDescent="0.25"/>
    <row r="2724" customFormat="1" x14ac:dyDescent="0.25"/>
    <row r="2725" customFormat="1" x14ac:dyDescent="0.25"/>
    <row r="2726" customFormat="1" x14ac:dyDescent="0.25"/>
    <row r="2727" customFormat="1" x14ac:dyDescent="0.25"/>
    <row r="2728" customFormat="1" x14ac:dyDescent="0.25"/>
    <row r="2729" customFormat="1" x14ac:dyDescent="0.25"/>
    <row r="2730" customFormat="1" x14ac:dyDescent="0.25"/>
    <row r="2731" customFormat="1" x14ac:dyDescent="0.25"/>
    <row r="2732" customFormat="1" x14ac:dyDescent="0.25"/>
    <row r="2733" customFormat="1" x14ac:dyDescent="0.25"/>
    <row r="2734" customFormat="1" x14ac:dyDescent="0.25"/>
    <row r="2735" customFormat="1" x14ac:dyDescent="0.25"/>
    <row r="2736" customFormat="1" x14ac:dyDescent="0.25"/>
    <row r="2737" customFormat="1" x14ac:dyDescent="0.25"/>
    <row r="2738" customFormat="1" x14ac:dyDescent="0.25"/>
    <row r="2739" customFormat="1" x14ac:dyDescent="0.25"/>
    <row r="2740" customFormat="1" x14ac:dyDescent="0.25"/>
    <row r="2741" customFormat="1" x14ac:dyDescent="0.25"/>
    <row r="2742" customFormat="1" x14ac:dyDescent="0.25"/>
    <row r="2743" customFormat="1" x14ac:dyDescent="0.25"/>
    <row r="2744" customFormat="1" x14ac:dyDescent="0.25"/>
    <row r="2745" customFormat="1" x14ac:dyDescent="0.25"/>
    <row r="2746" customFormat="1" x14ac:dyDescent="0.25"/>
    <row r="2747" customFormat="1" x14ac:dyDescent="0.25"/>
    <row r="2748" customFormat="1" x14ac:dyDescent="0.25"/>
    <row r="2749" customFormat="1" x14ac:dyDescent="0.25"/>
    <row r="2750" customFormat="1" x14ac:dyDescent="0.25"/>
    <row r="2751" customFormat="1" x14ac:dyDescent="0.25"/>
    <row r="2752" customFormat="1" x14ac:dyDescent="0.25"/>
    <row r="2753" customFormat="1" x14ac:dyDescent="0.25"/>
    <row r="2754" customFormat="1" x14ac:dyDescent="0.25"/>
    <row r="2755" customFormat="1" x14ac:dyDescent="0.25"/>
    <row r="2756" customFormat="1" x14ac:dyDescent="0.25"/>
    <row r="2757" customFormat="1" x14ac:dyDescent="0.25"/>
    <row r="2758" customFormat="1" x14ac:dyDescent="0.25"/>
    <row r="2759" customFormat="1" x14ac:dyDescent="0.25"/>
    <row r="2760" customFormat="1" x14ac:dyDescent="0.25"/>
    <row r="2761" customFormat="1" x14ac:dyDescent="0.25"/>
    <row r="2762" customFormat="1" x14ac:dyDescent="0.25"/>
    <row r="2763" customFormat="1" x14ac:dyDescent="0.25"/>
    <row r="2764" customFormat="1" x14ac:dyDescent="0.25"/>
    <row r="2765" customFormat="1" x14ac:dyDescent="0.25"/>
    <row r="2766" customFormat="1" x14ac:dyDescent="0.25"/>
    <row r="2767" customFormat="1" x14ac:dyDescent="0.25"/>
    <row r="2768" customFormat="1" x14ac:dyDescent="0.25"/>
    <row r="2769" customFormat="1" x14ac:dyDescent="0.25"/>
    <row r="2770" customFormat="1" x14ac:dyDescent="0.25"/>
    <row r="2771" customFormat="1" x14ac:dyDescent="0.25"/>
    <row r="2772" customFormat="1" x14ac:dyDescent="0.25"/>
    <row r="2773" customFormat="1" x14ac:dyDescent="0.25"/>
    <row r="2774" customFormat="1" x14ac:dyDescent="0.25"/>
    <row r="2775" customFormat="1" x14ac:dyDescent="0.25"/>
    <row r="2776" customFormat="1" x14ac:dyDescent="0.25"/>
    <row r="2777" customFormat="1" x14ac:dyDescent="0.25"/>
    <row r="2778" customFormat="1" x14ac:dyDescent="0.25"/>
    <row r="2779" customFormat="1" x14ac:dyDescent="0.25"/>
    <row r="2780" customFormat="1" x14ac:dyDescent="0.25"/>
    <row r="2781" customFormat="1" x14ac:dyDescent="0.25"/>
    <row r="2782" customFormat="1" x14ac:dyDescent="0.25"/>
    <row r="2783" customFormat="1" x14ac:dyDescent="0.25"/>
    <row r="2784" customFormat="1" x14ac:dyDescent="0.25"/>
    <row r="2785" customFormat="1" x14ac:dyDescent="0.25"/>
    <row r="2786" customFormat="1" x14ac:dyDescent="0.25"/>
    <row r="2787" customFormat="1" x14ac:dyDescent="0.25"/>
    <row r="2788" customFormat="1" x14ac:dyDescent="0.25"/>
    <row r="2789" customFormat="1" x14ac:dyDescent="0.25"/>
    <row r="2790" customFormat="1" x14ac:dyDescent="0.25"/>
    <row r="2791" customFormat="1" x14ac:dyDescent="0.25"/>
    <row r="2792" customFormat="1" x14ac:dyDescent="0.25"/>
    <row r="2793" customFormat="1" x14ac:dyDescent="0.25"/>
    <row r="2794" customFormat="1" x14ac:dyDescent="0.25"/>
    <row r="2795" customFormat="1" x14ac:dyDescent="0.25"/>
    <row r="2796" customFormat="1" x14ac:dyDescent="0.25"/>
    <row r="2797" customFormat="1" x14ac:dyDescent="0.25"/>
    <row r="2798" customFormat="1" x14ac:dyDescent="0.25"/>
    <row r="2799" customFormat="1" x14ac:dyDescent="0.25"/>
    <row r="2800" customFormat="1" x14ac:dyDescent="0.25"/>
    <row r="2801" customFormat="1" x14ac:dyDescent="0.25"/>
    <row r="2802" customFormat="1" x14ac:dyDescent="0.25"/>
    <row r="2803" customFormat="1" x14ac:dyDescent="0.25"/>
    <row r="2804" customFormat="1" x14ac:dyDescent="0.25"/>
    <row r="2805" customFormat="1" x14ac:dyDescent="0.25"/>
    <row r="2806" customFormat="1" x14ac:dyDescent="0.25"/>
    <row r="2807" customFormat="1" x14ac:dyDescent="0.25"/>
    <row r="2808" customFormat="1" x14ac:dyDescent="0.25"/>
    <row r="2809" customFormat="1" x14ac:dyDescent="0.25"/>
    <row r="2810" customFormat="1" x14ac:dyDescent="0.25"/>
    <row r="2811" customFormat="1" x14ac:dyDescent="0.25"/>
    <row r="2812" customFormat="1" x14ac:dyDescent="0.25"/>
    <row r="2813" customFormat="1" x14ac:dyDescent="0.25"/>
    <row r="2814" customFormat="1" x14ac:dyDescent="0.25"/>
    <row r="2815" customFormat="1" x14ac:dyDescent="0.25"/>
    <row r="2816" customFormat="1" x14ac:dyDescent="0.25"/>
    <row r="2817" customFormat="1" x14ac:dyDescent="0.25"/>
    <row r="2818" customFormat="1" x14ac:dyDescent="0.25"/>
    <row r="2819" customFormat="1" x14ac:dyDescent="0.25"/>
    <row r="2820" customFormat="1" x14ac:dyDescent="0.25"/>
    <row r="2821" customFormat="1" x14ac:dyDescent="0.25"/>
    <row r="2822" customFormat="1" x14ac:dyDescent="0.25"/>
    <row r="2823" customFormat="1" x14ac:dyDescent="0.25"/>
    <row r="2824" customFormat="1" x14ac:dyDescent="0.25"/>
    <row r="2825" customFormat="1" x14ac:dyDescent="0.25"/>
    <row r="2826" customFormat="1" x14ac:dyDescent="0.25"/>
    <row r="2827" customFormat="1" x14ac:dyDescent="0.25"/>
    <row r="2828" customFormat="1" x14ac:dyDescent="0.25"/>
    <row r="2829" customFormat="1" x14ac:dyDescent="0.25"/>
    <row r="2830" customFormat="1" x14ac:dyDescent="0.25"/>
    <row r="2831" customFormat="1" x14ac:dyDescent="0.25"/>
    <row r="2832" customFormat="1" x14ac:dyDescent="0.25"/>
    <row r="2833" customFormat="1" x14ac:dyDescent="0.25"/>
    <row r="2834" customFormat="1" x14ac:dyDescent="0.25"/>
    <row r="2835" customFormat="1" x14ac:dyDescent="0.25"/>
    <row r="2836" customFormat="1" x14ac:dyDescent="0.25"/>
    <row r="2837" customFormat="1" x14ac:dyDescent="0.25"/>
    <row r="2838" customFormat="1" x14ac:dyDescent="0.25"/>
    <row r="2839" customFormat="1" x14ac:dyDescent="0.25"/>
    <row r="2840" customFormat="1" x14ac:dyDescent="0.25"/>
    <row r="2841" customFormat="1" x14ac:dyDescent="0.25"/>
    <row r="2842" customFormat="1" x14ac:dyDescent="0.25"/>
    <row r="2843" customFormat="1" x14ac:dyDescent="0.25"/>
    <row r="2844" customFormat="1" x14ac:dyDescent="0.25"/>
    <row r="2845" customFormat="1" x14ac:dyDescent="0.25"/>
    <row r="2846" customFormat="1" x14ac:dyDescent="0.25"/>
    <row r="2847" customFormat="1" x14ac:dyDescent="0.25"/>
    <row r="2848" customFormat="1" x14ac:dyDescent="0.25"/>
    <row r="2849" customFormat="1" x14ac:dyDescent="0.25"/>
    <row r="2850" customFormat="1" x14ac:dyDescent="0.25"/>
    <row r="2851" customFormat="1" x14ac:dyDescent="0.25"/>
    <row r="2852" customFormat="1" x14ac:dyDescent="0.25"/>
    <row r="2853" customFormat="1" x14ac:dyDescent="0.25"/>
    <row r="2854" customFormat="1" x14ac:dyDescent="0.25"/>
    <row r="2855" customFormat="1" x14ac:dyDescent="0.25"/>
    <row r="2856" customFormat="1" x14ac:dyDescent="0.25"/>
    <row r="2857" customFormat="1" x14ac:dyDescent="0.25"/>
    <row r="2858" customFormat="1" x14ac:dyDescent="0.25"/>
    <row r="2859" customFormat="1" x14ac:dyDescent="0.25"/>
    <row r="2860" customFormat="1" x14ac:dyDescent="0.25"/>
    <row r="2861" customFormat="1" x14ac:dyDescent="0.25"/>
    <row r="2862" customFormat="1" x14ac:dyDescent="0.25"/>
    <row r="2863" customFormat="1" x14ac:dyDescent="0.25"/>
    <row r="2864" customFormat="1" x14ac:dyDescent="0.25"/>
    <row r="2865" customFormat="1" x14ac:dyDescent="0.25"/>
    <row r="2866" customFormat="1" x14ac:dyDescent="0.25"/>
    <row r="2867" customFormat="1" x14ac:dyDescent="0.25"/>
    <row r="2868" customFormat="1" x14ac:dyDescent="0.25"/>
    <row r="2869" customFormat="1" x14ac:dyDescent="0.25"/>
    <row r="2870" customFormat="1" x14ac:dyDescent="0.25"/>
    <row r="2871" customFormat="1" x14ac:dyDescent="0.25"/>
    <row r="2872" customFormat="1" x14ac:dyDescent="0.25"/>
    <row r="2873" customFormat="1" x14ac:dyDescent="0.25"/>
    <row r="2874" customFormat="1" x14ac:dyDescent="0.25"/>
    <row r="2875" customFormat="1" x14ac:dyDescent="0.25"/>
    <row r="2876" customFormat="1" x14ac:dyDescent="0.25"/>
    <row r="2877" customFormat="1" x14ac:dyDescent="0.25"/>
    <row r="2878" customFormat="1" x14ac:dyDescent="0.25"/>
    <row r="2879" customFormat="1" x14ac:dyDescent="0.25"/>
    <row r="2880" customFormat="1" x14ac:dyDescent="0.25"/>
    <row r="2881" customFormat="1" x14ac:dyDescent="0.25"/>
    <row r="2882" customFormat="1" x14ac:dyDescent="0.25"/>
    <row r="2883" customFormat="1" x14ac:dyDescent="0.25"/>
    <row r="2884" customFormat="1" x14ac:dyDescent="0.25"/>
    <row r="2885" customFormat="1" x14ac:dyDescent="0.25"/>
    <row r="2886" customFormat="1" x14ac:dyDescent="0.25"/>
    <row r="2887" customFormat="1" x14ac:dyDescent="0.25"/>
    <row r="2888" customFormat="1" x14ac:dyDescent="0.25"/>
    <row r="2889" customFormat="1" x14ac:dyDescent="0.25"/>
    <row r="2890" customFormat="1" x14ac:dyDescent="0.25"/>
    <row r="2891" customFormat="1" x14ac:dyDescent="0.25"/>
    <row r="2892" customFormat="1" x14ac:dyDescent="0.25"/>
    <row r="2893" customFormat="1" x14ac:dyDescent="0.25"/>
    <row r="2894" customFormat="1" x14ac:dyDescent="0.25"/>
    <row r="2895" customFormat="1" x14ac:dyDescent="0.25"/>
    <row r="2896" customFormat="1" x14ac:dyDescent="0.25"/>
    <row r="2897" customFormat="1" x14ac:dyDescent="0.25"/>
    <row r="2898" customFormat="1" x14ac:dyDescent="0.25"/>
    <row r="2899" customFormat="1" x14ac:dyDescent="0.25"/>
    <row r="2900" customFormat="1" x14ac:dyDescent="0.25"/>
    <row r="2901" customFormat="1" x14ac:dyDescent="0.25"/>
    <row r="2902" customFormat="1" x14ac:dyDescent="0.25"/>
    <row r="2903" customFormat="1" x14ac:dyDescent="0.25"/>
    <row r="2904" customFormat="1" x14ac:dyDescent="0.25"/>
    <row r="2905" customFormat="1" x14ac:dyDescent="0.25"/>
    <row r="2906" customFormat="1" x14ac:dyDescent="0.25"/>
    <row r="2907" customFormat="1" x14ac:dyDescent="0.25"/>
    <row r="2908" customFormat="1" x14ac:dyDescent="0.25"/>
    <row r="2909" customFormat="1" x14ac:dyDescent="0.25"/>
    <row r="2910" customFormat="1" x14ac:dyDescent="0.25"/>
    <row r="2911" customFormat="1" x14ac:dyDescent="0.25"/>
    <row r="2912" customFormat="1" x14ac:dyDescent="0.25"/>
    <row r="2913" customFormat="1" x14ac:dyDescent="0.25"/>
    <row r="2914" customFormat="1" x14ac:dyDescent="0.25"/>
    <row r="2915" customFormat="1" x14ac:dyDescent="0.25"/>
    <row r="2916" customFormat="1" x14ac:dyDescent="0.25"/>
    <row r="2917" customFormat="1" x14ac:dyDescent="0.25"/>
    <row r="2918" customFormat="1" x14ac:dyDescent="0.25"/>
    <row r="2919" customFormat="1" x14ac:dyDescent="0.25"/>
    <row r="2920" customFormat="1" x14ac:dyDescent="0.25"/>
    <row r="2921" customFormat="1" x14ac:dyDescent="0.25"/>
    <row r="2922" customFormat="1" x14ac:dyDescent="0.25"/>
    <row r="2923" customFormat="1" x14ac:dyDescent="0.25"/>
    <row r="2924" customFormat="1" x14ac:dyDescent="0.25"/>
    <row r="2925" customFormat="1" x14ac:dyDescent="0.25"/>
    <row r="2926" customFormat="1" x14ac:dyDescent="0.25"/>
    <row r="2927" customFormat="1" x14ac:dyDescent="0.25"/>
    <row r="2928" customFormat="1" x14ac:dyDescent="0.25"/>
    <row r="2929" customFormat="1" x14ac:dyDescent="0.25"/>
    <row r="2930" customFormat="1" x14ac:dyDescent="0.25"/>
    <row r="2931" customFormat="1" x14ac:dyDescent="0.25"/>
    <row r="2932" customFormat="1" x14ac:dyDescent="0.25"/>
    <row r="2933" customFormat="1" x14ac:dyDescent="0.25"/>
    <row r="2934" customFormat="1" x14ac:dyDescent="0.25"/>
    <row r="2935" customFormat="1" x14ac:dyDescent="0.25"/>
    <row r="2936" customFormat="1" x14ac:dyDescent="0.25"/>
    <row r="2937" customFormat="1" x14ac:dyDescent="0.25"/>
    <row r="2938" customFormat="1" x14ac:dyDescent="0.25"/>
    <row r="2939" customFormat="1" x14ac:dyDescent="0.25"/>
    <row r="2940" customFormat="1" x14ac:dyDescent="0.25"/>
    <row r="2941" customFormat="1" x14ac:dyDescent="0.25"/>
    <row r="2942" customFormat="1" x14ac:dyDescent="0.25"/>
    <row r="2943" customFormat="1" x14ac:dyDescent="0.25"/>
    <row r="2944" customFormat="1" x14ac:dyDescent="0.25"/>
    <row r="2945" customFormat="1" x14ac:dyDescent="0.25"/>
    <row r="2946" customFormat="1" x14ac:dyDescent="0.25"/>
    <row r="2947" customFormat="1" x14ac:dyDescent="0.25"/>
    <row r="2948" customFormat="1" x14ac:dyDescent="0.25"/>
    <row r="2949" customFormat="1" x14ac:dyDescent="0.25"/>
  </sheetData>
  <mergeCells count="1">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8AB77-3D22-483E-9DEE-694745C91C84}">
  <dimension ref="A1:L2769"/>
  <sheetViews>
    <sheetView showGridLines="0" zoomScaleNormal="100" workbookViewId="0">
      <selection activeCell="G29" sqref="G29"/>
    </sheetView>
  </sheetViews>
  <sheetFormatPr defaultColWidth="11.28515625" defaultRowHeight="15" x14ac:dyDescent="0.25"/>
  <cols>
    <col min="1" max="1" width="27" style="14" bestFit="1" customWidth="1"/>
    <col min="2" max="2" width="9.7109375" style="14" bestFit="1" customWidth="1"/>
    <col min="3" max="3" width="10.7109375" style="6" bestFit="1" customWidth="1"/>
    <col min="4" max="4" width="12.5703125" style="22" bestFit="1" customWidth="1"/>
    <col min="5" max="5" width="10.42578125" style="22" bestFit="1" customWidth="1"/>
    <col min="6" max="6" width="10.42578125" style="22" customWidth="1"/>
    <col min="7" max="10" width="11.7109375" style="22" bestFit="1" customWidth="1"/>
    <col min="11" max="11" width="12.5703125" style="22" bestFit="1" customWidth="1"/>
    <col min="12" max="12" width="7" style="6" bestFit="1" customWidth="1"/>
    <col min="13" max="16384" width="11.28515625" style="6"/>
  </cols>
  <sheetData>
    <row r="1" spans="1:12" ht="33.75" customHeight="1" x14ac:dyDescent="0.25">
      <c r="A1" s="9" t="s">
        <v>46</v>
      </c>
      <c r="B1" s="9" t="s">
        <v>1674</v>
      </c>
      <c r="C1" s="8" t="s">
        <v>1673</v>
      </c>
      <c r="D1" s="18" t="s">
        <v>1676</v>
      </c>
      <c r="E1" s="18" t="s">
        <v>1683</v>
      </c>
      <c r="F1" s="18" t="s">
        <v>1677</v>
      </c>
      <c r="G1" s="18" t="s">
        <v>1678</v>
      </c>
      <c r="H1" s="18" t="s">
        <v>1679</v>
      </c>
      <c r="I1" s="19" t="s">
        <v>1680</v>
      </c>
      <c r="J1" s="18" t="s">
        <v>1681</v>
      </c>
      <c r="K1" s="18" t="s">
        <v>1682</v>
      </c>
      <c r="L1" s="8" t="s">
        <v>45</v>
      </c>
    </row>
    <row r="2" spans="1:12" x14ac:dyDescent="0.25">
      <c r="A2" s="11" t="s">
        <v>44</v>
      </c>
      <c r="B2" s="12" t="s">
        <v>52</v>
      </c>
      <c r="C2" s="10" t="s">
        <v>75</v>
      </c>
      <c r="D2" s="20">
        <v>65935383</v>
      </c>
      <c r="E2" s="20">
        <v>28711790</v>
      </c>
      <c r="F2" s="20">
        <f>SUM(G2:H2)</f>
        <v>0</v>
      </c>
      <c r="G2" s="20">
        <v>0</v>
      </c>
      <c r="H2" s="20">
        <v>0</v>
      </c>
      <c r="I2" s="21">
        <v>29977393</v>
      </c>
      <c r="J2" s="20">
        <v>0</v>
      </c>
      <c r="K2" s="20">
        <v>7246200</v>
      </c>
      <c r="L2" s="7">
        <v>0</v>
      </c>
    </row>
    <row r="3" spans="1:12" x14ac:dyDescent="0.25">
      <c r="A3" s="11" t="s">
        <v>44</v>
      </c>
      <c r="B3" s="12" t="s">
        <v>52</v>
      </c>
      <c r="C3" s="10" t="s">
        <v>1672</v>
      </c>
      <c r="D3" s="20">
        <v>950690</v>
      </c>
      <c r="E3" s="20">
        <v>950690</v>
      </c>
      <c r="F3" s="20">
        <f t="shared" ref="F3:F66" si="0">SUM(G3:H3)</f>
        <v>0</v>
      </c>
      <c r="G3" s="20">
        <v>0</v>
      </c>
      <c r="H3" s="20">
        <v>0</v>
      </c>
      <c r="I3" s="21">
        <v>0</v>
      </c>
      <c r="J3" s="20">
        <v>0</v>
      </c>
      <c r="K3" s="20">
        <v>0</v>
      </c>
      <c r="L3" s="7">
        <v>0</v>
      </c>
    </row>
    <row r="4" spans="1:12" x14ac:dyDescent="0.25">
      <c r="A4" s="11" t="s">
        <v>44</v>
      </c>
      <c r="B4" s="12" t="s">
        <v>52</v>
      </c>
      <c r="C4" s="10" t="s">
        <v>1611</v>
      </c>
      <c r="D4" s="20">
        <v>3500000</v>
      </c>
      <c r="E4" s="20">
        <v>3500000</v>
      </c>
      <c r="F4" s="20">
        <f t="shared" si="0"/>
        <v>0</v>
      </c>
      <c r="G4" s="20">
        <v>0</v>
      </c>
      <c r="H4" s="20">
        <v>0</v>
      </c>
      <c r="I4" s="21">
        <v>0</v>
      </c>
      <c r="J4" s="20">
        <v>0</v>
      </c>
      <c r="K4" s="20">
        <v>0</v>
      </c>
      <c r="L4" s="7">
        <v>0</v>
      </c>
    </row>
    <row r="5" spans="1:12" x14ac:dyDescent="0.25">
      <c r="A5" s="11" t="s">
        <v>44</v>
      </c>
      <c r="B5" s="12" t="s">
        <v>52</v>
      </c>
      <c r="C5" s="10" t="s">
        <v>1671</v>
      </c>
      <c r="D5" s="20">
        <v>1141115</v>
      </c>
      <c r="E5" s="20">
        <v>0</v>
      </c>
      <c r="F5" s="20">
        <f t="shared" si="0"/>
        <v>0</v>
      </c>
      <c r="G5" s="20">
        <v>0</v>
      </c>
      <c r="H5" s="20">
        <v>0</v>
      </c>
      <c r="I5" s="21">
        <v>1141115</v>
      </c>
      <c r="J5" s="20">
        <v>0</v>
      </c>
      <c r="K5" s="20">
        <v>0</v>
      </c>
      <c r="L5" s="7">
        <v>0</v>
      </c>
    </row>
    <row r="6" spans="1:12" x14ac:dyDescent="0.25">
      <c r="A6" s="11" t="s">
        <v>44</v>
      </c>
      <c r="B6" s="12" t="s">
        <v>51</v>
      </c>
      <c r="C6" s="10" t="s">
        <v>72</v>
      </c>
      <c r="D6" s="20">
        <v>146428435</v>
      </c>
      <c r="E6" s="20">
        <v>109102442</v>
      </c>
      <c r="F6" s="20">
        <f t="shared" si="0"/>
        <v>0</v>
      </c>
      <c r="G6" s="20">
        <v>0</v>
      </c>
      <c r="H6" s="20">
        <v>0</v>
      </c>
      <c r="I6" s="21">
        <v>17186989</v>
      </c>
      <c r="J6" s="20">
        <v>0</v>
      </c>
      <c r="K6" s="20">
        <v>20139004</v>
      </c>
      <c r="L6" s="7">
        <v>0</v>
      </c>
    </row>
    <row r="7" spans="1:12" x14ac:dyDescent="0.25">
      <c r="A7" s="11" t="s">
        <v>44</v>
      </c>
      <c r="B7" s="12" t="s">
        <v>51</v>
      </c>
      <c r="C7" s="10" t="s">
        <v>1671</v>
      </c>
      <c r="D7" s="20">
        <v>0</v>
      </c>
      <c r="E7" s="20">
        <v>0</v>
      </c>
      <c r="F7" s="20">
        <f t="shared" si="0"/>
        <v>0</v>
      </c>
      <c r="G7" s="20">
        <v>0</v>
      </c>
      <c r="H7" s="20">
        <v>0</v>
      </c>
      <c r="I7" s="21">
        <v>0</v>
      </c>
      <c r="J7" s="20">
        <v>0</v>
      </c>
      <c r="K7" s="20">
        <v>0</v>
      </c>
      <c r="L7" s="7">
        <v>0</v>
      </c>
    </row>
    <row r="8" spans="1:12" x14ac:dyDescent="0.25">
      <c r="A8" s="11" t="s">
        <v>44</v>
      </c>
      <c r="B8" s="12" t="s">
        <v>50</v>
      </c>
      <c r="C8" s="10" t="s">
        <v>65</v>
      </c>
      <c r="D8" s="20">
        <v>124261834</v>
      </c>
      <c r="E8" s="20">
        <v>64890922</v>
      </c>
      <c r="F8" s="20">
        <f t="shared" si="0"/>
        <v>0</v>
      </c>
      <c r="G8" s="20">
        <v>0</v>
      </c>
      <c r="H8" s="20">
        <v>0</v>
      </c>
      <c r="I8" s="21">
        <v>8184071</v>
      </c>
      <c r="J8" s="20">
        <v>996386</v>
      </c>
      <c r="K8" s="20">
        <v>50190455</v>
      </c>
      <c r="L8" s="7">
        <v>0</v>
      </c>
    </row>
    <row r="9" spans="1:12" x14ac:dyDescent="0.25">
      <c r="A9" s="11" t="s">
        <v>44</v>
      </c>
      <c r="B9" s="12" t="s">
        <v>50</v>
      </c>
      <c r="C9" s="10" t="s">
        <v>1671</v>
      </c>
      <c r="D9" s="20">
        <v>3275000</v>
      </c>
      <c r="E9" s="20">
        <v>3275000</v>
      </c>
      <c r="F9" s="20">
        <f t="shared" si="0"/>
        <v>0</v>
      </c>
      <c r="G9" s="20">
        <v>0</v>
      </c>
      <c r="H9" s="20">
        <v>0</v>
      </c>
      <c r="I9" s="21">
        <v>0</v>
      </c>
      <c r="J9" s="20">
        <v>0</v>
      </c>
      <c r="K9" s="20">
        <v>0</v>
      </c>
      <c r="L9" s="7">
        <v>0</v>
      </c>
    </row>
    <row r="10" spans="1:12" x14ac:dyDescent="0.25">
      <c r="A10" s="11" t="s">
        <v>44</v>
      </c>
      <c r="B10" s="12" t="s">
        <v>49</v>
      </c>
      <c r="C10" s="10" t="s">
        <v>61</v>
      </c>
      <c r="D10" s="20">
        <v>158354132</v>
      </c>
      <c r="E10" s="20">
        <v>86836669</v>
      </c>
      <c r="F10" s="20">
        <f t="shared" si="0"/>
        <v>0</v>
      </c>
      <c r="G10" s="20">
        <v>0</v>
      </c>
      <c r="H10" s="20">
        <v>0</v>
      </c>
      <c r="I10" s="21">
        <v>14255934</v>
      </c>
      <c r="J10" s="20">
        <v>0</v>
      </c>
      <c r="K10" s="20">
        <v>57261529</v>
      </c>
      <c r="L10" s="7">
        <v>0</v>
      </c>
    </row>
    <row r="11" spans="1:12" x14ac:dyDescent="0.25">
      <c r="A11" s="11" t="s">
        <v>44</v>
      </c>
      <c r="B11" s="12" t="s">
        <v>49</v>
      </c>
      <c r="C11" s="10" t="s">
        <v>1670</v>
      </c>
      <c r="D11" s="20">
        <v>1296188</v>
      </c>
      <c r="E11" s="20">
        <v>0</v>
      </c>
      <c r="F11" s="20">
        <f t="shared" si="0"/>
        <v>0</v>
      </c>
      <c r="G11" s="20">
        <v>0</v>
      </c>
      <c r="H11" s="20">
        <v>0</v>
      </c>
      <c r="I11" s="21">
        <v>0</v>
      </c>
      <c r="J11" s="20">
        <v>276088</v>
      </c>
      <c r="K11" s="20">
        <v>1020100</v>
      </c>
      <c r="L11" s="7">
        <v>0</v>
      </c>
    </row>
    <row r="12" spans="1:12" x14ac:dyDescent="0.25">
      <c r="A12" s="11" t="s">
        <v>44</v>
      </c>
      <c r="B12" s="12" t="s">
        <v>48</v>
      </c>
      <c r="C12" s="10" t="s">
        <v>57</v>
      </c>
      <c r="D12" s="20">
        <v>73891227</v>
      </c>
      <c r="E12" s="20">
        <v>34541285</v>
      </c>
      <c r="F12" s="20">
        <f t="shared" si="0"/>
        <v>0</v>
      </c>
      <c r="G12" s="20">
        <v>0</v>
      </c>
      <c r="H12" s="20">
        <v>0</v>
      </c>
      <c r="I12" s="21">
        <v>21954666</v>
      </c>
      <c r="J12" s="20">
        <v>3634037</v>
      </c>
      <c r="K12" s="20">
        <v>13761239</v>
      </c>
      <c r="L12" s="7">
        <v>0</v>
      </c>
    </row>
    <row r="13" spans="1:12" x14ac:dyDescent="0.25">
      <c r="A13" s="11" t="s">
        <v>43</v>
      </c>
      <c r="B13" s="12" t="s">
        <v>47</v>
      </c>
      <c r="C13" s="10" t="s">
        <v>91</v>
      </c>
      <c r="D13" s="20">
        <v>50003410</v>
      </c>
      <c r="E13" s="20">
        <v>0</v>
      </c>
      <c r="F13" s="20">
        <f t="shared" si="0"/>
        <v>10753079</v>
      </c>
      <c r="G13" s="20">
        <v>10753079</v>
      </c>
      <c r="H13" s="20">
        <v>0</v>
      </c>
      <c r="I13" s="21">
        <v>32768330</v>
      </c>
      <c r="J13" s="20">
        <v>2371548</v>
      </c>
      <c r="K13" s="20">
        <v>4110453</v>
      </c>
      <c r="L13" s="7">
        <v>291.39999999999998</v>
      </c>
    </row>
    <row r="14" spans="1:12" x14ac:dyDescent="0.25">
      <c r="A14" s="11" t="s">
        <v>43</v>
      </c>
      <c r="B14" s="12" t="s">
        <v>47</v>
      </c>
      <c r="C14" s="10" t="s">
        <v>1005</v>
      </c>
      <c r="D14" s="20">
        <v>3800</v>
      </c>
      <c r="E14" s="20">
        <v>0</v>
      </c>
      <c r="F14" s="20">
        <f t="shared" si="0"/>
        <v>0</v>
      </c>
      <c r="G14" s="20">
        <v>0</v>
      </c>
      <c r="H14" s="20">
        <v>0</v>
      </c>
      <c r="I14" s="21">
        <v>3800</v>
      </c>
      <c r="J14" s="20">
        <v>0</v>
      </c>
      <c r="K14" s="20">
        <v>0</v>
      </c>
      <c r="L14" s="7">
        <v>0</v>
      </c>
    </row>
    <row r="15" spans="1:12" x14ac:dyDescent="0.25">
      <c r="A15" s="11" t="s">
        <v>43</v>
      </c>
      <c r="B15" s="12" t="s">
        <v>56</v>
      </c>
      <c r="C15" s="10" t="s">
        <v>89</v>
      </c>
      <c r="D15" s="20">
        <v>50246919</v>
      </c>
      <c r="E15" s="20">
        <v>0</v>
      </c>
      <c r="F15" s="20">
        <f t="shared" si="0"/>
        <v>10506004</v>
      </c>
      <c r="G15" s="20">
        <v>10506004</v>
      </c>
      <c r="H15" s="20">
        <v>0</v>
      </c>
      <c r="I15" s="21">
        <v>33408408</v>
      </c>
      <c r="J15" s="20">
        <v>2371548</v>
      </c>
      <c r="K15" s="20">
        <v>3960959</v>
      </c>
      <c r="L15" s="7">
        <v>291.39999999999998</v>
      </c>
    </row>
    <row r="16" spans="1:12" x14ac:dyDescent="0.25">
      <c r="A16" s="11" t="s">
        <v>43</v>
      </c>
      <c r="B16" s="12" t="s">
        <v>55</v>
      </c>
      <c r="C16" s="10" t="s">
        <v>86</v>
      </c>
      <c r="D16" s="20">
        <v>51549717</v>
      </c>
      <c r="E16" s="20">
        <v>0</v>
      </c>
      <c r="F16" s="20">
        <f t="shared" si="0"/>
        <v>11064263</v>
      </c>
      <c r="G16" s="20">
        <v>11064263</v>
      </c>
      <c r="H16" s="20">
        <v>0</v>
      </c>
      <c r="I16" s="21">
        <v>34082132</v>
      </c>
      <c r="J16" s="20">
        <v>2494460</v>
      </c>
      <c r="K16" s="20">
        <v>3908862</v>
      </c>
      <c r="L16" s="7">
        <v>289.60000000000002</v>
      </c>
    </row>
    <row r="17" spans="1:12" x14ac:dyDescent="0.25">
      <c r="A17" s="11" t="s">
        <v>43</v>
      </c>
      <c r="B17" s="12" t="s">
        <v>55</v>
      </c>
      <c r="C17" s="10" t="s">
        <v>1669</v>
      </c>
      <c r="D17" s="20">
        <v>43157</v>
      </c>
      <c r="E17" s="20">
        <v>0</v>
      </c>
      <c r="F17" s="20">
        <f t="shared" si="0"/>
        <v>43157</v>
      </c>
      <c r="G17" s="20">
        <v>43157</v>
      </c>
      <c r="H17" s="20">
        <v>0</v>
      </c>
      <c r="I17" s="21">
        <v>0</v>
      </c>
      <c r="J17" s="20">
        <v>0</v>
      </c>
      <c r="K17" s="20">
        <v>0</v>
      </c>
      <c r="L17" s="7">
        <v>0.3</v>
      </c>
    </row>
    <row r="18" spans="1:12" x14ac:dyDescent="0.25">
      <c r="A18" s="11" t="s">
        <v>43</v>
      </c>
      <c r="B18" s="12" t="s">
        <v>54</v>
      </c>
      <c r="C18" s="10" t="s">
        <v>83</v>
      </c>
      <c r="D18" s="20">
        <v>54671192</v>
      </c>
      <c r="E18" s="20">
        <v>0</v>
      </c>
      <c r="F18" s="20">
        <f t="shared" si="0"/>
        <v>11975760</v>
      </c>
      <c r="G18" s="20">
        <v>11975760</v>
      </c>
      <c r="H18" s="20">
        <v>0</v>
      </c>
      <c r="I18" s="21">
        <v>36289774</v>
      </c>
      <c r="J18" s="20">
        <v>2496093</v>
      </c>
      <c r="K18" s="20">
        <v>3909565</v>
      </c>
      <c r="L18" s="7">
        <v>290.8</v>
      </c>
    </row>
    <row r="19" spans="1:12" x14ac:dyDescent="0.25">
      <c r="A19" s="11" t="s">
        <v>43</v>
      </c>
      <c r="B19" s="12" t="s">
        <v>54</v>
      </c>
      <c r="C19" s="10" t="s">
        <v>741</v>
      </c>
      <c r="D19" s="20">
        <v>123007</v>
      </c>
      <c r="E19" s="20">
        <v>0</v>
      </c>
      <c r="F19" s="20">
        <f t="shared" si="0"/>
        <v>123007</v>
      </c>
      <c r="G19" s="20">
        <v>123007</v>
      </c>
      <c r="H19" s="20">
        <v>0</v>
      </c>
      <c r="I19" s="21">
        <v>0</v>
      </c>
      <c r="J19" s="20">
        <v>0</v>
      </c>
      <c r="K19" s="20">
        <v>0</v>
      </c>
      <c r="L19" s="7">
        <v>1.6</v>
      </c>
    </row>
    <row r="20" spans="1:12" x14ac:dyDescent="0.25">
      <c r="A20" s="11" t="s">
        <v>43</v>
      </c>
      <c r="B20" s="12" t="s">
        <v>54</v>
      </c>
      <c r="C20" s="10" t="s">
        <v>688</v>
      </c>
      <c r="D20" s="20">
        <v>239592</v>
      </c>
      <c r="E20" s="20">
        <v>0</v>
      </c>
      <c r="F20" s="20">
        <f t="shared" si="0"/>
        <v>0</v>
      </c>
      <c r="G20" s="20">
        <v>0</v>
      </c>
      <c r="H20" s="20">
        <v>0</v>
      </c>
      <c r="I20" s="21">
        <v>239592</v>
      </c>
      <c r="J20" s="20">
        <v>0</v>
      </c>
      <c r="K20" s="20">
        <v>0</v>
      </c>
      <c r="L20" s="7">
        <v>0.6</v>
      </c>
    </row>
    <row r="21" spans="1:12" x14ac:dyDescent="0.25">
      <c r="A21" s="11" t="s">
        <v>43</v>
      </c>
      <c r="B21" s="12" t="s">
        <v>54</v>
      </c>
      <c r="C21" s="10" t="s">
        <v>740</v>
      </c>
      <c r="D21" s="20">
        <v>406470</v>
      </c>
      <c r="E21" s="20">
        <v>0</v>
      </c>
      <c r="F21" s="20">
        <f t="shared" si="0"/>
        <v>0</v>
      </c>
      <c r="G21" s="20">
        <v>0</v>
      </c>
      <c r="H21" s="20">
        <v>0</v>
      </c>
      <c r="I21" s="21">
        <v>406470</v>
      </c>
      <c r="J21" s="20">
        <v>0</v>
      </c>
      <c r="K21" s="20">
        <v>0</v>
      </c>
      <c r="L21" s="7">
        <v>4.5999999999999996</v>
      </c>
    </row>
    <row r="22" spans="1:12" x14ac:dyDescent="0.25">
      <c r="A22" s="11" t="s">
        <v>43</v>
      </c>
      <c r="B22" s="12" t="s">
        <v>54</v>
      </c>
      <c r="C22" s="10" t="s">
        <v>1668</v>
      </c>
      <c r="D22" s="20">
        <v>298375</v>
      </c>
      <c r="E22" s="20">
        <v>0</v>
      </c>
      <c r="F22" s="20">
        <f t="shared" si="0"/>
        <v>0</v>
      </c>
      <c r="G22" s="20">
        <v>0</v>
      </c>
      <c r="H22" s="20">
        <v>0</v>
      </c>
      <c r="I22" s="21">
        <v>296050</v>
      </c>
      <c r="J22" s="20">
        <v>2325</v>
      </c>
      <c r="K22" s="20">
        <v>0</v>
      </c>
      <c r="L22" s="7">
        <v>0.2</v>
      </c>
    </row>
    <row r="23" spans="1:12" x14ac:dyDescent="0.25">
      <c r="A23" s="11" t="s">
        <v>43</v>
      </c>
      <c r="B23" s="12" t="s">
        <v>53</v>
      </c>
      <c r="C23" s="10" t="s">
        <v>80</v>
      </c>
      <c r="D23" s="20">
        <v>56294892</v>
      </c>
      <c r="E23" s="20">
        <v>0</v>
      </c>
      <c r="F23" s="20">
        <f t="shared" si="0"/>
        <v>11501978</v>
      </c>
      <c r="G23" s="20">
        <v>11501978</v>
      </c>
      <c r="H23" s="20">
        <v>0</v>
      </c>
      <c r="I23" s="21">
        <v>38268233</v>
      </c>
      <c r="J23" s="20">
        <v>2575576</v>
      </c>
      <c r="K23" s="20">
        <v>3949105</v>
      </c>
      <c r="L23" s="7">
        <v>299.5</v>
      </c>
    </row>
    <row r="24" spans="1:12" x14ac:dyDescent="0.25">
      <c r="A24" s="11" t="s">
        <v>43</v>
      </c>
      <c r="B24" s="12" t="s">
        <v>53</v>
      </c>
      <c r="C24" s="10" t="s">
        <v>113</v>
      </c>
      <c r="D24" s="20">
        <v>-481308</v>
      </c>
      <c r="E24" s="20">
        <v>0</v>
      </c>
      <c r="F24" s="20">
        <f t="shared" si="0"/>
        <v>-157816</v>
      </c>
      <c r="G24" s="20">
        <v>-157816</v>
      </c>
      <c r="H24" s="20">
        <v>0</v>
      </c>
      <c r="I24" s="21">
        <v>-323492</v>
      </c>
      <c r="J24" s="20">
        <v>0</v>
      </c>
      <c r="K24" s="20">
        <v>0</v>
      </c>
      <c r="L24" s="7">
        <v>0</v>
      </c>
    </row>
    <row r="25" spans="1:12" x14ac:dyDescent="0.25">
      <c r="A25" s="11" t="s">
        <v>43</v>
      </c>
      <c r="B25" s="12" t="s">
        <v>53</v>
      </c>
      <c r="C25" s="10" t="s">
        <v>1667</v>
      </c>
      <c r="D25" s="20">
        <v>2500000</v>
      </c>
      <c r="E25" s="20">
        <v>0</v>
      </c>
      <c r="F25" s="20">
        <f t="shared" si="0"/>
        <v>2500000</v>
      </c>
      <c r="G25" s="20">
        <v>2500000</v>
      </c>
      <c r="H25" s="20">
        <v>0</v>
      </c>
      <c r="I25" s="21">
        <v>0</v>
      </c>
      <c r="J25" s="20">
        <v>0</v>
      </c>
      <c r="K25" s="20">
        <v>0</v>
      </c>
      <c r="L25" s="7">
        <v>0</v>
      </c>
    </row>
    <row r="26" spans="1:12" x14ac:dyDescent="0.25">
      <c r="A26" s="11" t="s">
        <v>43</v>
      </c>
      <c r="B26" s="12" t="s">
        <v>53</v>
      </c>
      <c r="C26" s="10" t="s">
        <v>1666</v>
      </c>
      <c r="D26" s="20">
        <v>3000000</v>
      </c>
      <c r="E26" s="20">
        <v>0</v>
      </c>
      <c r="F26" s="20">
        <f t="shared" si="0"/>
        <v>0</v>
      </c>
      <c r="G26" s="20">
        <v>0</v>
      </c>
      <c r="H26" s="20">
        <v>0</v>
      </c>
      <c r="I26" s="21">
        <v>3000000</v>
      </c>
      <c r="J26" s="20">
        <v>0</v>
      </c>
      <c r="K26" s="20">
        <v>0</v>
      </c>
      <c r="L26" s="7">
        <v>0</v>
      </c>
    </row>
    <row r="27" spans="1:12" x14ac:dyDescent="0.25">
      <c r="A27" s="11" t="s">
        <v>43</v>
      </c>
      <c r="B27" s="12" t="s">
        <v>53</v>
      </c>
      <c r="C27" s="10" t="s">
        <v>1665</v>
      </c>
      <c r="D27" s="20">
        <v>5000000</v>
      </c>
      <c r="E27" s="20">
        <v>0</v>
      </c>
      <c r="F27" s="20">
        <f t="shared" si="0"/>
        <v>2000000</v>
      </c>
      <c r="G27" s="20">
        <v>2000000</v>
      </c>
      <c r="H27" s="20">
        <v>0</v>
      </c>
      <c r="I27" s="21">
        <v>3000000</v>
      </c>
      <c r="J27" s="20">
        <v>0</v>
      </c>
      <c r="K27" s="20">
        <v>0</v>
      </c>
      <c r="L27" s="7">
        <v>0</v>
      </c>
    </row>
    <row r="28" spans="1:12" x14ac:dyDescent="0.25">
      <c r="A28" s="11" t="s">
        <v>43</v>
      </c>
      <c r="B28" s="12" t="s">
        <v>53</v>
      </c>
      <c r="C28" s="10" t="s">
        <v>1664</v>
      </c>
      <c r="D28" s="20">
        <v>35500000</v>
      </c>
      <c r="E28" s="20">
        <v>0</v>
      </c>
      <c r="F28" s="20">
        <f t="shared" si="0"/>
        <v>30500000</v>
      </c>
      <c r="G28" s="20">
        <v>30500000</v>
      </c>
      <c r="H28" s="20">
        <v>0</v>
      </c>
      <c r="I28" s="21">
        <v>5000000</v>
      </c>
      <c r="J28" s="20">
        <v>0</v>
      </c>
      <c r="K28" s="20">
        <v>0</v>
      </c>
      <c r="L28" s="7">
        <v>0</v>
      </c>
    </row>
    <row r="29" spans="1:12" x14ac:dyDescent="0.25">
      <c r="A29" s="11" t="s">
        <v>43</v>
      </c>
      <c r="B29" s="12" t="s">
        <v>52</v>
      </c>
      <c r="C29" s="10" t="s">
        <v>75</v>
      </c>
      <c r="D29" s="20">
        <v>58933586</v>
      </c>
      <c r="E29" s="20">
        <v>0</v>
      </c>
      <c r="F29" s="20">
        <f t="shared" si="0"/>
        <v>13102515</v>
      </c>
      <c r="G29" s="20">
        <v>13102515</v>
      </c>
      <c r="H29" s="20">
        <v>0</v>
      </c>
      <c r="I29" s="21">
        <v>39299333</v>
      </c>
      <c r="J29" s="20">
        <v>2580863</v>
      </c>
      <c r="K29" s="20">
        <v>3950875</v>
      </c>
      <c r="L29" s="7">
        <v>300.5</v>
      </c>
    </row>
    <row r="30" spans="1:12" x14ac:dyDescent="0.25">
      <c r="A30" s="11" t="s">
        <v>43</v>
      </c>
      <c r="B30" s="12" t="s">
        <v>52</v>
      </c>
      <c r="C30" s="10" t="s">
        <v>979</v>
      </c>
      <c r="D30" s="20">
        <v>193882</v>
      </c>
      <c r="E30" s="20">
        <v>0</v>
      </c>
      <c r="F30" s="20">
        <f t="shared" si="0"/>
        <v>193882</v>
      </c>
      <c r="G30" s="20">
        <v>193882</v>
      </c>
      <c r="H30" s="20">
        <v>0</v>
      </c>
      <c r="I30" s="21">
        <v>0</v>
      </c>
      <c r="J30" s="20">
        <v>0</v>
      </c>
      <c r="K30" s="20">
        <v>0</v>
      </c>
      <c r="L30" s="7">
        <v>0.9</v>
      </c>
    </row>
    <row r="31" spans="1:12" x14ac:dyDescent="0.25">
      <c r="A31" s="11" t="s">
        <v>43</v>
      </c>
      <c r="B31" s="12" t="s">
        <v>52</v>
      </c>
      <c r="C31" s="10" t="s">
        <v>788</v>
      </c>
      <c r="D31" s="20">
        <v>450000</v>
      </c>
      <c r="E31" s="20">
        <v>0</v>
      </c>
      <c r="F31" s="20">
        <f t="shared" si="0"/>
        <v>0</v>
      </c>
      <c r="G31" s="20">
        <v>0</v>
      </c>
      <c r="H31" s="20">
        <v>0</v>
      </c>
      <c r="I31" s="21">
        <v>450000</v>
      </c>
      <c r="J31" s="20">
        <v>0</v>
      </c>
      <c r="K31" s="20">
        <v>0</v>
      </c>
      <c r="L31" s="7">
        <v>0</v>
      </c>
    </row>
    <row r="32" spans="1:12" x14ac:dyDescent="0.25">
      <c r="A32" s="11" t="s">
        <v>43</v>
      </c>
      <c r="B32" s="12" t="s">
        <v>52</v>
      </c>
      <c r="C32" s="10" t="s">
        <v>1663</v>
      </c>
      <c r="D32" s="20">
        <v>4464</v>
      </c>
      <c r="E32" s="20">
        <v>0</v>
      </c>
      <c r="F32" s="20">
        <f t="shared" si="0"/>
        <v>4464</v>
      </c>
      <c r="G32" s="20">
        <v>4464</v>
      </c>
      <c r="H32" s="20">
        <v>0</v>
      </c>
      <c r="I32" s="21">
        <v>0</v>
      </c>
      <c r="J32" s="20">
        <v>0</v>
      </c>
      <c r="K32" s="20">
        <v>0</v>
      </c>
      <c r="L32" s="7">
        <v>0</v>
      </c>
    </row>
    <row r="33" spans="1:12" x14ac:dyDescent="0.25">
      <c r="A33" s="11" t="s">
        <v>43</v>
      </c>
      <c r="B33" s="12" t="s">
        <v>52</v>
      </c>
      <c r="C33" s="10" t="s">
        <v>1662</v>
      </c>
      <c r="D33" s="20">
        <v>101333</v>
      </c>
      <c r="E33" s="20">
        <v>0</v>
      </c>
      <c r="F33" s="20">
        <f t="shared" si="0"/>
        <v>101333</v>
      </c>
      <c r="G33" s="20">
        <v>101333</v>
      </c>
      <c r="H33" s="20">
        <v>0</v>
      </c>
      <c r="I33" s="21">
        <v>0</v>
      </c>
      <c r="J33" s="20">
        <v>0</v>
      </c>
      <c r="K33" s="20">
        <v>0</v>
      </c>
      <c r="L33" s="7">
        <v>0.9</v>
      </c>
    </row>
    <row r="34" spans="1:12" x14ac:dyDescent="0.25">
      <c r="A34" s="11" t="s">
        <v>43</v>
      </c>
      <c r="B34" s="12" t="s">
        <v>52</v>
      </c>
      <c r="C34" s="10" t="s">
        <v>276</v>
      </c>
      <c r="D34" s="20">
        <v>104780</v>
      </c>
      <c r="E34" s="20">
        <v>0</v>
      </c>
      <c r="F34" s="20">
        <f t="shared" si="0"/>
        <v>0</v>
      </c>
      <c r="G34" s="20">
        <v>0</v>
      </c>
      <c r="H34" s="20">
        <v>0</v>
      </c>
      <c r="I34" s="21">
        <v>104780</v>
      </c>
      <c r="J34" s="20">
        <v>0</v>
      </c>
      <c r="K34" s="20">
        <v>0</v>
      </c>
      <c r="L34" s="7">
        <v>0.7</v>
      </c>
    </row>
    <row r="35" spans="1:12" x14ac:dyDescent="0.25">
      <c r="A35" s="11" t="s">
        <v>43</v>
      </c>
      <c r="B35" s="12" t="s">
        <v>52</v>
      </c>
      <c r="C35" s="10" t="s">
        <v>1661</v>
      </c>
      <c r="D35" s="20">
        <v>4000000</v>
      </c>
      <c r="E35" s="20">
        <v>0</v>
      </c>
      <c r="F35" s="20">
        <f t="shared" si="0"/>
        <v>0</v>
      </c>
      <c r="G35" s="20">
        <v>0</v>
      </c>
      <c r="H35" s="20">
        <v>0</v>
      </c>
      <c r="I35" s="21">
        <v>4000000</v>
      </c>
      <c r="J35" s="20">
        <v>0</v>
      </c>
      <c r="K35" s="20">
        <v>0</v>
      </c>
      <c r="L35" s="7">
        <v>0</v>
      </c>
    </row>
    <row r="36" spans="1:12" x14ac:dyDescent="0.25">
      <c r="A36" s="11" t="s">
        <v>43</v>
      </c>
      <c r="B36" s="25" t="s">
        <v>51</v>
      </c>
      <c r="C36" s="10" t="s">
        <v>72</v>
      </c>
      <c r="D36" s="20">
        <v>63207573</v>
      </c>
      <c r="E36" s="20">
        <v>0</v>
      </c>
      <c r="F36" s="20">
        <f t="shared" si="0"/>
        <v>14449738</v>
      </c>
      <c r="G36" s="20">
        <v>14449738</v>
      </c>
      <c r="H36" s="20">
        <v>0</v>
      </c>
      <c r="I36" s="21">
        <v>42187409</v>
      </c>
      <c r="J36" s="20">
        <v>2623496</v>
      </c>
      <c r="K36" s="20">
        <v>3946930</v>
      </c>
      <c r="L36" s="7">
        <v>306.7</v>
      </c>
    </row>
    <row r="37" spans="1:12" x14ac:dyDescent="0.25">
      <c r="A37" s="11" t="s">
        <v>43</v>
      </c>
      <c r="B37" s="25" t="s">
        <v>51</v>
      </c>
      <c r="C37" s="10" t="s">
        <v>71</v>
      </c>
      <c r="D37" s="20">
        <v>91937</v>
      </c>
      <c r="E37" s="20">
        <v>0</v>
      </c>
      <c r="F37" s="20">
        <f t="shared" si="0"/>
        <v>91937</v>
      </c>
      <c r="G37" s="20">
        <v>91937</v>
      </c>
      <c r="H37" s="20">
        <v>0</v>
      </c>
      <c r="I37" s="21">
        <v>0</v>
      </c>
      <c r="J37" s="20">
        <v>0</v>
      </c>
      <c r="K37" s="20">
        <v>0</v>
      </c>
      <c r="L37" s="7">
        <v>0.9</v>
      </c>
    </row>
    <row r="38" spans="1:12" x14ac:dyDescent="0.25">
      <c r="A38" s="11" t="s">
        <v>43</v>
      </c>
      <c r="B38" s="25" t="s">
        <v>51</v>
      </c>
      <c r="C38" s="10" t="s">
        <v>1660</v>
      </c>
      <c r="D38" s="20">
        <v>62885</v>
      </c>
      <c r="E38" s="20">
        <v>0</v>
      </c>
      <c r="F38" s="20">
        <f t="shared" si="0"/>
        <v>62885</v>
      </c>
      <c r="G38" s="20">
        <v>62885</v>
      </c>
      <c r="H38" s="20">
        <v>0</v>
      </c>
      <c r="I38" s="21">
        <v>0</v>
      </c>
      <c r="J38" s="20">
        <v>0</v>
      </c>
      <c r="K38" s="20">
        <v>0</v>
      </c>
      <c r="L38" s="7">
        <v>0.9</v>
      </c>
    </row>
    <row r="39" spans="1:12" x14ac:dyDescent="0.25">
      <c r="A39" s="11" t="s">
        <v>43</v>
      </c>
      <c r="B39" s="25" t="s">
        <v>51</v>
      </c>
      <c r="C39" s="10" t="s">
        <v>1659</v>
      </c>
      <c r="D39" s="20">
        <v>72768</v>
      </c>
      <c r="E39" s="20">
        <v>0</v>
      </c>
      <c r="F39" s="20">
        <f t="shared" si="0"/>
        <v>72768</v>
      </c>
      <c r="G39" s="20">
        <v>72768</v>
      </c>
      <c r="H39" s="20">
        <v>0</v>
      </c>
      <c r="I39" s="21">
        <v>0</v>
      </c>
      <c r="J39" s="20">
        <v>0</v>
      </c>
      <c r="K39" s="20">
        <v>0</v>
      </c>
      <c r="L39" s="7">
        <v>0</v>
      </c>
    </row>
    <row r="40" spans="1:12" x14ac:dyDescent="0.25">
      <c r="A40" s="11" t="s">
        <v>43</v>
      </c>
      <c r="B40" s="25" t="s">
        <v>51</v>
      </c>
      <c r="C40" s="10" t="s">
        <v>103</v>
      </c>
      <c r="D40" s="20">
        <v>-42824</v>
      </c>
      <c r="E40" s="20">
        <v>0</v>
      </c>
      <c r="F40" s="20">
        <f t="shared" si="0"/>
        <v>-14457</v>
      </c>
      <c r="G40" s="20">
        <v>-14457</v>
      </c>
      <c r="H40" s="20">
        <v>0</v>
      </c>
      <c r="I40" s="21">
        <v>-28367</v>
      </c>
      <c r="J40" s="20">
        <v>0</v>
      </c>
      <c r="K40" s="20">
        <v>0</v>
      </c>
      <c r="L40" s="7">
        <v>0</v>
      </c>
    </row>
    <row r="41" spans="1:12" x14ac:dyDescent="0.25">
      <c r="A41" s="11" t="s">
        <v>43</v>
      </c>
      <c r="B41" s="25" t="s">
        <v>51</v>
      </c>
      <c r="C41" s="10" t="s">
        <v>1035</v>
      </c>
      <c r="D41" s="20">
        <v>100000</v>
      </c>
      <c r="E41" s="20">
        <v>0</v>
      </c>
      <c r="F41" s="20">
        <f t="shared" si="0"/>
        <v>100000</v>
      </c>
      <c r="G41" s="20">
        <v>100000</v>
      </c>
      <c r="H41" s="20">
        <v>0</v>
      </c>
      <c r="I41" s="21">
        <v>0</v>
      </c>
      <c r="J41" s="20">
        <v>0</v>
      </c>
      <c r="K41" s="20">
        <v>0</v>
      </c>
      <c r="L41" s="7">
        <v>0.4</v>
      </c>
    </row>
    <row r="42" spans="1:12" x14ac:dyDescent="0.25">
      <c r="A42" s="11" t="s">
        <v>43</v>
      </c>
      <c r="B42" s="25" t="s">
        <v>51</v>
      </c>
      <c r="C42" s="10" t="s">
        <v>1156</v>
      </c>
      <c r="D42" s="20">
        <v>8000000</v>
      </c>
      <c r="E42" s="20">
        <v>0</v>
      </c>
      <c r="F42" s="20">
        <f t="shared" si="0"/>
        <v>0</v>
      </c>
      <c r="G42" s="20">
        <v>0</v>
      </c>
      <c r="H42" s="20">
        <v>0</v>
      </c>
      <c r="I42" s="21">
        <v>8000000</v>
      </c>
      <c r="J42" s="20">
        <v>0</v>
      </c>
      <c r="K42" s="20">
        <v>0</v>
      </c>
      <c r="L42" s="7">
        <v>1.8</v>
      </c>
    </row>
    <row r="43" spans="1:12" x14ac:dyDescent="0.25">
      <c r="A43" s="11" t="s">
        <v>43</v>
      </c>
      <c r="B43" s="25" t="s">
        <v>51</v>
      </c>
      <c r="C43" s="10" t="s">
        <v>1658</v>
      </c>
      <c r="D43" s="20">
        <v>38559</v>
      </c>
      <c r="E43" s="20">
        <v>0</v>
      </c>
      <c r="F43" s="20">
        <f t="shared" si="0"/>
        <v>24986</v>
      </c>
      <c r="G43" s="20">
        <v>24986</v>
      </c>
      <c r="H43" s="20">
        <v>0</v>
      </c>
      <c r="I43" s="21">
        <v>13573</v>
      </c>
      <c r="J43" s="20">
        <v>0</v>
      </c>
      <c r="K43" s="20">
        <v>0</v>
      </c>
      <c r="L43" s="7">
        <v>0</v>
      </c>
    </row>
    <row r="44" spans="1:12" x14ac:dyDescent="0.25">
      <c r="A44" s="11" t="s">
        <v>43</v>
      </c>
      <c r="B44" s="12" t="s">
        <v>50</v>
      </c>
      <c r="C44" s="10" t="s">
        <v>65</v>
      </c>
      <c r="D44" s="20">
        <v>66625053</v>
      </c>
      <c r="E44" s="20">
        <v>0</v>
      </c>
      <c r="F44" s="20">
        <f t="shared" si="0"/>
        <v>17058045</v>
      </c>
      <c r="G44" s="20">
        <v>17058045</v>
      </c>
      <c r="H44" s="20">
        <v>0</v>
      </c>
      <c r="I44" s="21">
        <v>42931530</v>
      </c>
      <c r="J44" s="20">
        <v>2714972</v>
      </c>
      <c r="K44" s="20">
        <v>3920506</v>
      </c>
      <c r="L44" s="7">
        <v>314.2</v>
      </c>
    </row>
    <row r="45" spans="1:12" x14ac:dyDescent="0.25">
      <c r="A45" s="11" t="s">
        <v>43</v>
      </c>
      <c r="B45" s="12" t="s">
        <v>50</v>
      </c>
      <c r="C45" s="10" t="s">
        <v>1657</v>
      </c>
      <c r="D45" s="20">
        <v>611870</v>
      </c>
      <c r="E45" s="20">
        <v>0</v>
      </c>
      <c r="F45" s="20">
        <f t="shared" si="0"/>
        <v>611870</v>
      </c>
      <c r="G45" s="20">
        <v>611870</v>
      </c>
      <c r="H45" s="20">
        <v>0</v>
      </c>
      <c r="I45" s="21">
        <v>0</v>
      </c>
      <c r="J45" s="20">
        <v>0</v>
      </c>
      <c r="K45" s="20">
        <v>0</v>
      </c>
      <c r="L45" s="7">
        <v>0.3</v>
      </c>
    </row>
    <row r="46" spans="1:12" x14ac:dyDescent="0.25">
      <c r="A46" s="11" t="s">
        <v>43</v>
      </c>
      <c r="B46" s="12" t="s">
        <v>50</v>
      </c>
      <c r="C46" s="10" t="s">
        <v>1437</v>
      </c>
      <c r="D46" s="20">
        <v>72150</v>
      </c>
      <c r="E46" s="20">
        <v>0</v>
      </c>
      <c r="F46" s="20">
        <f t="shared" si="0"/>
        <v>0</v>
      </c>
      <c r="G46" s="20">
        <v>0</v>
      </c>
      <c r="H46" s="20">
        <v>0</v>
      </c>
      <c r="I46" s="21">
        <v>72150</v>
      </c>
      <c r="J46" s="20">
        <v>0</v>
      </c>
      <c r="K46" s="20">
        <v>0</v>
      </c>
      <c r="L46" s="7">
        <v>0</v>
      </c>
    </row>
    <row r="47" spans="1:12" x14ac:dyDescent="0.25">
      <c r="A47" s="11" t="s">
        <v>43</v>
      </c>
      <c r="B47" s="12" t="s">
        <v>50</v>
      </c>
      <c r="C47" s="10" t="s">
        <v>610</v>
      </c>
      <c r="D47" s="20">
        <v>360413</v>
      </c>
      <c r="E47" s="20">
        <v>0</v>
      </c>
      <c r="F47" s="20">
        <f t="shared" si="0"/>
        <v>360413</v>
      </c>
      <c r="G47" s="20">
        <v>360413</v>
      </c>
      <c r="H47" s="20">
        <v>0</v>
      </c>
      <c r="I47" s="21">
        <v>0</v>
      </c>
      <c r="J47" s="20">
        <v>0</v>
      </c>
      <c r="K47" s="20">
        <v>0</v>
      </c>
      <c r="L47" s="7">
        <v>3</v>
      </c>
    </row>
    <row r="48" spans="1:12" x14ac:dyDescent="0.25">
      <c r="A48" s="11" t="s">
        <v>43</v>
      </c>
      <c r="B48" s="12" t="s">
        <v>50</v>
      </c>
      <c r="C48" s="10" t="s">
        <v>1656</v>
      </c>
      <c r="D48" s="20">
        <v>127888</v>
      </c>
      <c r="E48" s="20">
        <v>0</v>
      </c>
      <c r="F48" s="20">
        <f t="shared" si="0"/>
        <v>73425</v>
      </c>
      <c r="G48" s="20">
        <v>73425</v>
      </c>
      <c r="H48" s="20">
        <v>0</v>
      </c>
      <c r="I48" s="21">
        <v>54463</v>
      </c>
      <c r="J48" s="20">
        <v>0</v>
      </c>
      <c r="K48" s="20">
        <v>0</v>
      </c>
      <c r="L48" s="7">
        <v>0</v>
      </c>
    </row>
    <row r="49" spans="1:12" x14ac:dyDescent="0.25">
      <c r="A49" s="11" t="s">
        <v>43</v>
      </c>
      <c r="B49" s="12" t="s">
        <v>49</v>
      </c>
      <c r="C49" s="10" t="s">
        <v>61</v>
      </c>
      <c r="D49" s="20">
        <v>76675630</v>
      </c>
      <c r="E49" s="20">
        <v>0</v>
      </c>
      <c r="F49" s="20">
        <f t="shared" si="0"/>
        <v>21775479</v>
      </c>
      <c r="G49" s="20">
        <v>21775479</v>
      </c>
      <c r="H49" s="20">
        <v>0</v>
      </c>
      <c r="I49" s="21">
        <v>47559565</v>
      </c>
      <c r="J49" s="20">
        <v>3332362</v>
      </c>
      <c r="K49" s="20">
        <v>4008224</v>
      </c>
      <c r="L49" s="7">
        <v>326.89999999999998</v>
      </c>
    </row>
    <row r="50" spans="1:12" x14ac:dyDescent="0.25">
      <c r="A50" s="11" t="s">
        <v>43</v>
      </c>
      <c r="B50" s="12" t="s">
        <v>49</v>
      </c>
      <c r="C50" s="10" t="s">
        <v>1140</v>
      </c>
      <c r="D50" s="20">
        <v>61989</v>
      </c>
      <c r="E50" s="20">
        <v>0</v>
      </c>
      <c r="F50" s="20">
        <f t="shared" si="0"/>
        <v>61989</v>
      </c>
      <c r="G50" s="20">
        <v>61989</v>
      </c>
      <c r="H50" s="20">
        <v>0</v>
      </c>
      <c r="I50" s="21">
        <v>0</v>
      </c>
      <c r="J50" s="20">
        <v>0</v>
      </c>
      <c r="K50" s="20">
        <v>0</v>
      </c>
      <c r="L50" s="7">
        <v>0.5</v>
      </c>
    </row>
    <row r="51" spans="1:12" x14ac:dyDescent="0.25">
      <c r="A51" s="11" t="s">
        <v>43</v>
      </c>
      <c r="B51" s="12" t="s">
        <v>49</v>
      </c>
      <c r="C51" s="10" t="s">
        <v>1655</v>
      </c>
      <c r="D51" s="20">
        <v>17117</v>
      </c>
      <c r="E51" s="20">
        <v>0</v>
      </c>
      <c r="F51" s="20">
        <f t="shared" si="0"/>
        <v>17117</v>
      </c>
      <c r="G51" s="20">
        <v>17117</v>
      </c>
      <c r="H51" s="20">
        <v>0</v>
      </c>
      <c r="I51" s="21">
        <v>0</v>
      </c>
      <c r="J51" s="20">
        <v>0</v>
      </c>
      <c r="K51" s="20">
        <v>0</v>
      </c>
      <c r="L51" s="7">
        <v>0.1</v>
      </c>
    </row>
    <row r="52" spans="1:12" x14ac:dyDescent="0.25">
      <c r="A52" s="11" t="s">
        <v>43</v>
      </c>
      <c r="B52" s="12" t="s">
        <v>49</v>
      </c>
      <c r="C52" s="10" t="s">
        <v>1654</v>
      </c>
      <c r="D52" s="20">
        <v>250000</v>
      </c>
      <c r="E52" s="20">
        <v>0</v>
      </c>
      <c r="F52" s="20">
        <f t="shared" si="0"/>
        <v>0</v>
      </c>
      <c r="G52" s="20">
        <v>0</v>
      </c>
      <c r="H52" s="20">
        <v>0</v>
      </c>
      <c r="I52" s="21">
        <v>250000</v>
      </c>
      <c r="J52" s="20">
        <v>0</v>
      </c>
      <c r="K52" s="20">
        <v>0</v>
      </c>
      <c r="L52" s="7">
        <v>0</v>
      </c>
    </row>
    <row r="53" spans="1:12" x14ac:dyDescent="0.25">
      <c r="A53" s="11" t="s">
        <v>43</v>
      </c>
      <c r="B53" s="12" t="s">
        <v>49</v>
      </c>
      <c r="C53" s="10" t="s">
        <v>1653</v>
      </c>
      <c r="D53" s="20">
        <v>200000</v>
      </c>
      <c r="E53" s="20">
        <v>0</v>
      </c>
      <c r="F53" s="20">
        <f t="shared" si="0"/>
        <v>200000</v>
      </c>
      <c r="G53" s="20">
        <v>200000</v>
      </c>
      <c r="H53" s="20">
        <v>0</v>
      </c>
      <c r="I53" s="21">
        <v>0</v>
      </c>
      <c r="J53" s="20">
        <v>0</v>
      </c>
      <c r="K53" s="20">
        <v>0</v>
      </c>
      <c r="L53" s="7">
        <v>0</v>
      </c>
    </row>
    <row r="54" spans="1:12" x14ac:dyDescent="0.25">
      <c r="A54" s="11" t="s">
        <v>43</v>
      </c>
      <c r="B54" s="12" t="s">
        <v>49</v>
      </c>
      <c r="C54" s="10" t="s">
        <v>1652</v>
      </c>
      <c r="D54" s="20">
        <v>-208651</v>
      </c>
      <c r="E54" s="20">
        <v>0</v>
      </c>
      <c r="F54" s="20">
        <f t="shared" si="0"/>
        <v>-1267895</v>
      </c>
      <c r="G54" s="20">
        <v>-1267895</v>
      </c>
      <c r="H54" s="20">
        <v>0</v>
      </c>
      <c r="I54" s="21">
        <v>243733</v>
      </c>
      <c r="J54" s="20">
        <v>-5159</v>
      </c>
      <c r="K54" s="20">
        <v>820670</v>
      </c>
      <c r="L54" s="7">
        <v>0</v>
      </c>
    </row>
    <row r="55" spans="1:12" x14ac:dyDescent="0.25">
      <c r="A55" s="11" t="s">
        <v>43</v>
      </c>
      <c r="B55" s="12" t="s">
        <v>48</v>
      </c>
      <c r="C55" s="10" t="s">
        <v>57</v>
      </c>
      <c r="D55" s="20">
        <v>77793462</v>
      </c>
      <c r="E55" s="20">
        <v>0</v>
      </c>
      <c r="F55" s="20">
        <f t="shared" si="0"/>
        <v>20564403</v>
      </c>
      <c r="G55" s="20">
        <v>20564403</v>
      </c>
      <c r="H55" s="20">
        <v>0</v>
      </c>
      <c r="I55" s="21">
        <v>49443501</v>
      </c>
      <c r="J55" s="20">
        <v>3066248</v>
      </c>
      <c r="K55" s="20">
        <v>4719310</v>
      </c>
      <c r="L55" s="7">
        <v>332.1</v>
      </c>
    </row>
    <row r="56" spans="1:12" x14ac:dyDescent="0.25">
      <c r="A56" s="11" t="s">
        <v>43</v>
      </c>
      <c r="B56" s="12" t="s">
        <v>48</v>
      </c>
      <c r="C56" s="10" t="s">
        <v>753</v>
      </c>
      <c r="D56" s="20">
        <v>500000</v>
      </c>
      <c r="E56" s="20">
        <v>0</v>
      </c>
      <c r="F56" s="20">
        <f t="shared" si="0"/>
        <v>0</v>
      </c>
      <c r="G56" s="20">
        <v>0</v>
      </c>
      <c r="H56" s="20">
        <v>0</v>
      </c>
      <c r="I56" s="21">
        <v>500000</v>
      </c>
      <c r="J56" s="20">
        <v>0</v>
      </c>
      <c r="K56" s="20">
        <v>0</v>
      </c>
      <c r="L56" s="7">
        <v>0</v>
      </c>
    </row>
    <row r="57" spans="1:12" x14ac:dyDescent="0.25">
      <c r="A57" s="11" t="s">
        <v>42</v>
      </c>
      <c r="B57" s="12" t="s">
        <v>47</v>
      </c>
      <c r="C57" s="10" t="s">
        <v>91</v>
      </c>
      <c r="D57" s="20">
        <v>843968585</v>
      </c>
      <c r="E57" s="20">
        <v>0</v>
      </c>
      <c r="F57" s="20">
        <f t="shared" si="0"/>
        <v>756408506</v>
      </c>
      <c r="G57" s="20">
        <v>756408506</v>
      </c>
      <c r="H57" s="20">
        <v>0</v>
      </c>
      <c r="I57" s="21">
        <v>39454112</v>
      </c>
      <c r="J57" s="20">
        <v>46748326</v>
      </c>
      <c r="K57" s="20">
        <v>1357641</v>
      </c>
      <c r="L57" s="7">
        <v>6241.9</v>
      </c>
    </row>
    <row r="58" spans="1:12" x14ac:dyDescent="0.25">
      <c r="A58" s="11" t="s">
        <v>42</v>
      </c>
      <c r="B58" s="12" t="s">
        <v>47</v>
      </c>
      <c r="C58" s="10" t="s">
        <v>1645</v>
      </c>
      <c r="D58" s="20">
        <v>76655</v>
      </c>
      <c r="E58" s="20">
        <v>0</v>
      </c>
      <c r="F58" s="20">
        <f t="shared" si="0"/>
        <v>76655</v>
      </c>
      <c r="G58" s="20">
        <v>76655</v>
      </c>
      <c r="H58" s="20">
        <v>0</v>
      </c>
      <c r="I58" s="21">
        <v>0</v>
      </c>
      <c r="J58" s="20">
        <v>0</v>
      </c>
      <c r="K58" s="20">
        <v>0</v>
      </c>
      <c r="L58" s="7">
        <v>0</v>
      </c>
    </row>
    <row r="59" spans="1:12" x14ac:dyDescent="0.25">
      <c r="A59" s="11" t="s">
        <v>42</v>
      </c>
      <c r="B59" s="12" t="s">
        <v>47</v>
      </c>
      <c r="C59" s="10" t="s">
        <v>1643</v>
      </c>
      <c r="D59" s="20">
        <v>42968</v>
      </c>
      <c r="E59" s="20">
        <v>0</v>
      </c>
      <c r="F59" s="20">
        <f t="shared" si="0"/>
        <v>42968</v>
      </c>
      <c r="G59" s="20">
        <v>42968</v>
      </c>
      <c r="H59" s="20">
        <v>0</v>
      </c>
      <c r="I59" s="21">
        <v>0</v>
      </c>
      <c r="J59" s="20">
        <v>0</v>
      </c>
      <c r="K59" s="20">
        <v>0</v>
      </c>
      <c r="L59" s="7">
        <v>0</v>
      </c>
    </row>
    <row r="60" spans="1:12" x14ac:dyDescent="0.25">
      <c r="A60" s="11" t="s">
        <v>42</v>
      </c>
      <c r="B60" s="12" t="s">
        <v>47</v>
      </c>
      <c r="C60" s="10" t="s">
        <v>1651</v>
      </c>
      <c r="D60" s="20">
        <v>19640</v>
      </c>
      <c r="E60" s="20">
        <v>0</v>
      </c>
      <c r="F60" s="20">
        <f t="shared" si="0"/>
        <v>19640</v>
      </c>
      <c r="G60" s="20">
        <v>19640</v>
      </c>
      <c r="H60" s="20">
        <v>0</v>
      </c>
      <c r="I60" s="21">
        <v>0</v>
      </c>
      <c r="J60" s="20">
        <v>0</v>
      </c>
      <c r="K60" s="20">
        <v>0</v>
      </c>
      <c r="L60" s="7">
        <v>0</v>
      </c>
    </row>
    <row r="61" spans="1:12" x14ac:dyDescent="0.25">
      <c r="A61" s="11" t="s">
        <v>42</v>
      </c>
      <c r="B61" s="12" t="s">
        <v>47</v>
      </c>
      <c r="C61" s="10" t="s">
        <v>1650</v>
      </c>
      <c r="D61" s="20">
        <v>19640</v>
      </c>
      <c r="E61" s="20">
        <v>0</v>
      </c>
      <c r="F61" s="20">
        <f t="shared" si="0"/>
        <v>19640</v>
      </c>
      <c r="G61" s="20">
        <v>19640</v>
      </c>
      <c r="H61" s="20">
        <v>0</v>
      </c>
      <c r="I61" s="21">
        <v>0</v>
      </c>
      <c r="J61" s="20">
        <v>0</v>
      </c>
      <c r="K61" s="20">
        <v>0</v>
      </c>
      <c r="L61" s="7">
        <v>0</v>
      </c>
    </row>
    <row r="62" spans="1:12" x14ac:dyDescent="0.25">
      <c r="A62" s="11" t="s">
        <v>42</v>
      </c>
      <c r="B62" s="12" t="s">
        <v>47</v>
      </c>
      <c r="C62" s="10" t="s">
        <v>1642</v>
      </c>
      <c r="D62" s="20">
        <v>42968</v>
      </c>
      <c r="E62" s="20">
        <v>0</v>
      </c>
      <c r="F62" s="20">
        <f t="shared" si="0"/>
        <v>42968</v>
      </c>
      <c r="G62" s="20">
        <v>42968</v>
      </c>
      <c r="H62" s="20">
        <v>0</v>
      </c>
      <c r="I62" s="21">
        <v>0</v>
      </c>
      <c r="J62" s="20">
        <v>0</v>
      </c>
      <c r="K62" s="20">
        <v>0</v>
      </c>
      <c r="L62" s="7">
        <v>0</v>
      </c>
    </row>
    <row r="63" spans="1:12" x14ac:dyDescent="0.25">
      <c r="A63" s="11" t="s">
        <v>42</v>
      </c>
      <c r="B63" s="12" t="s">
        <v>47</v>
      </c>
      <c r="C63" s="10" t="s">
        <v>1641</v>
      </c>
      <c r="D63" s="20">
        <v>21484</v>
      </c>
      <c r="E63" s="20">
        <v>0</v>
      </c>
      <c r="F63" s="20">
        <f t="shared" si="0"/>
        <v>21484</v>
      </c>
      <c r="G63" s="20">
        <v>21484</v>
      </c>
      <c r="H63" s="20">
        <v>0</v>
      </c>
      <c r="I63" s="21">
        <v>0</v>
      </c>
      <c r="J63" s="20">
        <v>0</v>
      </c>
      <c r="K63" s="20">
        <v>0</v>
      </c>
      <c r="L63" s="7">
        <v>0</v>
      </c>
    </row>
    <row r="64" spans="1:12" x14ac:dyDescent="0.25">
      <c r="A64" s="11" t="s">
        <v>42</v>
      </c>
      <c r="B64" s="12" t="s">
        <v>47</v>
      </c>
      <c r="C64" s="10" t="s">
        <v>1636</v>
      </c>
      <c r="D64" s="20">
        <v>219576</v>
      </c>
      <c r="E64" s="20">
        <v>0</v>
      </c>
      <c r="F64" s="20">
        <f t="shared" si="0"/>
        <v>219576</v>
      </c>
      <c r="G64" s="20">
        <v>219576</v>
      </c>
      <c r="H64" s="20">
        <v>0</v>
      </c>
      <c r="I64" s="21">
        <v>0</v>
      </c>
      <c r="J64" s="20">
        <v>0</v>
      </c>
      <c r="K64" s="20">
        <v>0</v>
      </c>
      <c r="L64" s="7">
        <v>0</v>
      </c>
    </row>
    <row r="65" spans="1:12" x14ac:dyDescent="0.25">
      <c r="A65" s="11" t="s">
        <v>42</v>
      </c>
      <c r="B65" s="12" t="s">
        <v>47</v>
      </c>
      <c r="C65" s="10" t="s">
        <v>1635</v>
      </c>
      <c r="D65" s="20">
        <v>2581944</v>
      </c>
      <c r="E65" s="20">
        <v>0</v>
      </c>
      <c r="F65" s="20">
        <f t="shared" si="0"/>
        <v>2581944</v>
      </c>
      <c r="G65" s="20">
        <v>2581944</v>
      </c>
      <c r="H65" s="20">
        <v>0</v>
      </c>
      <c r="I65" s="21">
        <v>0</v>
      </c>
      <c r="J65" s="20">
        <v>0</v>
      </c>
      <c r="K65" s="20">
        <v>0</v>
      </c>
      <c r="L65" s="7">
        <v>0</v>
      </c>
    </row>
    <row r="66" spans="1:12" x14ac:dyDescent="0.25">
      <c r="A66" s="11" t="s">
        <v>42</v>
      </c>
      <c r="B66" s="12" t="s">
        <v>47</v>
      </c>
      <c r="C66" s="10" t="s">
        <v>1634</v>
      </c>
      <c r="D66" s="20">
        <v>22068</v>
      </c>
      <c r="E66" s="20">
        <v>0</v>
      </c>
      <c r="F66" s="20">
        <f t="shared" si="0"/>
        <v>22068</v>
      </c>
      <c r="G66" s="20">
        <v>22068</v>
      </c>
      <c r="H66" s="20">
        <v>0</v>
      </c>
      <c r="I66" s="21">
        <v>0</v>
      </c>
      <c r="J66" s="20">
        <v>0</v>
      </c>
      <c r="K66" s="20">
        <v>0</v>
      </c>
      <c r="L66" s="7">
        <v>0</v>
      </c>
    </row>
    <row r="67" spans="1:12" x14ac:dyDescent="0.25">
      <c r="A67" s="11" t="s">
        <v>42</v>
      </c>
      <c r="B67" s="12" t="s">
        <v>47</v>
      </c>
      <c r="C67" s="10" t="s">
        <v>1639</v>
      </c>
      <c r="D67" s="20">
        <v>22068</v>
      </c>
      <c r="E67" s="20">
        <v>0</v>
      </c>
      <c r="F67" s="20">
        <f t="shared" ref="F67:F130" si="1">SUM(G67:H67)</f>
        <v>22068</v>
      </c>
      <c r="G67" s="20">
        <v>22068</v>
      </c>
      <c r="H67" s="20">
        <v>0</v>
      </c>
      <c r="I67" s="21">
        <v>0</v>
      </c>
      <c r="J67" s="20">
        <v>0</v>
      </c>
      <c r="K67" s="20">
        <v>0</v>
      </c>
      <c r="L67" s="7">
        <v>0</v>
      </c>
    </row>
    <row r="68" spans="1:12" x14ac:dyDescent="0.25">
      <c r="A68" s="11" t="s">
        <v>42</v>
      </c>
      <c r="B68" s="12" t="s">
        <v>47</v>
      </c>
      <c r="C68" s="10" t="s">
        <v>1633</v>
      </c>
      <c r="D68" s="20">
        <v>275849</v>
      </c>
      <c r="E68" s="20">
        <v>0</v>
      </c>
      <c r="F68" s="20">
        <f t="shared" si="1"/>
        <v>275849</v>
      </c>
      <c r="G68" s="20">
        <v>275849</v>
      </c>
      <c r="H68" s="20">
        <v>0</v>
      </c>
      <c r="I68" s="21">
        <v>0</v>
      </c>
      <c r="J68" s="20">
        <v>0</v>
      </c>
      <c r="K68" s="20">
        <v>0</v>
      </c>
      <c r="L68" s="7">
        <v>0</v>
      </c>
    </row>
    <row r="69" spans="1:12" x14ac:dyDescent="0.25">
      <c r="A69" s="11" t="s">
        <v>42</v>
      </c>
      <c r="B69" s="12" t="s">
        <v>47</v>
      </c>
      <c r="C69" s="10" t="s">
        <v>1121</v>
      </c>
      <c r="D69" s="20">
        <v>-721496</v>
      </c>
      <c r="E69" s="20">
        <v>0</v>
      </c>
      <c r="F69" s="20">
        <f t="shared" si="1"/>
        <v>-721496</v>
      </c>
      <c r="G69" s="20">
        <v>-721496</v>
      </c>
      <c r="H69" s="20">
        <v>0</v>
      </c>
      <c r="I69" s="21">
        <v>0</v>
      </c>
      <c r="J69" s="20">
        <v>0</v>
      </c>
      <c r="K69" s="20">
        <v>0</v>
      </c>
      <c r="L69" s="7">
        <v>0</v>
      </c>
    </row>
    <row r="70" spans="1:12" x14ac:dyDescent="0.25">
      <c r="A70" s="11" t="s">
        <v>42</v>
      </c>
      <c r="B70" s="12" t="s">
        <v>47</v>
      </c>
      <c r="C70" s="10" t="s">
        <v>1649</v>
      </c>
      <c r="D70" s="20">
        <v>95504</v>
      </c>
      <c r="E70" s="20">
        <v>0</v>
      </c>
      <c r="F70" s="20">
        <f t="shared" si="1"/>
        <v>95504</v>
      </c>
      <c r="G70" s="20">
        <v>95504</v>
      </c>
      <c r="H70" s="20">
        <v>0</v>
      </c>
      <c r="I70" s="21">
        <v>0</v>
      </c>
      <c r="J70" s="20">
        <v>0</v>
      </c>
      <c r="K70" s="20">
        <v>0</v>
      </c>
      <c r="L70" s="7">
        <v>0.8</v>
      </c>
    </row>
    <row r="71" spans="1:12" x14ac:dyDescent="0.25">
      <c r="A71" s="11" t="s">
        <v>42</v>
      </c>
      <c r="B71" s="12" t="s">
        <v>47</v>
      </c>
      <c r="C71" s="10" t="s">
        <v>1648</v>
      </c>
      <c r="D71" s="20">
        <v>24700</v>
      </c>
      <c r="E71" s="20">
        <v>0</v>
      </c>
      <c r="F71" s="20">
        <f t="shared" si="1"/>
        <v>24700</v>
      </c>
      <c r="G71" s="20">
        <v>24700</v>
      </c>
      <c r="H71" s="20">
        <v>0</v>
      </c>
      <c r="I71" s="21">
        <v>0</v>
      </c>
      <c r="J71" s="20">
        <v>0</v>
      </c>
      <c r="K71" s="20">
        <v>0</v>
      </c>
      <c r="L71" s="7">
        <v>0</v>
      </c>
    </row>
    <row r="72" spans="1:12" x14ac:dyDescent="0.25">
      <c r="A72" s="11" t="s">
        <v>42</v>
      </c>
      <c r="B72" s="12" t="s">
        <v>47</v>
      </c>
      <c r="C72" s="10" t="s">
        <v>1647</v>
      </c>
      <c r="D72" s="20">
        <v>32175</v>
      </c>
      <c r="E72" s="20">
        <v>0</v>
      </c>
      <c r="F72" s="20">
        <f t="shared" si="1"/>
        <v>32175</v>
      </c>
      <c r="G72" s="20">
        <v>32175</v>
      </c>
      <c r="H72" s="20">
        <v>0</v>
      </c>
      <c r="I72" s="21">
        <v>0</v>
      </c>
      <c r="J72" s="20">
        <v>0</v>
      </c>
      <c r="K72" s="20">
        <v>0</v>
      </c>
      <c r="L72" s="7">
        <v>0</v>
      </c>
    </row>
    <row r="73" spans="1:12" x14ac:dyDescent="0.25">
      <c r="A73" s="11" t="s">
        <v>42</v>
      </c>
      <c r="B73" s="12" t="s">
        <v>47</v>
      </c>
      <c r="C73" s="10" t="s">
        <v>938</v>
      </c>
      <c r="D73" s="20">
        <v>11875</v>
      </c>
      <c r="E73" s="20">
        <v>0</v>
      </c>
      <c r="F73" s="20">
        <f t="shared" si="1"/>
        <v>11875</v>
      </c>
      <c r="G73" s="20">
        <v>11875</v>
      </c>
      <c r="H73" s="20">
        <v>0</v>
      </c>
      <c r="I73" s="21">
        <v>0</v>
      </c>
      <c r="J73" s="20">
        <v>0</v>
      </c>
      <c r="K73" s="20">
        <v>0</v>
      </c>
      <c r="L73" s="7">
        <v>0</v>
      </c>
    </row>
    <row r="74" spans="1:12" x14ac:dyDescent="0.25">
      <c r="A74" s="11" t="s">
        <v>42</v>
      </c>
      <c r="B74" s="12" t="s">
        <v>47</v>
      </c>
      <c r="C74" s="10" t="s">
        <v>1646</v>
      </c>
      <c r="D74" s="20">
        <v>-6488172</v>
      </c>
      <c r="E74" s="20">
        <v>0</v>
      </c>
      <c r="F74" s="20">
        <f t="shared" si="1"/>
        <v>-8100871</v>
      </c>
      <c r="G74" s="20">
        <v>-8100871</v>
      </c>
      <c r="H74" s="20">
        <v>0</v>
      </c>
      <c r="I74" s="21">
        <v>1612699</v>
      </c>
      <c r="J74" s="20">
        <v>0</v>
      </c>
      <c r="K74" s="20">
        <v>0</v>
      </c>
      <c r="L74" s="7">
        <v>0</v>
      </c>
    </row>
    <row r="75" spans="1:12" x14ac:dyDescent="0.25">
      <c r="A75" s="11" t="s">
        <v>42</v>
      </c>
      <c r="B75" s="12" t="s">
        <v>47</v>
      </c>
      <c r="C75" s="10" t="s">
        <v>357</v>
      </c>
      <c r="D75" s="20">
        <v>2435572</v>
      </c>
      <c r="E75" s="20">
        <v>0</v>
      </c>
      <c r="F75" s="20">
        <f t="shared" si="1"/>
        <v>0</v>
      </c>
      <c r="G75" s="20">
        <v>0</v>
      </c>
      <c r="H75" s="20">
        <v>0</v>
      </c>
      <c r="I75" s="21">
        <v>0</v>
      </c>
      <c r="J75" s="20">
        <v>2435572</v>
      </c>
      <c r="K75" s="20">
        <v>0</v>
      </c>
      <c r="L75" s="7">
        <v>0</v>
      </c>
    </row>
    <row r="76" spans="1:12" x14ac:dyDescent="0.25">
      <c r="A76" s="11" t="s">
        <v>42</v>
      </c>
      <c r="B76" s="12" t="s">
        <v>47</v>
      </c>
      <c r="C76" s="10" t="s">
        <v>1644</v>
      </c>
      <c r="D76" s="20">
        <v>1406572</v>
      </c>
      <c r="E76" s="20">
        <v>0</v>
      </c>
      <c r="F76" s="20">
        <f t="shared" si="1"/>
        <v>0</v>
      </c>
      <c r="G76" s="20">
        <v>0</v>
      </c>
      <c r="H76" s="20">
        <v>0</v>
      </c>
      <c r="I76" s="21">
        <v>1406572</v>
      </c>
      <c r="J76" s="20">
        <v>0</v>
      </c>
      <c r="K76" s="20">
        <v>0</v>
      </c>
      <c r="L76" s="7">
        <v>0</v>
      </c>
    </row>
    <row r="77" spans="1:12" x14ac:dyDescent="0.25">
      <c r="A77" s="11" t="s">
        <v>42</v>
      </c>
      <c r="B77" s="12" t="s">
        <v>56</v>
      </c>
      <c r="C77" s="10" t="s">
        <v>89</v>
      </c>
      <c r="D77" s="20">
        <v>862934388</v>
      </c>
      <c r="E77" s="20">
        <v>0</v>
      </c>
      <c r="F77" s="20">
        <f t="shared" si="1"/>
        <v>767386310</v>
      </c>
      <c r="G77" s="20">
        <v>767386310</v>
      </c>
      <c r="H77" s="20">
        <v>0</v>
      </c>
      <c r="I77" s="21">
        <v>39760660</v>
      </c>
      <c r="J77" s="20">
        <v>51620128</v>
      </c>
      <c r="K77" s="20">
        <v>4167290</v>
      </c>
      <c r="L77" s="7">
        <v>6246.2</v>
      </c>
    </row>
    <row r="78" spans="1:12" x14ac:dyDescent="0.25">
      <c r="A78" s="11" t="s">
        <v>42</v>
      </c>
      <c r="B78" s="12" t="s">
        <v>56</v>
      </c>
      <c r="C78" s="10" t="s">
        <v>1645</v>
      </c>
      <c r="D78" s="20">
        <v>76655</v>
      </c>
      <c r="E78" s="20">
        <v>0</v>
      </c>
      <c r="F78" s="20">
        <f t="shared" si="1"/>
        <v>76655</v>
      </c>
      <c r="G78" s="20">
        <v>76655</v>
      </c>
      <c r="H78" s="20">
        <v>0</v>
      </c>
      <c r="I78" s="21">
        <v>0</v>
      </c>
      <c r="J78" s="20">
        <v>0</v>
      </c>
      <c r="K78" s="20">
        <v>0</v>
      </c>
      <c r="L78" s="7">
        <v>0</v>
      </c>
    </row>
    <row r="79" spans="1:12" x14ac:dyDescent="0.25">
      <c r="A79" s="11" t="s">
        <v>42</v>
      </c>
      <c r="B79" s="12" t="s">
        <v>56</v>
      </c>
      <c r="C79" s="10" t="s">
        <v>1643</v>
      </c>
      <c r="D79" s="20">
        <v>64452</v>
      </c>
      <c r="E79" s="20">
        <v>0</v>
      </c>
      <c r="F79" s="20">
        <f t="shared" si="1"/>
        <v>64452</v>
      </c>
      <c r="G79" s="20">
        <v>64452</v>
      </c>
      <c r="H79" s="20">
        <v>0</v>
      </c>
      <c r="I79" s="21">
        <v>0</v>
      </c>
      <c r="J79" s="20">
        <v>0</v>
      </c>
      <c r="K79" s="20">
        <v>0</v>
      </c>
      <c r="L79" s="7">
        <v>0</v>
      </c>
    </row>
    <row r="80" spans="1:12" x14ac:dyDescent="0.25">
      <c r="A80" s="11" t="s">
        <v>42</v>
      </c>
      <c r="B80" s="12" t="s">
        <v>56</v>
      </c>
      <c r="C80" s="10" t="s">
        <v>1642</v>
      </c>
      <c r="D80" s="20">
        <v>64452</v>
      </c>
      <c r="E80" s="20">
        <v>0</v>
      </c>
      <c r="F80" s="20">
        <f t="shared" si="1"/>
        <v>64452</v>
      </c>
      <c r="G80" s="20">
        <v>64452</v>
      </c>
      <c r="H80" s="20">
        <v>0</v>
      </c>
      <c r="I80" s="21">
        <v>0</v>
      </c>
      <c r="J80" s="20">
        <v>0</v>
      </c>
      <c r="K80" s="20">
        <v>0</v>
      </c>
      <c r="L80" s="7">
        <v>0</v>
      </c>
    </row>
    <row r="81" spans="1:12" x14ac:dyDescent="0.25">
      <c r="A81" s="11" t="s">
        <v>42</v>
      </c>
      <c r="B81" s="12" t="s">
        <v>56</v>
      </c>
      <c r="C81" s="10" t="s">
        <v>1641</v>
      </c>
      <c r="D81" s="20">
        <v>21484</v>
      </c>
      <c r="E81" s="20">
        <v>0</v>
      </c>
      <c r="F81" s="20">
        <f t="shared" si="1"/>
        <v>21484</v>
      </c>
      <c r="G81" s="20">
        <v>21484</v>
      </c>
      <c r="H81" s="20">
        <v>0</v>
      </c>
      <c r="I81" s="21">
        <v>0</v>
      </c>
      <c r="J81" s="20">
        <v>0</v>
      </c>
      <c r="K81" s="20">
        <v>0</v>
      </c>
      <c r="L81" s="7">
        <v>0</v>
      </c>
    </row>
    <row r="82" spans="1:12" x14ac:dyDescent="0.25">
      <c r="A82" s="11" t="s">
        <v>42</v>
      </c>
      <c r="B82" s="12" t="s">
        <v>56</v>
      </c>
      <c r="C82" s="10" t="s">
        <v>1640</v>
      </c>
      <c r="D82" s="20">
        <v>20052</v>
      </c>
      <c r="E82" s="20">
        <v>0</v>
      </c>
      <c r="F82" s="20">
        <f t="shared" si="1"/>
        <v>20052</v>
      </c>
      <c r="G82" s="20">
        <v>20052</v>
      </c>
      <c r="H82" s="20">
        <v>0</v>
      </c>
      <c r="I82" s="21">
        <v>0</v>
      </c>
      <c r="J82" s="20">
        <v>0</v>
      </c>
      <c r="K82" s="20">
        <v>0</v>
      </c>
      <c r="L82" s="7">
        <v>0</v>
      </c>
    </row>
    <row r="83" spans="1:12" x14ac:dyDescent="0.25">
      <c r="A83" s="11" t="s">
        <v>42</v>
      </c>
      <c r="B83" s="12" t="s">
        <v>56</v>
      </c>
      <c r="C83" s="10" t="s">
        <v>1636</v>
      </c>
      <c r="D83" s="20">
        <v>329363</v>
      </c>
      <c r="E83" s="20">
        <v>0</v>
      </c>
      <c r="F83" s="20">
        <f t="shared" si="1"/>
        <v>329363</v>
      </c>
      <c r="G83" s="20">
        <v>329363</v>
      </c>
      <c r="H83" s="20">
        <v>0</v>
      </c>
      <c r="I83" s="21">
        <v>0</v>
      </c>
      <c r="J83" s="20">
        <v>0</v>
      </c>
      <c r="K83" s="20">
        <v>0</v>
      </c>
      <c r="L83" s="7">
        <v>0</v>
      </c>
    </row>
    <row r="84" spans="1:12" x14ac:dyDescent="0.25">
      <c r="A84" s="11" t="s">
        <v>42</v>
      </c>
      <c r="B84" s="12" t="s">
        <v>56</v>
      </c>
      <c r="C84" s="10" t="s">
        <v>1635</v>
      </c>
      <c r="D84" s="20">
        <v>6497158</v>
      </c>
      <c r="E84" s="20">
        <v>0</v>
      </c>
      <c r="F84" s="20">
        <f t="shared" si="1"/>
        <v>6497158</v>
      </c>
      <c r="G84" s="20">
        <v>6497158</v>
      </c>
      <c r="H84" s="20">
        <v>0</v>
      </c>
      <c r="I84" s="21">
        <v>0</v>
      </c>
      <c r="J84" s="20">
        <v>0</v>
      </c>
      <c r="K84" s="20">
        <v>0</v>
      </c>
      <c r="L84" s="7">
        <v>0</v>
      </c>
    </row>
    <row r="85" spans="1:12" x14ac:dyDescent="0.25">
      <c r="A85" s="11" t="s">
        <v>42</v>
      </c>
      <c r="B85" s="12" t="s">
        <v>56</v>
      </c>
      <c r="C85" s="10" t="s">
        <v>1634</v>
      </c>
      <c r="D85" s="20">
        <v>22068</v>
      </c>
      <c r="E85" s="20">
        <v>0</v>
      </c>
      <c r="F85" s="20">
        <f t="shared" si="1"/>
        <v>22068</v>
      </c>
      <c r="G85" s="20">
        <v>22068</v>
      </c>
      <c r="H85" s="20">
        <v>0</v>
      </c>
      <c r="I85" s="21">
        <v>0</v>
      </c>
      <c r="J85" s="20">
        <v>0</v>
      </c>
      <c r="K85" s="20">
        <v>0</v>
      </c>
      <c r="L85" s="7">
        <v>0</v>
      </c>
    </row>
    <row r="86" spans="1:12" x14ac:dyDescent="0.25">
      <c r="A86" s="11" t="s">
        <v>42</v>
      </c>
      <c r="B86" s="12" t="s">
        <v>56</v>
      </c>
      <c r="C86" s="10" t="s">
        <v>1639</v>
      </c>
      <c r="D86" s="20">
        <v>22068</v>
      </c>
      <c r="E86" s="20">
        <v>0</v>
      </c>
      <c r="F86" s="20">
        <f t="shared" si="1"/>
        <v>22068</v>
      </c>
      <c r="G86" s="20">
        <v>22068</v>
      </c>
      <c r="H86" s="20">
        <v>0</v>
      </c>
      <c r="I86" s="21">
        <v>0</v>
      </c>
      <c r="J86" s="20">
        <v>0</v>
      </c>
      <c r="K86" s="20">
        <v>0</v>
      </c>
      <c r="L86" s="7">
        <v>0</v>
      </c>
    </row>
    <row r="87" spans="1:12" x14ac:dyDescent="0.25">
      <c r="A87" s="11" t="s">
        <v>42</v>
      </c>
      <c r="B87" s="12" t="s">
        <v>56</v>
      </c>
      <c r="C87" s="10" t="s">
        <v>1633</v>
      </c>
      <c r="D87" s="20">
        <v>487701</v>
      </c>
      <c r="E87" s="20">
        <v>0</v>
      </c>
      <c r="F87" s="20">
        <f t="shared" si="1"/>
        <v>487701</v>
      </c>
      <c r="G87" s="20">
        <v>487701</v>
      </c>
      <c r="H87" s="20">
        <v>0</v>
      </c>
      <c r="I87" s="21">
        <v>0</v>
      </c>
      <c r="J87" s="20">
        <v>0</v>
      </c>
      <c r="K87" s="20">
        <v>0</v>
      </c>
      <c r="L87" s="7">
        <v>0</v>
      </c>
    </row>
    <row r="88" spans="1:12" x14ac:dyDescent="0.25">
      <c r="A88" s="11" t="s">
        <v>42</v>
      </c>
      <c r="B88" s="12" t="s">
        <v>56</v>
      </c>
      <c r="C88" s="10" t="s">
        <v>1638</v>
      </c>
      <c r="D88" s="20">
        <v>21864</v>
      </c>
      <c r="E88" s="20">
        <v>0</v>
      </c>
      <c r="F88" s="20">
        <f t="shared" si="1"/>
        <v>21864</v>
      </c>
      <c r="G88" s="20">
        <v>21864</v>
      </c>
      <c r="H88" s="20">
        <v>0</v>
      </c>
      <c r="I88" s="21">
        <v>0</v>
      </c>
      <c r="J88" s="20">
        <v>0</v>
      </c>
      <c r="K88" s="20">
        <v>0</v>
      </c>
      <c r="L88" s="7">
        <v>0</v>
      </c>
    </row>
    <row r="89" spans="1:12" x14ac:dyDescent="0.25">
      <c r="A89" s="11" t="s">
        <v>42</v>
      </c>
      <c r="B89" s="12" t="s">
        <v>56</v>
      </c>
      <c r="C89" s="10" t="s">
        <v>1631</v>
      </c>
      <c r="D89" s="20">
        <v>43727</v>
      </c>
      <c r="E89" s="20">
        <v>0</v>
      </c>
      <c r="F89" s="20">
        <f t="shared" si="1"/>
        <v>43727</v>
      </c>
      <c r="G89" s="20">
        <v>43727</v>
      </c>
      <c r="H89" s="20">
        <v>0</v>
      </c>
      <c r="I89" s="21">
        <v>0</v>
      </c>
      <c r="J89" s="20">
        <v>0</v>
      </c>
      <c r="K89" s="20">
        <v>0</v>
      </c>
      <c r="L89" s="7">
        <v>0</v>
      </c>
    </row>
    <row r="90" spans="1:12" x14ac:dyDescent="0.25">
      <c r="A90" s="11" t="s">
        <v>42</v>
      </c>
      <c r="B90" s="12" t="s">
        <v>56</v>
      </c>
      <c r="C90" s="10" t="s">
        <v>870</v>
      </c>
      <c r="D90" s="20">
        <v>-5865182</v>
      </c>
      <c r="E90" s="20">
        <v>0</v>
      </c>
      <c r="F90" s="20">
        <f t="shared" si="1"/>
        <v>-5865182</v>
      </c>
      <c r="G90" s="20">
        <v>-5865182</v>
      </c>
      <c r="H90" s="20">
        <v>0</v>
      </c>
      <c r="I90" s="21">
        <v>0</v>
      </c>
      <c r="J90" s="20">
        <v>0</v>
      </c>
      <c r="K90" s="20">
        <v>0</v>
      </c>
      <c r="L90" s="7">
        <v>0.8</v>
      </c>
    </row>
    <row r="91" spans="1:12" x14ac:dyDescent="0.25">
      <c r="A91" s="11" t="s">
        <v>42</v>
      </c>
      <c r="B91" s="12" t="s">
        <v>56</v>
      </c>
      <c r="C91" s="10" t="s">
        <v>1644</v>
      </c>
      <c r="D91" s="20">
        <v>7950297</v>
      </c>
      <c r="E91" s="20">
        <v>0</v>
      </c>
      <c r="F91" s="20">
        <f t="shared" si="1"/>
        <v>8528017</v>
      </c>
      <c r="G91" s="20">
        <v>8528017</v>
      </c>
      <c r="H91" s="20">
        <v>0</v>
      </c>
      <c r="I91" s="21">
        <v>-577720</v>
      </c>
      <c r="J91" s="20">
        <v>0</v>
      </c>
      <c r="K91" s="20">
        <v>0</v>
      </c>
      <c r="L91" s="7">
        <v>0</v>
      </c>
    </row>
    <row r="92" spans="1:12" x14ac:dyDescent="0.25">
      <c r="A92" s="11" t="s">
        <v>42</v>
      </c>
      <c r="B92" s="12" t="s">
        <v>56</v>
      </c>
      <c r="C92" s="10" t="s">
        <v>1637</v>
      </c>
      <c r="D92" s="20">
        <v>578041</v>
      </c>
      <c r="E92" s="20">
        <v>0</v>
      </c>
      <c r="F92" s="20">
        <f t="shared" si="1"/>
        <v>578041</v>
      </c>
      <c r="G92" s="20">
        <v>578041</v>
      </c>
      <c r="H92" s="20">
        <v>0</v>
      </c>
      <c r="I92" s="21">
        <v>0</v>
      </c>
      <c r="J92" s="20">
        <v>0</v>
      </c>
      <c r="K92" s="20">
        <v>0</v>
      </c>
      <c r="L92" s="7">
        <v>0</v>
      </c>
    </row>
    <row r="93" spans="1:12" x14ac:dyDescent="0.25">
      <c r="A93" s="11" t="s">
        <v>42</v>
      </c>
      <c r="B93" s="12" t="s">
        <v>55</v>
      </c>
      <c r="C93" s="10" t="s">
        <v>86</v>
      </c>
      <c r="D93" s="20">
        <v>893072938</v>
      </c>
      <c r="E93" s="20">
        <v>0</v>
      </c>
      <c r="F93" s="20">
        <f t="shared" si="1"/>
        <v>800096300</v>
      </c>
      <c r="G93" s="20">
        <v>800096300</v>
      </c>
      <c r="H93" s="20">
        <v>0</v>
      </c>
      <c r="I93" s="21">
        <v>38410054</v>
      </c>
      <c r="J93" s="20">
        <v>51050517</v>
      </c>
      <c r="K93" s="20">
        <v>3516067</v>
      </c>
      <c r="L93" s="7">
        <v>6245.9</v>
      </c>
    </row>
    <row r="94" spans="1:12" x14ac:dyDescent="0.25">
      <c r="A94" s="11" t="s">
        <v>42</v>
      </c>
      <c r="B94" s="12" t="s">
        <v>55</v>
      </c>
      <c r="C94" s="10" t="s">
        <v>1643</v>
      </c>
      <c r="D94" s="20">
        <v>85935</v>
      </c>
      <c r="E94" s="20">
        <v>0</v>
      </c>
      <c r="F94" s="20">
        <f t="shared" si="1"/>
        <v>85935</v>
      </c>
      <c r="G94" s="20">
        <v>85935</v>
      </c>
      <c r="H94" s="20">
        <v>0</v>
      </c>
      <c r="I94" s="21">
        <v>0</v>
      </c>
      <c r="J94" s="20">
        <v>0</v>
      </c>
      <c r="K94" s="20">
        <v>0</v>
      </c>
      <c r="L94" s="7">
        <v>0</v>
      </c>
    </row>
    <row r="95" spans="1:12" x14ac:dyDescent="0.25">
      <c r="A95" s="11" t="s">
        <v>42</v>
      </c>
      <c r="B95" s="12" t="s">
        <v>55</v>
      </c>
      <c r="C95" s="10" t="s">
        <v>1642</v>
      </c>
      <c r="D95" s="20">
        <v>82534</v>
      </c>
      <c r="E95" s="20">
        <v>0</v>
      </c>
      <c r="F95" s="20">
        <f t="shared" si="1"/>
        <v>82534</v>
      </c>
      <c r="G95" s="20">
        <v>82534</v>
      </c>
      <c r="H95" s="20">
        <v>0</v>
      </c>
      <c r="I95" s="21">
        <v>0</v>
      </c>
      <c r="J95" s="20">
        <v>0</v>
      </c>
      <c r="K95" s="20">
        <v>0</v>
      </c>
      <c r="L95" s="7">
        <v>0</v>
      </c>
    </row>
    <row r="96" spans="1:12" x14ac:dyDescent="0.25">
      <c r="A96" s="11" t="s">
        <v>42</v>
      </c>
      <c r="B96" s="12" t="s">
        <v>55</v>
      </c>
      <c r="C96" s="10" t="s">
        <v>1641</v>
      </c>
      <c r="D96" s="20">
        <v>21484</v>
      </c>
      <c r="E96" s="20">
        <v>0</v>
      </c>
      <c r="F96" s="20">
        <f t="shared" si="1"/>
        <v>21484</v>
      </c>
      <c r="G96" s="20">
        <v>21484</v>
      </c>
      <c r="H96" s="20">
        <v>0</v>
      </c>
      <c r="I96" s="21">
        <v>0</v>
      </c>
      <c r="J96" s="20">
        <v>0</v>
      </c>
      <c r="K96" s="20">
        <v>0</v>
      </c>
      <c r="L96" s="7">
        <v>0</v>
      </c>
    </row>
    <row r="97" spans="1:12" x14ac:dyDescent="0.25">
      <c r="A97" s="11" t="s">
        <v>42</v>
      </c>
      <c r="B97" s="12" t="s">
        <v>55</v>
      </c>
      <c r="C97" s="10" t="s">
        <v>1640</v>
      </c>
      <c r="D97" s="20">
        <v>59295</v>
      </c>
      <c r="E97" s="20">
        <v>0</v>
      </c>
      <c r="F97" s="20">
        <f t="shared" si="1"/>
        <v>59295</v>
      </c>
      <c r="G97" s="20">
        <v>59295</v>
      </c>
      <c r="H97" s="20">
        <v>0</v>
      </c>
      <c r="I97" s="21">
        <v>0</v>
      </c>
      <c r="J97" s="20">
        <v>0</v>
      </c>
      <c r="K97" s="20">
        <v>0</v>
      </c>
      <c r="L97" s="7">
        <v>0</v>
      </c>
    </row>
    <row r="98" spans="1:12" x14ac:dyDescent="0.25">
      <c r="A98" s="11" t="s">
        <v>42</v>
      </c>
      <c r="B98" s="12" t="s">
        <v>55</v>
      </c>
      <c r="C98" s="10" t="s">
        <v>1636</v>
      </c>
      <c r="D98" s="20">
        <v>417635</v>
      </c>
      <c r="E98" s="20">
        <v>0</v>
      </c>
      <c r="F98" s="20">
        <f t="shared" si="1"/>
        <v>417635</v>
      </c>
      <c r="G98" s="20">
        <v>417635</v>
      </c>
      <c r="H98" s="20">
        <v>0</v>
      </c>
      <c r="I98" s="21">
        <v>0</v>
      </c>
      <c r="J98" s="20">
        <v>0</v>
      </c>
      <c r="K98" s="20">
        <v>0</v>
      </c>
      <c r="L98" s="7">
        <v>0</v>
      </c>
    </row>
    <row r="99" spans="1:12" x14ac:dyDescent="0.25">
      <c r="A99" s="11" t="s">
        <v>42</v>
      </c>
      <c r="B99" s="12" t="s">
        <v>55</v>
      </c>
      <c r="C99" s="10" t="s">
        <v>1635</v>
      </c>
      <c r="D99" s="20">
        <v>9397689</v>
      </c>
      <c r="E99" s="20">
        <v>0</v>
      </c>
      <c r="F99" s="20">
        <f t="shared" si="1"/>
        <v>9397689</v>
      </c>
      <c r="G99" s="20">
        <v>9397689</v>
      </c>
      <c r="H99" s="20">
        <v>0</v>
      </c>
      <c r="I99" s="21">
        <v>0</v>
      </c>
      <c r="J99" s="20">
        <v>0</v>
      </c>
      <c r="K99" s="20">
        <v>0</v>
      </c>
      <c r="L99" s="7">
        <v>0</v>
      </c>
    </row>
    <row r="100" spans="1:12" x14ac:dyDescent="0.25">
      <c r="A100" s="11" t="s">
        <v>42</v>
      </c>
      <c r="B100" s="12" t="s">
        <v>55</v>
      </c>
      <c r="C100" s="10" t="s">
        <v>1634</v>
      </c>
      <c r="D100" s="20">
        <v>22068</v>
      </c>
      <c r="E100" s="20">
        <v>0</v>
      </c>
      <c r="F100" s="20">
        <f t="shared" si="1"/>
        <v>22068</v>
      </c>
      <c r="G100" s="20">
        <v>22068</v>
      </c>
      <c r="H100" s="20">
        <v>0</v>
      </c>
      <c r="I100" s="21">
        <v>0</v>
      </c>
      <c r="J100" s="20">
        <v>0</v>
      </c>
      <c r="K100" s="20">
        <v>0</v>
      </c>
      <c r="L100" s="7">
        <v>0</v>
      </c>
    </row>
    <row r="101" spans="1:12" x14ac:dyDescent="0.25">
      <c r="A101" s="11" t="s">
        <v>42</v>
      </c>
      <c r="B101" s="12" t="s">
        <v>55</v>
      </c>
      <c r="C101" s="10" t="s">
        <v>1639</v>
      </c>
      <c r="D101" s="20">
        <v>11034</v>
      </c>
      <c r="E101" s="20">
        <v>0</v>
      </c>
      <c r="F101" s="20">
        <f t="shared" si="1"/>
        <v>11034</v>
      </c>
      <c r="G101" s="20">
        <v>11034</v>
      </c>
      <c r="H101" s="20">
        <v>0</v>
      </c>
      <c r="I101" s="21">
        <v>0</v>
      </c>
      <c r="J101" s="20">
        <v>0</v>
      </c>
      <c r="K101" s="20">
        <v>0</v>
      </c>
      <c r="L101" s="7">
        <v>0</v>
      </c>
    </row>
    <row r="102" spans="1:12" x14ac:dyDescent="0.25">
      <c r="A102" s="11" t="s">
        <v>42</v>
      </c>
      <c r="B102" s="12" t="s">
        <v>55</v>
      </c>
      <c r="C102" s="10" t="s">
        <v>1633</v>
      </c>
      <c r="D102" s="20">
        <v>487701</v>
      </c>
      <c r="E102" s="20">
        <v>0</v>
      </c>
      <c r="F102" s="20">
        <f t="shared" si="1"/>
        <v>487701</v>
      </c>
      <c r="G102" s="20">
        <v>487701</v>
      </c>
      <c r="H102" s="20">
        <v>0</v>
      </c>
      <c r="I102" s="21">
        <v>0</v>
      </c>
      <c r="J102" s="20">
        <v>0</v>
      </c>
      <c r="K102" s="20">
        <v>0</v>
      </c>
      <c r="L102" s="7">
        <v>0</v>
      </c>
    </row>
    <row r="103" spans="1:12" x14ac:dyDescent="0.25">
      <c r="A103" s="11" t="s">
        <v>42</v>
      </c>
      <c r="B103" s="12" t="s">
        <v>55</v>
      </c>
      <c r="C103" s="10" t="s">
        <v>1638</v>
      </c>
      <c r="D103" s="20">
        <v>546</v>
      </c>
      <c r="E103" s="20">
        <v>0</v>
      </c>
      <c r="F103" s="20">
        <f t="shared" si="1"/>
        <v>546</v>
      </c>
      <c r="G103" s="20">
        <v>546</v>
      </c>
      <c r="H103" s="20">
        <v>0</v>
      </c>
      <c r="I103" s="21">
        <v>0</v>
      </c>
      <c r="J103" s="20">
        <v>0</v>
      </c>
      <c r="K103" s="20">
        <v>0</v>
      </c>
      <c r="L103" s="7">
        <v>0</v>
      </c>
    </row>
    <row r="104" spans="1:12" x14ac:dyDescent="0.25">
      <c r="A104" s="11" t="s">
        <v>42</v>
      </c>
      <c r="B104" s="12" t="s">
        <v>55</v>
      </c>
      <c r="C104" s="10" t="s">
        <v>1631</v>
      </c>
      <c r="D104" s="20">
        <v>87454</v>
      </c>
      <c r="E104" s="20">
        <v>0</v>
      </c>
      <c r="F104" s="20">
        <f t="shared" si="1"/>
        <v>87454</v>
      </c>
      <c r="G104" s="20">
        <v>87454</v>
      </c>
      <c r="H104" s="20">
        <v>0</v>
      </c>
      <c r="I104" s="21">
        <v>0</v>
      </c>
      <c r="J104" s="20">
        <v>0</v>
      </c>
      <c r="K104" s="20">
        <v>0</v>
      </c>
      <c r="L104" s="7">
        <v>0</v>
      </c>
    </row>
    <row r="105" spans="1:12" x14ac:dyDescent="0.25">
      <c r="A105" s="11" t="s">
        <v>42</v>
      </c>
      <c r="B105" s="12" t="s">
        <v>55</v>
      </c>
      <c r="C105" s="10" t="s">
        <v>1629</v>
      </c>
      <c r="D105" s="20">
        <v>22072</v>
      </c>
      <c r="E105" s="20">
        <v>0</v>
      </c>
      <c r="F105" s="20">
        <f t="shared" si="1"/>
        <v>22072</v>
      </c>
      <c r="G105" s="20">
        <v>22072</v>
      </c>
      <c r="H105" s="20">
        <v>0</v>
      </c>
      <c r="I105" s="21">
        <v>0</v>
      </c>
      <c r="J105" s="20">
        <v>0</v>
      </c>
      <c r="K105" s="20">
        <v>0</v>
      </c>
      <c r="L105" s="7">
        <v>0</v>
      </c>
    </row>
    <row r="106" spans="1:12" x14ac:dyDescent="0.25">
      <c r="A106" s="11" t="s">
        <v>42</v>
      </c>
      <c r="B106" s="12" t="s">
        <v>55</v>
      </c>
      <c r="C106" s="10" t="s">
        <v>167</v>
      </c>
      <c r="D106" s="20">
        <v>89600</v>
      </c>
      <c r="E106" s="20">
        <v>0</v>
      </c>
      <c r="F106" s="20">
        <f t="shared" si="1"/>
        <v>89600</v>
      </c>
      <c r="G106" s="20">
        <v>89600</v>
      </c>
      <c r="H106" s="20">
        <v>0</v>
      </c>
      <c r="I106" s="21">
        <v>0</v>
      </c>
      <c r="J106" s="20">
        <v>0</v>
      </c>
      <c r="K106" s="20">
        <v>0</v>
      </c>
      <c r="L106" s="7">
        <v>0</v>
      </c>
    </row>
    <row r="107" spans="1:12" x14ac:dyDescent="0.25">
      <c r="A107" s="11" t="s">
        <v>42</v>
      </c>
      <c r="B107" s="12" t="s">
        <v>55</v>
      </c>
      <c r="C107" s="10" t="s">
        <v>1112</v>
      </c>
      <c r="D107" s="20">
        <v>3286000</v>
      </c>
      <c r="E107" s="20">
        <v>0</v>
      </c>
      <c r="F107" s="20">
        <f t="shared" si="1"/>
        <v>0</v>
      </c>
      <c r="G107" s="20">
        <v>0</v>
      </c>
      <c r="H107" s="20">
        <v>0</v>
      </c>
      <c r="I107" s="21">
        <v>0</v>
      </c>
      <c r="J107" s="20">
        <v>3286000</v>
      </c>
      <c r="K107" s="20">
        <v>0</v>
      </c>
      <c r="L107" s="7">
        <v>0</v>
      </c>
    </row>
    <row r="108" spans="1:12" x14ac:dyDescent="0.25">
      <c r="A108" s="11" t="s">
        <v>42</v>
      </c>
      <c r="B108" s="12" t="s">
        <v>55</v>
      </c>
      <c r="C108" s="10" t="s">
        <v>1637</v>
      </c>
      <c r="D108" s="20">
        <v>2095990</v>
      </c>
      <c r="E108" s="20">
        <v>0</v>
      </c>
      <c r="F108" s="20">
        <f t="shared" si="1"/>
        <v>2095990</v>
      </c>
      <c r="G108" s="20">
        <v>2095990</v>
      </c>
      <c r="H108" s="20">
        <v>0</v>
      </c>
      <c r="I108" s="21">
        <v>0</v>
      </c>
      <c r="J108" s="20">
        <v>0</v>
      </c>
      <c r="K108" s="20">
        <v>0</v>
      </c>
      <c r="L108" s="7">
        <v>0</v>
      </c>
    </row>
    <row r="109" spans="1:12" x14ac:dyDescent="0.25">
      <c r="A109" s="11" t="s">
        <v>42</v>
      </c>
      <c r="B109" s="12" t="s">
        <v>55</v>
      </c>
      <c r="C109" s="10" t="s">
        <v>83</v>
      </c>
      <c r="D109" s="20">
        <v>18808631</v>
      </c>
      <c r="E109" s="20">
        <v>0</v>
      </c>
      <c r="F109" s="20">
        <f t="shared" si="1"/>
        <v>16119881</v>
      </c>
      <c r="G109" s="20">
        <v>16119881</v>
      </c>
      <c r="H109" s="20">
        <v>0</v>
      </c>
      <c r="I109" s="21">
        <v>2200000</v>
      </c>
      <c r="J109" s="20">
        <v>0</v>
      </c>
      <c r="K109" s="20">
        <v>488750</v>
      </c>
      <c r="L109" s="7">
        <v>1.5</v>
      </c>
    </row>
    <row r="110" spans="1:12" x14ac:dyDescent="0.25">
      <c r="A110" s="11" t="s">
        <v>42</v>
      </c>
      <c r="B110" s="12" t="s">
        <v>54</v>
      </c>
      <c r="C110" s="10" t="s">
        <v>83</v>
      </c>
      <c r="D110" s="20">
        <v>975865876</v>
      </c>
      <c r="E110" s="20">
        <v>0</v>
      </c>
      <c r="F110" s="20">
        <f t="shared" si="1"/>
        <v>872913457</v>
      </c>
      <c r="G110" s="20">
        <v>872913457</v>
      </c>
      <c r="H110" s="20">
        <v>0</v>
      </c>
      <c r="I110" s="21">
        <v>47619442</v>
      </c>
      <c r="J110" s="20">
        <v>51757665</v>
      </c>
      <c r="K110" s="20">
        <v>3575312</v>
      </c>
      <c r="L110" s="7">
        <v>6266.8</v>
      </c>
    </row>
    <row r="111" spans="1:12" x14ac:dyDescent="0.25">
      <c r="A111" s="11" t="s">
        <v>42</v>
      </c>
      <c r="B111" s="12" t="s">
        <v>54</v>
      </c>
      <c r="C111" s="10" t="s">
        <v>1636</v>
      </c>
      <c r="D111" s="20">
        <v>505907</v>
      </c>
      <c r="E111" s="20">
        <v>0</v>
      </c>
      <c r="F111" s="20">
        <f t="shared" si="1"/>
        <v>505907</v>
      </c>
      <c r="G111" s="20">
        <v>505907</v>
      </c>
      <c r="H111" s="20">
        <v>0</v>
      </c>
      <c r="I111" s="21">
        <v>0</v>
      </c>
      <c r="J111" s="20">
        <v>0</v>
      </c>
      <c r="K111" s="20">
        <v>0</v>
      </c>
      <c r="L111" s="7">
        <v>0</v>
      </c>
    </row>
    <row r="112" spans="1:12" x14ac:dyDescent="0.25">
      <c r="A112" s="11" t="s">
        <v>42</v>
      </c>
      <c r="B112" s="12" t="s">
        <v>54</v>
      </c>
      <c r="C112" s="10" t="s">
        <v>1635</v>
      </c>
      <c r="D112" s="20">
        <v>9397689</v>
      </c>
      <c r="E112" s="20">
        <v>0</v>
      </c>
      <c r="F112" s="20">
        <f t="shared" si="1"/>
        <v>9397689</v>
      </c>
      <c r="G112" s="20">
        <v>9397689</v>
      </c>
      <c r="H112" s="20">
        <v>0</v>
      </c>
      <c r="I112" s="21">
        <v>0</v>
      </c>
      <c r="J112" s="20">
        <v>0</v>
      </c>
      <c r="K112" s="20">
        <v>0</v>
      </c>
      <c r="L112" s="7">
        <v>0</v>
      </c>
    </row>
    <row r="113" spans="1:12" x14ac:dyDescent="0.25">
      <c r="A113" s="11" t="s">
        <v>42</v>
      </c>
      <c r="B113" s="12" t="s">
        <v>54</v>
      </c>
      <c r="C113" s="10" t="s">
        <v>1634</v>
      </c>
      <c r="D113" s="20">
        <v>5076</v>
      </c>
      <c r="E113" s="20">
        <v>0</v>
      </c>
      <c r="F113" s="20">
        <f t="shared" si="1"/>
        <v>5076</v>
      </c>
      <c r="G113" s="20">
        <v>5076</v>
      </c>
      <c r="H113" s="20">
        <v>0</v>
      </c>
      <c r="I113" s="21">
        <v>0</v>
      </c>
      <c r="J113" s="20">
        <v>0</v>
      </c>
      <c r="K113" s="20">
        <v>0</v>
      </c>
      <c r="L113" s="7">
        <v>0</v>
      </c>
    </row>
    <row r="114" spans="1:12" x14ac:dyDescent="0.25">
      <c r="A114" s="11" t="s">
        <v>42</v>
      </c>
      <c r="B114" s="12" t="s">
        <v>54</v>
      </c>
      <c r="C114" s="10" t="s">
        <v>1633</v>
      </c>
      <c r="D114" s="20">
        <v>487701</v>
      </c>
      <c r="E114" s="20">
        <v>0</v>
      </c>
      <c r="F114" s="20">
        <f t="shared" si="1"/>
        <v>487701</v>
      </c>
      <c r="G114" s="20">
        <v>487701</v>
      </c>
      <c r="H114" s="20">
        <v>0</v>
      </c>
      <c r="I114" s="21">
        <v>0</v>
      </c>
      <c r="J114" s="20">
        <v>0</v>
      </c>
      <c r="K114" s="20">
        <v>0</v>
      </c>
      <c r="L114" s="7">
        <v>0</v>
      </c>
    </row>
    <row r="115" spans="1:12" x14ac:dyDescent="0.25">
      <c r="A115" s="11" t="s">
        <v>42</v>
      </c>
      <c r="B115" s="12" t="s">
        <v>54</v>
      </c>
      <c r="C115" s="10" t="s">
        <v>1631</v>
      </c>
      <c r="D115" s="20">
        <v>131181</v>
      </c>
      <c r="E115" s="20">
        <v>0</v>
      </c>
      <c r="F115" s="20">
        <f t="shared" si="1"/>
        <v>131181</v>
      </c>
      <c r="G115" s="20">
        <v>131181</v>
      </c>
      <c r="H115" s="20">
        <v>0</v>
      </c>
      <c r="I115" s="21">
        <v>0</v>
      </c>
      <c r="J115" s="20">
        <v>0</v>
      </c>
      <c r="K115" s="20">
        <v>0</v>
      </c>
      <c r="L115" s="7">
        <v>0</v>
      </c>
    </row>
    <row r="116" spans="1:12" x14ac:dyDescent="0.25">
      <c r="A116" s="11" t="s">
        <v>42</v>
      </c>
      <c r="B116" s="12" t="s">
        <v>54</v>
      </c>
      <c r="C116" s="10" t="s">
        <v>1629</v>
      </c>
      <c r="D116" s="20">
        <v>34677</v>
      </c>
      <c r="E116" s="20">
        <v>0</v>
      </c>
      <c r="F116" s="20">
        <f t="shared" si="1"/>
        <v>34677</v>
      </c>
      <c r="G116" s="20">
        <v>34677</v>
      </c>
      <c r="H116" s="20">
        <v>0</v>
      </c>
      <c r="I116" s="21">
        <v>0</v>
      </c>
      <c r="J116" s="20">
        <v>0</v>
      </c>
      <c r="K116" s="20">
        <v>0</v>
      </c>
      <c r="L116" s="7">
        <v>0</v>
      </c>
    </row>
    <row r="117" spans="1:12" x14ac:dyDescent="0.25">
      <c r="A117" s="11" t="s">
        <v>42</v>
      </c>
      <c r="B117" s="12" t="s">
        <v>54</v>
      </c>
      <c r="C117" s="10" t="s">
        <v>1623</v>
      </c>
      <c r="D117" s="20">
        <v>22072</v>
      </c>
      <c r="E117" s="20">
        <v>0</v>
      </c>
      <c r="F117" s="20">
        <f t="shared" si="1"/>
        <v>22072</v>
      </c>
      <c r="G117" s="20">
        <v>22072</v>
      </c>
      <c r="H117" s="20">
        <v>0</v>
      </c>
      <c r="I117" s="21">
        <v>0</v>
      </c>
      <c r="J117" s="20">
        <v>0</v>
      </c>
      <c r="K117" s="20">
        <v>0</v>
      </c>
      <c r="L117" s="7">
        <v>0</v>
      </c>
    </row>
    <row r="118" spans="1:12" x14ac:dyDescent="0.25">
      <c r="A118" s="11" t="s">
        <v>42</v>
      </c>
      <c r="B118" s="12" t="s">
        <v>54</v>
      </c>
      <c r="C118" s="10" t="s">
        <v>559</v>
      </c>
      <c r="D118" s="20">
        <v>492750</v>
      </c>
      <c r="E118" s="20">
        <v>0</v>
      </c>
      <c r="F118" s="20">
        <f t="shared" si="1"/>
        <v>492750</v>
      </c>
      <c r="G118" s="20">
        <v>492750</v>
      </c>
      <c r="H118" s="20">
        <v>0</v>
      </c>
      <c r="I118" s="21">
        <v>0</v>
      </c>
      <c r="J118" s="20">
        <v>0</v>
      </c>
      <c r="K118" s="20">
        <v>0</v>
      </c>
      <c r="L118" s="7">
        <v>1.6</v>
      </c>
    </row>
    <row r="119" spans="1:12" x14ac:dyDescent="0.25">
      <c r="A119" s="11" t="s">
        <v>42</v>
      </c>
      <c r="B119" s="12" t="s">
        <v>54</v>
      </c>
      <c r="C119" s="10" t="s">
        <v>1464</v>
      </c>
      <c r="D119" s="20">
        <v>25200</v>
      </c>
      <c r="E119" s="20">
        <v>0</v>
      </c>
      <c r="F119" s="20">
        <f t="shared" si="1"/>
        <v>25200</v>
      </c>
      <c r="G119" s="20">
        <v>25200</v>
      </c>
      <c r="H119" s="20">
        <v>0</v>
      </c>
      <c r="I119" s="21">
        <v>0</v>
      </c>
      <c r="J119" s="20">
        <v>0</v>
      </c>
      <c r="K119" s="20">
        <v>0</v>
      </c>
      <c r="L119" s="7">
        <v>0</v>
      </c>
    </row>
    <row r="120" spans="1:12" x14ac:dyDescent="0.25">
      <c r="A120" s="11" t="s">
        <v>42</v>
      </c>
      <c r="B120" s="12" t="s">
        <v>54</v>
      </c>
      <c r="C120" s="10" t="s">
        <v>1463</v>
      </c>
      <c r="D120" s="20">
        <v>293774</v>
      </c>
      <c r="E120" s="20">
        <v>0</v>
      </c>
      <c r="F120" s="20">
        <f t="shared" si="1"/>
        <v>293774</v>
      </c>
      <c r="G120" s="20">
        <v>293774</v>
      </c>
      <c r="H120" s="20">
        <v>0</v>
      </c>
      <c r="I120" s="21">
        <v>0</v>
      </c>
      <c r="J120" s="20">
        <v>0</v>
      </c>
      <c r="K120" s="20">
        <v>0</v>
      </c>
      <c r="L120" s="7">
        <v>1.8</v>
      </c>
    </row>
    <row r="121" spans="1:12" x14ac:dyDescent="0.25">
      <c r="A121" s="11" t="s">
        <v>42</v>
      </c>
      <c r="B121" s="12" t="s">
        <v>54</v>
      </c>
      <c r="C121" s="10" t="s">
        <v>82</v>
      </c>
      <c r="D121" s="20">
        <v>0</v>
      </c>
      <c r="E121" s="20">
        <v>0</v>
      </c>
      <c r="F121" s="20">
        <f t="shared" si="1"/>
        <v>0</v>
      </c>
      <c r="G121" s="20">
        <v>0</v>
      </c>
      <c r="H121" s="20">
        <v>0</v>
      </c>
      <c r="I121" s="21">
        <v>0</v>
      </c>
      <c r="J121" s="20">
        <v>0</v>
      </c>
      <c r="K121" s="20">
        <v>0</v>
      </c>
      <c r="L121" s="7">
        <v>0</v>
      </c>
    </row>
    <row r="122" spans="1:12" x14ac:dyDescent="0.25">
      <c r="A122" s="11" t="s">
        <v>42</v>
      </c>
      <c r="B122" s="12" t="s">
        <v>54</v>
      </c>
      <c r="C122" s="10" t="s">
        <v>680</v>
      </c>
      <c r="D122" s="20">
        <v>784542</v>
      </c>
      <c r="E122" s="20">
        <v>0</v>
      </c>
      <c r="F122" s="20">
        <f t="shared" si="1"/>
        <v>784542</v>
      </c>
      <c r="G122" s="20">
        <v>784542</v>
      </c>
      <c r="H122" s="20">
        <v>0</v>
      </c>
      <c r="I122" s="21">
        <v>0</v>
      </c>
      <c r="J122" s="20">
        <v>0</v>
      </c>
      <c r="K122" s="20">
        <v>0</v>
      </c>
      <c r="L122" s="7">
        <v>9.1</v>
      </c>
    </row>
    <row r="123" spans="1:12" x14ac:dyDescent="0.25">
      <c r="A123" s="11" t="s">
        <v>42</v>
      </c>
      <c r="B123" s="12" t="s">
        <v>54</v>
      </c>
      <c r="C123" s="10" t="s">
        <v>859</v>
      </c>
      <c r="D123" s="20">
        <v>5511167</v>
      </c>
      <c r="E123" s="20">
        <v>0</v>
      </c>
      <c r="F123" s="20">
        <f t="shared" si="1"/>
        <v>5450197</v>
      </c>
      <c r="G123" s="20">
        <v>5450197</v>
      </c>
      <c r="H123" s="20">
        <v>0</v>
      </c>
      <c r="I123" s="21">
        <v>60970</v>
      </c>
      <c r="J123" s="20">
        <v>0</v>
      </c>
      <c r="K123" s="20">
        <v>0</v>
      </c>
      <c r="L123" s="7">
        <v>37</v>
      </c>
    </row>
    <row r="124" spans="1:12" x14ac:dyDescent="0.25">
      <c r="A124" s="11" t="s">
        <v>42</v>
      </c>
      <c r="B124" s="12" t="s">
        <v>54</v>
      </c>
      <c r="C124" s="10" t="s">
        <v>1632</v>
      </c>
      <c r="D124" s="20">
        <v>4576768</v>
      </c>
      <c r="E124" s="20">
        <v>0</v>
      </c>
      <c r="F124" s="20">
        <f t="shared" si="1"/>
        <v>4355578</v>
      </c>
      <c r="G124" s="20">
        <v>4355578</v>
      </c>
      <c r="H124" s="20">
        <v>0</v>
      </c>
      <c r="I124" s="21">
        <v>221190</v>
      </c>
      <c r="J124" s="20">
        <v>0</v>
      </c>
      <c r="K124" s="20">
        <v>0</v>
      </c>
      <c r="L124" s="7">
        <v>0</v>
      </c>
    </row>
    <row r="125" spans="1:12" x14ac:dyDescent="0.25">
      <c r="A125" s="11" t="s">
        <v>42</v>
      </c>
      <c r="B125" s="12" t="s">
        <v>54</v>
      </c>
      <c r="C125" s="10" t="s">
        <v>80</v>
      </c>
      <c r="D125" s="20">
        <v>0</v>
      </c>
      <c r="E125" s="20">
        <v>0</v>
      </c>
      <c r="F125" s="20">
        <f t="shared" si="1"/>
        <v>-3600000</v>
      </c>
      <c r="G125" s="20">
        <v>-3600000</v>
      </c>
      <c r="H125" s="20">
        <v>0</v>
      </c>
      <c r="I125" s="21">
        <v>0</v>
      </c>
      <c r="J125" s="20">
        <v>0</v>
      </c>
      <c r="K125" s="20">
        <v>3600000</v>
      </c>
      <c r="L125" s="7">
        <v>0</v>
      </c>
    </row>
    <row r="126" spans="1:12" x14ac:dyDescent="0.25">
      <c r="A126" s="11" t="s">
        <v>42</v>
      </c>
      <c r="B126" s="12" t="s">
        <v>53</v>
      </c>
      <c r="C126" s="10" t="s">
        <v>80</v>
      </c>
      <c r="D126" s="20">
        <v>959178595</v>
      </c>
      <c r="E126" s="20">
        <v>0</v>
      </c>
      <c r="F126" s="20">
        <f t="shared" si="1"/>
        <v>850333207</v>
      </c>
      <c r="G126" s="20">
        <v>850333207</v>
      </c>
      <c r="H126" s="20">
        <v>0</v>
      </c>
      <c r="I126" s="21">
        <v>47793269</v>
      </c>
      <c r="J126" s="20">
        <v>51364657</v>
      </c>
      <c r="K126" s="20">
        <v>9687462</v>
      </c>
      <c r="L126" s="7">
        <v>6463.1</v>
      </c>
    </row>
    <row r="127" spans="1:12" x14ac:dyDescent="0.25">
      <c r="A127" s="11" t="s">
        <v>42</v>
      </c>
      <c r="B127" s="12" t="s">
        <v>53</v>
      </c>
      <c r="C127" s="10" t="s">
        <v>1631</v>
      </c>
      <c r="D127" s="20">
        <v>170900</v>
      </c>
      <c r="E127" s="20">
        <v>0</v>
      </c>
      <c r="F127" s="20">
        <f t="shared" si="1"/>
        <v>170900</v>
      </c>
      <c r="G127" s="20">
        <v>170900</v>
      </c>
      <c r="H127" s="20">
        <v>0</v>
      </c>
      <c r="I127" s="21">
        <v>0</v>
      </c>
      <c r="J127" s="20">
        <v>0</v>
      </c>
      <c r="K127" s="20">
        <v>0</v>
      </c>
      <c r="L127" s="7">
        <v>0</v>
      </c>
    </row>
    <row r="128" spans="1:12" x14ac:dyDescent="0.25">
      <c r="A128" s="11" t="s">
        <v>42</v>
      </c>
      <c r="B128" s="12" t="s">
        <v>53</v>
      </c>
      <c r="C128" s="10" t="s">
        <v>1629</v>
      </c>
      <c r="D128" s="20">
        <v>39334</v>
      </c>
      <c r="E128" s="20">
        <v>0</v>
      </c>
      <c r="F128" s="20">
        <f t="shared" si="1"/>
        <v>39334</v>
      </c>
      <c r="G128" s="20">
        <v>39334</v>
      </c>
      <c r="H128" s="20">
        <v>0</v>
      </c>
      <c r="I128" s="21">
        <v>0</v>
      </c>
      <c r="J128" s="20">
        <v>0</v>
      </c>
      <c r="K128" s="20">
        <v>0</v>
      </c>
      <c r="L128" s="7">
        <v>0</v>
      </c>
    </row>
    <row r="129" spans="1:12" x14ac:dyDescent="0.25">
      <c r="A129" s="11" t="s">
        <v>42</v>
      </c>
      <c r="B129" s="12" t="s">
        <v>53</v>
      </c>
      <c r="C129" s="10" t="s">
        <v>1624</v>
      </c>
      <c r="D129" s="20">
        <v>69856</v>
      </c>
      <c r="E129" s="20">
        <v>0</v>
      </c>
      <c r="F129" s="20">
        <f t="shared" si="1"/>
        <v>69856</v>
      </c>
      <c r="G129" s="20">
        <v>69856</v>
      </c>
      <c r="H129" s="20">
        <v>0</v>
      </c>
      <c r="I129" s="21">
        <v>0</v>
      </c>
      <c r="J129" s="20">
        <v>0</v>
      </c>
      <c r="K129" s="20">
        <v>0</v>
      </c>
      <c r="L129" s="7">
        <v>0</v>
      </c>
    </row>
    <row r="130" spans="1:12" x14ac:dyDescent="0.25">
      <c r="A130" s="11" t="s">
        <v>42</v>
      </c>
      <c r="B130" s="12" t="s">
        <v>53</v>
      </c>
      <c r="C130" s="10" t="s">
        <v>1623</v>
      </c>
      <c r="D130" s="20">
        <v>34677</v>
      </c>
      <c r="E130" s="20">
        <v>0</v>
      </c>
      <c r="F130" s="20">
        <f t="shared" si="1"/>
        <v>34677</v>
      </c>
      <c r="G130" s="20">
        <v>34677</v>
      </c>
      <c r="H130" s="20">
        <v>0</v>
      </c>
      <c r="I130" s="21">
        <v>0</v>
      </c>
      <c r="J130" s="20">
        <v>0</v>
      </c>
      <c r="K130" s="20">
        <v>0</v>
      </c>
      <c r="L130" s="7">
        <v>0</v>
      </c>
    </row>
    <row r="131" spans="1:12" x14ac:dyDescent="0.25">
      <c r="A131" s="11" t="s">
        <v>42</v>
      </c>
      <c r="B131" s="12" t="s">
        <v>53</v>
      </c>
      <c r="C131" s="10" t="s">
        <v>82</v>
      </c>
      <c r="D131" s="20">
        <v>26220</v>
      </c>
      <c r="E131" s="20">
        <v>0</v>
      </c>
      <c r="F131" s="20">
        <f t="shared" ref="F131:F194" si="2">SUM(G131:H131)</f>
        <v>26220</v>
      </c>
      <c r="G131" s="20">
        <v>26220</v>
      </c>
      <c r="H131" s="20">
        <v>0</v>
      </c>
      <c r="I131" s="21">
        <v>0</v>
      </c>
      <c r="J131" s="20">
        <v>0</v>
      </c>
      <c r="K131" s="20">
        <v>0</v>
      </c>
      <c r="L131" s="7">
        <v>0</v>
      </c>
    </row>
    <row r="132" spans="1:12" x14ac:dyDescent="0.25">
      <c r="A132" s="11" t="s">
        <v>42</v>
      </c>
      <c r="B132" s="12" t="s">
        <v>53</v>
      </c>
      <c r="C132" s="10" t="s">
        <v>1621</v>
      </c>
      <c r="D132" s="20">
        <v>39701</v>
      </c>
      <c r="E132" s="20">
        <v>0</v>
      </c>
      <c r="F132" s="20">
        <f t="shared" si="2"/>
        <v>39701</v>
      </c>
      <c r="G132" s="20">
        <v>39701</v>
      </c>
      <c r="H132" s="20">
        <v>0</v>
      </c>
      <c r="I132" s="21">
        <v>0</v>
      </c>
      <c r="J132" s="20">
        <v>0</v>
      </c>
      <c r="K132" s="20">
        <v>0</v>
      </c>
      <c r="L132" s="7">
        <v>0</v>
      </c>
    </row>
    <row r="133" spans="1:12" x14ac:dyDescent="0.25">
      <c r="A133" s="11" t="s">
        <v>42</v>
      </c>
      <c r="B133" s="12" t="s">
        <v>53</v>
      </c>
      <c r="C133" s="10" t="s">
        <v>129</v>
      </c>
      <c r="D133" s="20">
        <v>118646</v>
      </c>
      <c r="E133" s="20">
        <v>0</v>
      </c>
      <c r="F133" s="20">
        <f t="shared" si="2"/>
        <v>0</v>
      </c>
      <c r="G133" s="20">
        <v>0</v>
      </c>
      <c r="H133" s="20">
        <v>0</v>
      </c>
      <c r="I133" s="21">
        <v>118646</v>
      </c>
      <c r="J133" s="20">
        <v>0</v>
      </c>
      <c r="K133" s="20">
        <v>0</v>
      </c>
      <c r="L133" s="7">
        <v>0</v>
      </c>
    </row>
    <row r="134" spans="1:12" x14ac:dyDescent="0.25">
      <c r="A134" s="11" t="s">
        <v>42</v>
      </c>
      <c r="B134" s="12" t="s">
        <v>53</v>
      </c>
      <c r="C134" s="10" t="s">
        <v>113</v>
      </c>
      <c r="D134" s="20">
        <v>-9388586</v>
      </c>
      <c r="E134" s="20">
        <v>0</v>
      </c>
      <c r="F134" s="20">
        <f t="shared" si="2"/>
        <v>-9128730</v>
      </c>
      <c r="G134" s="20">
        <v>-9128730</v>
      </c>
      <c r="H134" s="20">
        <v>0</v>
      </c>
      <c r="I134" s="21">
        <v>-259856</v>
      </c>
      <c r="J134" s="20">
        <v>0</v>
      </c>
      <c r="K134" s="20">
        <v>0</v>
      </c>
      <c r="L134" s="7">
        <v>0</v>
      </c>
    </row>
    <row r="135" spans="1:12" x14ac:dyDescent="0.25">
      <c r="A135" s="11" t="s">
        <v>42</v>
      </c>
      <c r="B135" s="12" t="s">
        <v>53</v>
      </c>
      <c r="C135" s="10" t="s">
        <v>661</v>
      </c>
      <c r="D135" s="20">
        <v>-307843</v>
      </c>
      <c r="E135" s="20">
        <v>0</v>
      </c>
      <c r="F135" s="20">
        <f t="shared" si="2"/>
        <v>-307843</v>
      </c>
      <c r="G135" s="20">
        <v>-307843</v>
      </c>
      <c r="H135" s="20">
        <v>0</v>
      </c>
      <c r="I135" s="21">
        <v>0</v>
      </c>
      <c r="J135" s="20">
        <v>0</v>
      </c>
      <c r="K135" s="20">
        <v>0</v>
      </c>
      <c r="L135" s="7">
        <v>0</v>
      </c>
    </row>
    <row r="136" spans="1:12" x14ac:dyDescent="0.25">
      <c r="A136" s="11" t="s">
        <v>42</v>
      </c>
      <c r="B136" s="12" t="s">
        <v>53</v>
      </c>
      <c r="C136" s="10" t="s">
        <v>1630</v>
      </c>
      <c r="D136" s="20">
        <v>-338143</v>
      </c>
      <c r="E136" s="20">
        <v>0</v>
      </c>
      <c r="F136" s="20">
        <f t="shared" si="2"/>
        <v>709220</v>
      </c>
      <c r="G136" s="20">
        <v>709220</v>
      </c>
      <c r="H136" s="20">
        <v>0</v>
      </c>
      <c r="I136" s="21">
        <v>-127238</v>
      </c>
      <c r="J136" s="20">
        <v>-806363</v>
      </c>
      <c r="K136" s="20">
        <v>-113762</v>
      </c>
      <c r="L136" s="7">
        <v>0</v>
      </c>
    </row>
    <row r="137" spans="1:12" x14ac:dyDescent="0.25">
      <c r="A137" s="11" t="s">
        <v>42</v>
      </c>
      <c r="B137" s="12" t="s">
        <v>52</v>
      </c>
      <c r="C137" s="10" t="s">
        <v>75</v>
      </c>
      <c r="D137" s="20">
        <v>959986433</v>
      </c>
      <c r="E137" s="20">
        <v>0</v>
      </c>
      <c r="F137" s="20">
        <f t="shared" si="2"/>
        <v>866975862</v>
      </c>
      <c r="G137" s="20">
        <v>866975862</v>
      </c>
      <c r="H137" s="20">
        <v>0</v>
      </c>
      <c r="I137" s="21">
        <v>46289623</v>
      </c>
      <c r="J137" s="20">
        <v>43788523</v>
      </c>
      <c r="K137" s="20">
        <v>2932425</v>
      </c>
      <c r="L137" s="7">
        <v>6306.6</v>
      </c>
    </row>
    <row r="138" spans="1:12" x14ac:dyDescent="0.25">
      <c r="A138" s="11" t="s">
        <v>42</v>
      </c>
      <c r="B138" s="12" t="s">
        <v>52</v>
      </c>
      <c r="C138" s="10" t="s">
        <v>1629</v>
      </c>
      <c r="D138" s="20">
        <v>39334</v>
      </c>
      <c r="E138" s="20">
        <v>0</v>
      </c>
      <c r="F138" s="20">
        <f t="shared" si="2"/>
        <v>39334</v>
      </c>
      <c r="G138" s="20">
        <v>39334</v>
      </c>
      <c r="H138" s="20">
        <v>0</v>
      </c>
      <c r="I138" s="21">
        <v>0</v>
      </c>
      <c r="J138" s="20">
        <v>0</v>
      </c>
      <c r="K138" s="20">
        <v>0</v>
      </c>
      <c r="L138" s="7">
        <v>0</v>
      </c>
    </row>
    <row r="139" spans="1:12" x14ac:dyDescent="0.25">
      <c r="A139" s="11" t="s">
        <v>42</v>
      </c>
      <c r="B139" s="12" t="s">
        <v>52</v>
      </c>
      <c r="C139" s="10" t="s">
        <v>1624</v>
      </c>
      <c r="D139" s="20">
        <v>467144</v>
      </c>
      <c r="E139" s="20">
        <v>0</v>
      </c>
      <c r="F139" s="20">
        <f t="shared" si="2"/>
        <v>467144</v>
      </c>
      <c r="G139" s="20">
        <v>467144</v>
      </c>
      <c r="H139" s="20">
        <v>0</v>
      </c>
      <c r="I139" s="21">
        <v>0</v>
      </c>
      <c r="J139" s="20">
        <v>0</v>
      </c>
      <c r="K139" s="20">
        <v>0</v>
      </c>
      <c r="L139" s="7">
        <v>0</v>
      </c>
    </row>
    <row r="140" spans="1:12" x14ac:dyDescent="0.25">
      <c r="A140" s="11" t="s">
        <v>42</v>
      </c>
      <c r="B140" s="12" t="s">
        <v>52</v>
      </c>
      <c r="C140" s="10" t="s">
        <v>1623</v>
      </c>
      <c r="D140" s="20">
        <v>39334</v>
      </c>
      <c r="E140" s="20">
        <v>0</v>
      </c>
      <c r="F140" s="20">
        <f t="shared" si="2"/>
        <v>39334</v>
      </c>
      <c r="G140" s="20">
        <v>39334</v>
      </c>
      <c r="H140" s="20">
        <v>0</v>
      </c>
      <c r="I140" s="21">
        <v>0</v>
      </c>
      <c r="J140" s="20">
        <v>0</v>
      </c>
      <c r="K140" s="20">
        <v>0</v>
      </c>
      <c r="L140" s="7">
        <v>0</v>
      </c>
    </row>
    <row r="141" spans="1:12" x14ac:dyDescent="0.25">
      <c r="A141" s="11" t="s">
        <v>42</v>
      </c>
      <c r="B141" s="12" t="s">
        <v>52</v>
      </c>
      <c r="C141" s="10" t="s">
        <v>82</v>
      </c>
      <c r="D141" s="20">
        <v>1902</v>
      </c>
      <c r="E141" s="20">
        <v>0</v>
      </c>
      <c r="F141" s="20">
        <f t="shared" si="2"/>
        <v>1902</v>
      </c>
      <c r="G141" s="20">
        <v>1902</v>
      </c>
      <c r="H141" s="20">
        <v>0</v>
      </c>
      <c r="I141" s="21">
        <v>0</v>
      </c>
      <c r="J141" s="20">
        <v>0</v>
      </c>
      <c r="K141" s="20">
        <v>0</v>
      </c>
      <c r="L141" s="7">
        <v>0</v>
      </c>
    </row>
    <row r="142" spans="1:12" x14ac:dyDescent="0.25">
      <c r="A142" s="11" t="s">
        <v>42</v>
      </c>
      <c r="B142" s="12" t="s">
        <v>52</v>
      </c>
      <c r="C142" s="10" t="s">
        <v>1621</v>
      </c>
      <c r="D142" s="20">
        <v>43916</v>
      </c>
      <c r="E142" s="20">
        <v>0</v>
      </c>
      <c r="F142" s="20">
        <f t="shared" si="2"/>
        <v>43916</v>
      </c>
      <c r="G142" s="20">
        <v>43916</v>
      </c>
      <c r="H142" s="20">
        <v>0</v>
      </c>
      <c r="I142" s="21">
        <v>0</v>
      </c>
      <c r="J142" s="20">
        <v>0</v>
      </c>
      <c r="K142" s="20">
        <v>0</v>
      </c>
      <c r="L142" s="7">
        <v>0</v>
      </c>
    </row>
    <row r="143" spans="1:12" x14ac:dyDescent="0.25">
      <c r="A143" s="11" t="s">
        <v>42</v>
      </c>
      <c r="B143" s="12" t="s">
        <v>52</v>
      </c>
      <c r="C143" s="10" t="s">
        <v>297</v>
      </c>
      <c r="D143" s="20">
        <v>256970</v>
      </c>
      <c r="E143" s="20">
        <v>0</v>
      </c>
      <c r="F143" s="20">
        <f t="shared" si="2"/>
        <v>0</v>
      </c>
      <c r="G143" s="20">
        <v>0</v>
      </c>
      <c r="H143" s="20">
        <v>0</v>
      </c>
      <c r="I143" s="21">
        <v>0</v>
      </c>
      <c r="J143" s="20">
        <v>256970</v>
      </c>
      <c r="K143" s="20">
        <v>0</v>
      </c>
      <c r="L143" s="7">
        <v>0</v>
      </c>
    </row>
    <row r="144" spans="1:12" x14ac:dyDescent="0.25">
      <c r="A144" s="11" t="s">
        <v>42</v>
      </c>
      <c r="B144" s="12" t="s">
        <v>52</v>
      </c>
      <c r="C144" s="10" t="s">
        <v>296</v>
      </c>
      <c r="D144" s="20">
        <v>394153</v>
      </c>
      <c r="E144" s="20">
        <v>0</v>
      </c>
      <c r="F144" s="20">
        <f t="shared" si="2"/>
        <v>0</v>
      </c>
      <c r="G144" s="20">
        <v>0</v>
      </c>
      <c r="H144" s="20">
        <v>0</v>
      </c>
      <c r="I144" s="21">
        <v>0</v>
      </c>
      <c r="J144" s="20">
        <v>394153</v>
      </c>
      <c r="K144" s="20">
        <v>0</v>
      </c>
      <c r="L144" s="7">
        <v>0</v>
      </c>
    </row>
    <row r="145" spans="1:12" x14ac:dyDescent="0.25">
      <c r="A145" s="11" t="s">
        <v>42</v>
      </c>
      <c r="B145" s="12" t="s">
        <v>52</v>
      </c>
      <c r="C145" s="10" t="s">
        <v>1628</v>
      </c>
      <c r="D145" s="20">
        <v>144409</v>
      </c>
      <c r="E145" s="20">
        <v>0</v>
      </c>
      <c r="F145" s="20">
        <f t="shared" si="2"/>
        <v>144409</v>
      </c>
      <c r="G145" s="20">
        <v>144409</v>
      </c>
      <c r="H145" s="20">
        <v>0</v>
      </c>
      <c r="I145" s="21">
        <v>0</v>
      </c>
      <c r="J145" s="20">
        <v>0</v>
      </c>
      <c r="K145" s="20">
        <v>0</v>
      </c>
      <c r="L145" s="7">
        <v>0.9</v>
      </c>
    </row>
    <row r="146" spans="1:12" x14ac:dyDescent="0.25">
      <c r="A146" s="11" t="s">
        <v>42</v>
      </c>
      <c r="B146" s="12" t="s">
        <v>52</v>
      </c>
      <c r="C146" s="10" t="s">
        <v>978</v>
      </c>
      <c r="D146" s="20">
        <v>-332002</v>
      </c>
      <c r="E146" s="20">
        <v>0</v>
      </c>
      <c r="F146" s="20">
        <f t="shared" si="2"/>
        <v>-332002</v>
      </c>
      <c r="G146" s="20">
        <v>-332002</v>
      </c>
      <c r="H146" s="20">
        <v>0</v>
      </c>
      <c r="I146" s="21">
        <v>0</v>
      </c>
      <c r="J146" s="20">
        <v>0</v>
      </c>
      <c r="K146" s="20">
        <v>0</v>
      </c>
      <c r="L146" s="7">
        <v>3.7</v>
      </c>
    </row>
    <row r="147" spans="1:12" x14ac:dyDescent="0.25">
      <c r="A147" s="11" t="s">
        <v>42</v>
      </c>
      <c r="B147" s="12" t="s">
        <v>52</v>
      </c>
      <c r="C147" s="10" t="s">
        <v>653</v>
      </c>
      <c r="D147" s="20">
        <v>148783</v>
      </c>
      <c r="E147" s="20">
        <v>0</v>
      </c>
      <c r="F147" s="20">
        <f t="shared" si="2"/>
        <v>148783</v>
      </c>
      <c r="G147" s="20">
        <v>148783</v>
      </c>
      <c r="H147" s="20">
        <v>0</v>
      </c>
      <c r="I147" s="21">
        <v>0</v>
      </c>
      <c r="J147" s="20">
        <v>0</v>
      </c>
      <c r="K147" s="20">
        <v>0</v>
      </c>
      <c r="L147" s="7">
        <v>1.3</v>
      </c>
    </row>
    <row r="148" spans="1:12" x14ac:dyDescent="0.25">
      <c r="A148" s="11" t="s">
        <v>42</v>
      </c>
      <c r="B148" s="12" t="s">
        <v>52</v>
      </c>
      <c r="C148" s="10" t="s">
        <v>1627</v>
      </c>
      <c r="D148" s="20">
        <v>118976</v>
      </c>
      <c r="E148" s="20">
        <v>0</v>
      </c>
      <c r="F148" s="20">
        <f t="shared" si="2"/>
        <v>118976</v>
      </c>
      <c r="G148" s="20">
        <v>118976</v>
      </c>
      <c r="H148" s="20">
        <v>0</v>
      </c>
      <c r="I148" s="21">
        <v>0</v>
      </c>
      <c r="J148" s="20">
        <v>0</v>
      </c>
      <c r="K148" s="20">
        <v>0</v>
      </c>
      <c r="L148" s="7">
        <v>1.4</v>
      </c>
    </row>
    <row r="149" spans="1:12" x14ac:dyDescent="0.25">
      <c r="A149" s="11" t="s">
        <v>42</v>
      </c>
      <c r="B149" s="12" t="s">
        <v>52</v>
      </c>
      <c r="C149" s="10" t="s">
        <v>1626</v>
      </c>
      <c r="D149" s="20">
        <v>5962302</v>
      </c>
      <c r="E149" s="20">
        <v>0</v>
      </c>
      <c r="F149" s="20">
        <f t="shared" si="2"/>
        <v>8362302</v>
      </c>
      <c r="G149" s="20">
        <v>8362302</v>
      </c>
      <c r="H149" s="20">
        <v>0</v>
      </c>
      <c r="I149" s="21">
        <v>-2400000</v>
      </c>
      <c r="J149" s="20">
        <v>0</v>
      </c>
      <c r="K149" s="20">
        <v>0</v>
      </c>
      <c r="L149" s="7">
        <v>0</v>
      </c>
    </row>
    <row r="150" spans="1:12" x14ac:dyDescent="0.25">
      <c r="A150" s="11" t="s">
        <v>42</v>
      </c>
      <c r="B150" s="12" t="s">
        <v>51</v>
      </c>
      <c r="C150" s="10" t="s">
        <v>72</v>
      </c>
      <c r="D150" s="20">
        <v>993358324</v>
      </c>
      <c r="E150" s="20">
        <v>0</v>
      </c>
      <c r="F150" s="20">
        <f t="shared" si="2"/>
        <v>900633923</v>
      </c>
      <c r="G150" s="20">
        <v>900633923</v>
      </c>
      <c r="H150" s="20">
        <v>0</v>
      </c>
      <c r="I150" s="21">
        <v>45318981</v>
      </c>
      <c r="J150" s="20">
        <v>44473298</v>
      </c>
      <c r="K150" s="20">
        <v>2932122</v>
      </c>
      <c r="L150" s="7">
        <v>6311.3</v>
      </c>
    </row>
    <row r="151" spans="1:12" x14ac:dyDescent="0.25">
      <c r="A151" s="11" t="s">
        <v>42</v>
      </c>
      <c r="B151" s="12" t="s">
        <v>51</v>
      </c>
      <c r="C151" s="10" t="s">
        <v>1625</v>
      </c>
      <c r="D151" s="20">
        <v>39334</v>
      </c>
      <c r="E151" s="20">
        <v>0</v>
      </c>
      <c r="F151" s="20">
        <f t="shared" si="2"/>
        <v>39334</v>
      </c>
      <c r="G151" s="20">
        <v>39334</v>
      </c>
      <c r="H151" s="20">
        <v>0</v>
      </c>
      <c r="I151" s="21">
        <v>0</v>
      </c>
      <c r="J151" s="20">
        <v>0</v>
      </c>
      <c r="K151" s="20">
        <v>0</v>
      </c>
      <c r="L151" s="7">
        <v>0</v>
      </c>
    </row>
    <row r="152" spans="1:12" x14ac:dyDescent="0.25">
      <c r="A152" s="11" t="s">
        <v>42</v>
      </c>
      <c r="B152" s="12" t="s">
        <v>51</v>
      </c>
      <c r="C152" s="10" t="s">
        <v>1624</v>
      </c>
      <c r="D152" s="20">
        <v>864432</v>
      </c>
      <c r="E152" s="20">
        <v>0</v>
      </c>
      <c r="F152" s="20">
        <f t="shared" si="2"/>
        <v>864432</v>
      </c>
      <c r="G152" s="20">
        <v>864432</v>
      </c>
      <c r="H152" s="20">
        <v>0</v>
      </c>
      <c r="I152" s="21">
        <v>0</v>
      </c>
      <c r="J152" s="20">
        <v>0</v>
      </c>
      <c r="K152" s="20">
        <v>0</v>
      </c>
      <c r="L152" s="7">
        <v>0</v>
      </c>
    </row>
    <row r="153" spans="1:12" x14ac:dyDescent="0.25">
      <c r="A153" s="11" t="s">
        <v>42</v>
      </c>
      <c r="B153" s="12" t="s">
        <v>51</v>
      </c>
      <c r="C153" s="10" t="s">
        <v>1623</v>
      </c>
      <c r="D153" s="20">
        <v>39334</v>
      </c>
      <c r="E153" s="20">
        <v>0</v>
      </c>
      <c r="F153" s="20">
        <f t="shared" si="2"/>
        <v>39334</v>
      </c>
      <c r="G153" s="20">
        <v>39334</v>
      </c>
      <c r="H153" s="20">
        <v>0</v>
      </c>
      <c r="I153" s="21">
        <v>0</v>
      </c>
      <c r="J153" s="20">
        <v>0</v>
      </c>
      <c r="K153" s="20">
        <v>0</v>
      </c>
      <c r="L153" s="7">
        <v>0</v>
      </c>
    </row>
    <row r="154" spans="1:12" x14ac:dyDescent="0.25">
      <c r="A154" s="11" t="s">
        <v>42</v>
      </c>
      <c r="B154" s="12" t="s">
        <v>51</v>
      </c>
      <c r="C154" s="10" t="s">
        <v>1621</v>
      </c>
      <c r="D154" s="20">
        <v>43111</v>
      </c>
      <c r="E154" s="20">
        <v>0</v>
      </c>
      <c r="F154" s="20">
        <f t="shared" si="2"/>
        <v>43111</v>
      </c>
      <c r="G154" s="20">
        <v>43111</v>
      </c>
      <c r="H154" s="20">
        <v>0</v>
      </c>
      <c r="I154" s="21">
        <v>0</v>
      </c>
      <c r="J154" s="20">
        <v>0</v>
      </c>
      <c r="K154" s="20">
        <v>0</v>
      </c>
      <c r="L154" s="7">
        <v>0</v>
      </c>
    </row>
    <row r="155" spans="1:12" x14ac:dyDescent="0.25">
      <c r="A155" s="11" t="s">
        <v>42</v>
      </c>
      <c r="B155" s="12" t="s">
        <v>51</v>
      </c>
      <c r="C155" s="10" t="s">
        <v>74</v>
      </c>
      <c r="D155" s="20">
        <v>16279</v>
      </c>
      <c r="E155" s="20">
        <v>0</v>
      </c>
      <c r="F155" s="20">
        <f t="shared" si="2"/>
        <v>16279</v>
      </c>
      <c r="G155" s="20">
        <v>16279</v>
      </c>
      <c r="H155" s="20">
        <v>0</v>
      </c>
      <c r="I155" s="21">
        <v>0</v>
      </c>
      <c r="J155" s="20">
        <v>0</v>
      </c>
      <c r="K155" s="20">
        <v>0</v>
      </c>
      <c r="L155" s="7">
        <v>0</v>
      </c>
    </row>
    <row r="156" spans="1:12" x14ac:dyDescent="0.25">
      <c r="A156" s="11" t="s">
        <v>42</v>
      </c>
      <c r="B156" s="12" t="s">
        <v>51</v>
      </c>
      <c r="C156" s="10" t="s">
        <v>530</v>
      </c>
      <c r="D156" s="20">
        <v>3000000</v>
      </c>
      <c r="E156" s="20">
        <v>0</v>
      </c>
      <c r="F156" s="20">
        <f t="shared" si="2"/>
        <v>0</v>
      </c>
      <c r="G156" s="20">
        <v>0</v>
      </c>
      <c r="H156" s="20">
        <v>0</v>
      </c>
      <c r="I156" s="21">
        <v>3000000</v>
      </c>
      <c r="J156" s="20">
        <v>0</v>
      </c>
      <c r="K156" s="20">
        <v>0</v>
      </c>
      <c r="L156" s="7">
        <v>0</v>
      </c>
    </row>
    <row r="157" spans="1:12" x14ac:dyDescent="0.25">
      <c r="A157" s="11" t="s">
        <v>42</v>
      </c>
      <c r="B157" s="12" t="s">
        <v>51</v>
      </c>
      <c r="C157" s="10" t="s">
        <v>103</v>
      </c>
      <c r="D157" s="20">
        <v>-861098</v>
      </c>
      <c r="E157" s="20">
        <v>0</v>
      </c>
      <c r="F157" s="20">
        <f t="shared" si="2"/>
        <v>-839571</v>
      </c>
      <c r="G157" s="20">
        <v>-839571</v>
      </c>
      <c r="H157" s="20">
        <v>0</v>
      </c>
      <c r="I157" s="21">
        <v>-21527</v>
      </c>
      <c r="J157" s="20">
        <v>0</v>
      </c>
      <c r="K157" s="20">
        <v>0</v>
      </c>
      <c r="L157" s="7">
        <v>0</v>
      </c>
    </row>
    <row r="158" spans="1:12" x14ac:dyDescent="0.25">
      <c r="A158" s="11" t="s">
        <v>42</v>
      </c>
      <c r="B158" s="12" t="s">
        <v>51</v>
      </c>
      <c r="C158" s="10" t="s">
        <v>1620</v>
      </c>
      <c r="D158" s="20">
        <v>-1002490</v>
      </c>
      <c r="E158" s="20">
        <v>0</v>
      </c>
      <c r="F158" s="20">
        <f t="shared" si="2"/>
        <v>-1002490</v>
      </c>
      <c r="G158" s="20">
        <v>-1002490</v>
      </c>
      <c r="H158" s="20">
        <v>0</v>
      </c>
      <c r="I158" s="21">
        <v>0</v>
      </c>
      <c r="J158" s="20">
        <v>0</v>
      </c>
      <c r="K158" s="20">
        <v>0</v>
      </c>
      <c r="L158" s="7">
        <v>0</v>
      </c>
    </row>
    <row r="159" spans="1:12" x14ac:dyDescent="0.25">
      <c r="A159" s="11" t="s">
        <v>42</v>
      </c>
      <c r="B159" s="12" t="s">
        <v>51</v>
      </c>
      <c r="C159" s="10" t="s">
        <v>1622</v>
      </c>
      <c r="D159" s="20">
        <v>20290006</v>
      </c>
      <c r="E159" s="20">
        <v>0</v>
      </c>
      <c r="F159" s="20">
        <f t="shared" si="2"/>
        <v>20136687</v>
      </c>
      <c r="G159" s="20">
        <v>20136687</v>
      </c>
      <c r="H159" s="20">
        <v>0</v>
      </c>
      <c r="I159" s="21">
        <v>153319</v>
      </c>
      <c r="J159" s="20">
        <v>0</v>
      </c>
      <c r="K159" s="20">
        <v>0</v>
      </c>
      <c r="L159" s="7">
        <v>5.7</v>
      </c>
    </row>
    <row r="160" spans="1:12" x14ac:dyDescent="0.25">
      <c r="A160" s="11" t="s">
        <v>42</v>
      </c>
      <c r="B160" s="12" t="s">
        <v>51</v>
      </c>
      <c r="C160" s="10" t="s">
        <v>65</v>
      </c>
      <c r="D160" s="20">
        <v>4416740</v>
      </c>
      <c r="E160" s="20">
        <v>0</v>
      </c>
      <c r="F160" s="20">
        <f t="shared" si="2"/>
        <v>4233045</v>
      </c>
      <c r="G160" s="20">
        <v>4233045</v>
      </c>
      <c r="H160" s="20">
        <v>0</v>
      </c>
      <c r="I160" s="21">
        <v>183695</v>
      </c>
      <c r="J160" s="20">
        <v>0</v>
      </c>
      <c r="K160" s="20">
        <v>0</v>
      </c>
      <c r="L160" s="7">
        <v>0</v>
      </c>
    </row>
    <row r="161" spans="1:12" x14ac:dyDescent="0.25">
      <c r="A161" s="11" t="s">
        <v>42</v>
      </c>
      <c r="B161" s="12" t="s">
        <v>51</v>
      </c>
      <c r="C161" s="10" t="s">
        <v>619</v>
      </c>
      <c r="D161" s="20">
        <v>1</v>
      </c>
      <c r="E161" s="20">
        <v>0</v>
      </c>
      <c r="F161" s="20">
        <f t="shared" si="2"/>
        <v>0</v>
      </c>
      <c r="G161" s="20">
        <v>0</v>
      </c>
      <c r="H161" s="20">
        <v>0</v>
      </c>
      <c r="I161" s="21">
        <v>1</v>
      </c>
      <c r="J161" s="20">
        <v>0</v>
      </c>
      <c r="K161" s="20">
        <v>0</v>
      </c>
      <c r="L161" s="7">
        <v>0</v>
      </c>
    </row>
    <row r="162" spans="1:12" x14ac:dyDescent="0.25">
      <c r="A162" s="11" t="s">
        <v>42</v>
      </c>
      <c r="B162" s="12" t="s">
        <v>50</v>
      </c>
      <c r="C162" s="10" t="s">
        <v>65</v>
      </c>
      <c r="D162" s="20">
        <v>1082512096</v>
      </c>
      <c r="E162" s="20">
        <v>0</v>
      </c>
      <c r="F162" s="20">
        <f t="shared" si="2"/>
        <v>988667494</v>
      </c>
      <c r="G162" s="20">
        <v>988667494</v>
      </c>
      <c r="H162" s="20">
        <v>0</v>
      </c>
      <c r="I162" s="21">
        <v>45669318</v>
      </c>
      <c r="J162" s="20">
        <v>44928789</v>
      </c>
      <c r="K162" s="20">
        <v>3246495</v>
      </c>
      <c r="L162" s="7">
        <v>6343.1</v>
      </c>
    </row>
    <row r="163" spans="1:12" x14ac:dyDescent="0.25">
      <c r="A163" s="11" t="s">
        <v>42</v>
      </c>
      <c r="B163" s="12" t="s">
        <v>50</v>
      </c>
      <c r="C163" s="10" t="s">
        <v>1621</v>
      </c>
      <c r="D163" s="20">
        <v>41491</v>
      </c>
      <c r="E163" s="20">
        <v>0</v>
      </c>
      <c r="F163" s="20">
        <f t="shared" si="2"/>
        <v>41491</v>
      </c>
      <c r="G163" s="20">
        <v>41491</v>
      </c>
      <c r="H163" s="20">
        <v>0</v>
      </c>
      <c r="I163" s="21">
        <v>0</v>
      </c>
      <c r="J163" s="20">
        <v>0</v>
      </c>
      <c r="K163" s="20">
        <v>0</v>
      </c>
      <c r="L163" s="7">
        <v>0</v>
      </c>
    </row>
    <row r="164" spans="1:12" x14ac:dyDescent="0.25">
      <c r="A164" s="11" t="s">
        <v>42</v>
      </c>
      <c r="B164" s="12" t="s">
        <v>50</v>
      </c>
      <c r="C164" s="10" t="s">
        <v>74</v>
      </c>
      <c r="D164" s="20">
        <v>18415</v>
      </c>
      <c r="E164" s="20">
        <v>0</v>
      </c>
      <c r="F164" s="20">
        <f t="shared" si="2"/>
        <v>18415</v>
      </c>
      <c r="G164" s="20">
        <v>18415</v>
      </c>
      <c r="H164" s="20">
        <v>0</v>
      </c>
      <c r="I164" s="21">
        <v>0</v>
      </c>
      <c r="J164" s="20">
        <v>0</v>
      </c>
      <c r="K164" s="20">
        <v>0</v>
      </c>
      <c r="L164" s="7">
        <v>0</v>
      </c>
    </row>
    <row r="165" spans="1:12" x14ac:dyDescent="0.25">
      <c r="A165" s="11" t="s">
        <v>42</v>
      </c>
      <c r="B165" s="12" t="s">
        <v>50</v>
      </c>
      <c r="C165" s="10" t="s">
        <v>1620</v>
      </c>
      <c r="D165" s="20">
        <v>-59906</v>
      </c>
      <c r="E165" s="20">
        <v>0</v>
      </c>
      <c r="F165" s="20">
        <f t="shared" si="2"/>
        <v>-59906</v>
      </c>
      <c r="G165" s="20">
        <v>-59906</v>
      </c>
      <c r="H165" s="20">
        <v>0</v>
      </c>
      <c r="I165" s="21">
        <v>0</v>
      </c>
      <c r="J165" s="20">
        <v>0</v>
      </c>
      <c r="K165" s="20">
        <v>0</v>
      </c>
      <c r="L165" s="7">
        <v>0</v>
      </c>
    </row>
    <row r="166" spans="1:12" x14ac:dyDescent="0.25">
      <c r="A166" s="11" t="s">
        <v>42</v>
      </c>
      <c r="B166" s="12" t="s">
        <v>50</v>
      </c>
      <c r="C166" s="10" t="s">
        <v>1079</v>
      </c>
      <c r="D166" s="20">
        <v>31110</v>
      </c>
      <c r="E166" s="20">
        <v>0</v>
      </c>
      <c r="F166" s="20">
        <f t="shared" si="2"/>
        <v>31110</v>
      </c>
      <c r="G166" s="20">
        <v>31110</v>
      </c>
      <c r="H166" s="20">
        <v>0</v>
      </c>
      <c r="I166" s="21">
        <v>0</v>
      </c>
      <c r="J166" s="20">
        <v>0</v>
      </c>
      <c r="K166" s="20">
        <v>0</v>
      </c>
      <c r="L166" s="7">
        <v>0.4</v>
      </c>
    </row>
    <row r="167" spans="1:12" x14ac:dyDescent="0.25">
      <c r="A167" s="11" t="s">
        <v>42</v>
      </c>
      <c r="B167" s="12" t="s">
        <v>50</v>
      </c>
      <c r="C167" s="10" t="s">
        <v>1619</v>
      </c>
      <c r="D167" s="20">
        <v>100000</v>
      </c>
      <c r="E167" s="20">
        <v>0</v>
      </c>
      <c r="F167" s="20">
        <f t="shared" si="2"/>
        <v>100000</v>
      </c>
      <c r="G167" s="20">
        <v>100000</v>
      </c>
      <c r="H167" s="20">
        <v>0</v>
      </c>
      <c r="I167" s="21">
        <v>0</v>
      </c>
      <c r="J167" s="20">
        <v>0</v>
      </c>
      <c r="K167" s="20">
        <v>0</v>
      </c>
      <c r="L167" s="7">
        <v>0</v>
      </c>
    </row>
    <row r="168" spans="1:12" x14ac:dyDescent="0.25">
      <c r="A168" s="11" t="s">
        <v>42</v>
      </c>
      <c r="B168" s="12" t="s">
        <v>50</v>
      </c>
      <c r="C168" s="10" t="s">
        <v>123</v>
      </c>
      <c r="D168" s="20">
        <v>152866</v>
      </c>
      <c r="E168" s="20">
        <v>0</v>
      </c>
      <c r="F168" s="20">
        <f t="shared" si="2"/>
        <v>152866</v>
      </c>
      <c r="G168" s="20">
        <v>152866</v>
      </c>
      <c r="H168" s="20">
        <v>0</v>
      </c>
      <c r="I168" s="21">
        <v>0</v>
      </c>
      <c r="J168" s="20">
        <v>0</v>
      </c>
      <c r="K168" s="20">
        <v>0</v>
      </c>
      <c r="L168" s="7">
        <v>2.6</v>
      </c>
    </row>
    <row r="169" spans="1:12" x14ac:dyDescent="0.25">
      <c r="A169" s="11" t="s">
        <v>42</v>
      </c>
      <c r="B169" s="12" t="s">
        <v>50</v>
      </c>
      <c r="C169" s="10" t="s">
        <v>1434</v>
      </c>
      <c r="D169" s="20">
        <v>18872</v>
      </c>
      <c r="E169" s="20">
        <v>0</v>
      </c>
      <c r="F169" s="20">
        <f t="shared" si="2"/>
        <v>18872</v>
      </c>
      <c r="G169" s="20">
        <v>18872</v>
      </c>
      <c r="H169" s="20">
        <v>0</v>
      </c>
      <c r="I169" s="21">
        <v>0</v>
      </c>
      <c r="J169" s="20">
        <v>0</v>
      </c>
      <c r="K169" s="20">
        <v>0</v>
      </c>
      <c r="L169" s="7">
        <v>0</v>
      </c>
    </row>
    <row r="170" spans="1:12" x14ac:dyDescent="0.25">
      <c r="A170" s="11" t="s">
        <v>42</v>
      </c>
      <c r="B170" s="12" t="s">
        <v>50</v>
      </c>
      <c r="C170" s="10" t="s">
        <v>1618</v>
      </c>
      <c r="D170" s="20">
        <v>229783</v>
      </c>
      <c r="E170" s="20">
        <v>0</v>
      </c>
      <c r="F170" s="20">
        <f t="shared" si="2"/>
        <v>229783</v>
      </c>
      <c r="G170" s="20">
        <v>229783</v>
      </c>
      <c r="H170" s="20">
        <v>0</v>
      </c>
      <c r="I170" s="21">
        <v>0</v>
      </c>
      <c r="J170" s="20">
        <v>0</v>
      </c>
      <c r="K170" s="20">
        <v>0</v>
      </c>
      <c r="L170" s="7">
        <v>0</v>
      </c>
    </row>
    <row r="171" spans="1:12" x14ac:dyDescent="0.25">
      <c r="A171" s="11" t="s">
        <v>42</v>
      </c>
      <c r="B171" s="12" t="s">
        <v>50</v>
      </c>
      <c r="C171" s="10" t="s">
        <v>1617</v>
      </c>
      <c r="D171" s="20">
        <v>16011702</v>
      </c>
      <c r="E171" s="20">
        <v>0</v>
      </c>
      <c r="F171" s="20">
        <f t="shared" si="2"/>
        <v>15862789</v>
      </c>
      <c r="G171" s="20">
        <v>15862789</v>
      </c>
      <c r="H171" s="20">
        <v>0</v>
      </c>
      <c r="I171" s="21">
        <v>148913</v>
      </c>
      <c r="J171" s="20">
        <v>0</v>
      </c>
      <c r="K171" s="20">
        <v>0</v>
      </c>
      <c r="L171" s="7">
        <v>27.9</v>
      </c>
    </row>
    <row r="172" spans="1:12" x14ac:dyDescent="0.25">
      <c r="A172" s="11" t="s">
        <v>42</v>
      </c>
      <c r="B172" s="12" t="s">
        <v>50</v>
      </c>
      <c r="C172" s="10" t="s">
        <v>61</v>
      </c>
      <c r="D172" s="20">
        <v>149675</v>
      </c>
      <c r="E172" s="20">
        <v>0</v>
      </c>
      <c r="F172" s="20">
        <f t="shared" si="2"/>
        <v>149675</v>
      </c>
      <c r="G172" s="20">
        <v>149675</v>
      </c>
      <c r="H172" s="20">
        <v>0</v>
      </c>
      <c r="I172" s="21">
        <v>0</v>
      </c>
      <c r="J172" s="20">
        <v>0</v>
      </c>
      <c r="K172" s="20">
        <v>0</v>
      </c>
      <c r="L172" s="7">
        <v>0</v>
      </c>
    </row>
    <row r="173" spans="1:12" x14ac:dyDescent="0.25">
      <c r="A173" s="11" t="s">
        <v>42</v>
      </c>
      <c r="B173" s="12" t="s">
        <v>50</v>
      </c>
      <c r="C173" s="10" t="s">
        <v>1061</v>
      </c>
      <c r="D173" s="20">
        <v>0</v>
      </c>
      <c r="E173" s="20">
        <v>0</v>
      </c>
      <c r="F173" s="20">
        <f t="shared" si="2"/>
        <v>-495000000</v>
      </c>
      <c r="G173" s="20">
        <v>-495000000</v>
      </c>
      <c r="H173" s="20">
        <v>0</v>
      </c>
      <c r="I173" s="21">
        <v>495000000</v>
      </c>
      <c r="J173" s="20">
        <v>0</v>
      </c>
      <c r="K173" s="20">
        <v>0</v>
      </c>
      <c r="L173" s="7">
        <v>0</v>
      </c>
    </row>
    <row r="174" spans="1:12" x14ac:dyDescent="0.25">
      <c r="A174" s="11" t="s">
        <v>42</v>
      </c>
      <c r="B174" s="12" t="s">
        <v>49</v>
      </c>
      <c r="C174" s="10" t="s">
        <v>61</v>
      </c>
      <c r="D174" s="20">
        <v>1170146402</v>
      </c>
      <c r="E174" s="20">
        <v>0</v>
      </c>
      <c r="F174" s="20">
        <f t="shared" si="2"/>
        <v>1075804841</v>
      </c>
      <c r="G174" s="20">
        <v>1075804841</v>
      </c>
      <c r="H174" s="20">
        <v>0</v>
      </c>
      <c r="I174" s="21">
        <v>46022851</v>
      </c>
      <c r="J174" s="20">
        <v>45071575</v>
      </c>
      <c r="K174" s="20">
        <v>3247135</v>
      </c>
      <c r="L174" s="7">
        <v>6423.5</v>
      </c>
    </row>
    <row r="175" spans="1:12" x14ac:dyDescent="0.25">
      <c r="A175" s="11" t="s">
        <v>42</v>
      </c>
      <c r="B175" s="12" t="s">
        <v>49</v>
      </c>
      <c r="C175" s="10" t="s">
        <v>586</v>
      </c>
      <c r="D175" s="20">
        <v>3650</v>
      </c>
      <c r="E175" s="20">
        <v>0</v>
      </c>
      <c r="F175" s="20">
        <f t="shared" si="2"/>
        <v>3650</v>
      </c>
      <c r="G175" s="20">
        <v>3650</v>
      </c>
      <c r="H175" s="20">
        <v>0</v>
      </c>
      <c r="I175" s="21">
        <v>0</v>
      </c>
      <c r="J175" s="20">
        <v>0</v>
      </c>
      <c r="K175" s="20">
        <v>0</v>
      </c>
      <c r="L175" s="7">
        <v>0</v>
      </c>
    </row>
    <row r="176" spans="1:12" x14ac:dyDescent="0.25">
      <c r="A176" s="11" t="s">
        <v>42</v>
      </c>
      <c r="B176" s="12" t="s">
        <v>49</v>
      </c>
      <c r="C176" s="10" t="s">
        <v>1616</v>
      </c>
      <c r="D176" s="20">
        <v>4570741</v>
      </c>
      <c r="E176" s="20">
        <v>0</v>
      </c>
      <c r="F176" s="20">
        <f t="shared" si="2"/>
        <v>0</v>
      </c>
      <c r="G176" s="20">
        <v>0</v>
      </c>
      <c r="H176" s="20">
        <v>0</v>
      </c>
      <c r="I176" s="21">
        <v>4570741</v>
      </c>
      <c r="J176" s="20">
        <v>0</v>
      </c>
      <c r="K176" s="20">
        <v>0</v>
      </c>
      <c r="L176" s="7">
        <v>0.9</v>
      </c>
    </row>
    <row r="177" spans="1:12" x14ac:dyDescent="0.25">
      <c r="A177" s="11" t="s">
        <v>42</v>
      </c>
      <c r="B177" s="12" t="s">
        <v>49</v>
      </c>
      <c r="C177" s="10" t="s">
        <v>1061</v>
      </c>
      <c r="D177" s="20">
        <v>0</v>
      </c>
      <c r="E177" s="20">
        <v>0</v>
      </c>
      <c r="F177" s="20">
        <f t="shared" si="2"/>
        <v>-324000000</v>
      </c>
      <c r="G177" s="20">
        <v>-324000000</v>
      </c>
      <c r="H177" s="20">
        <v>0</v>
      </c>
      <c r="I177" s="21">
        <v>324000000</v>
      </c>
      <c r="J177" s="20">
        <v>0</v>
      </c>
      <c r="K177" s="20">
        <v>0</v>
      </c>
      <c r="L177" s="7">
        <v>0</v>
      </c>
    </row>
    <row r="178" spans="1:12" x14ac:dyDescent="0.25">
      <c r="A178" s="11" t="s">
        <v>42</v>
      </c>
      <c r="B178" s="12" t="s">
        <v>49</v>
      </c>
      <c r="C178" s="10" t="s">
        <v>1615</v>
      </c>
      <c r="D178" s="20">
        <v>-4762340</v>
      </c>
      <c r="E178" s="20">
        <v>0</v>
      </c>
      <c r="F178" s="20">
        <f t="shared" si="2"/>
        <v>-4721745</v>
      </c>
      <c r="G178" s="20">
        <v>-4721745</v>
      </c>
      <c r="H178" s="20">
        <v>0</v>
      </c>
      <c r="I178" s="21">
        <v>-40595</v>
      </c>
      <c r="J178" s="20">
        <v>0</v>
      </c>
      <c r="K178" s="20">
        <v>0</v>
      </c>
      <c r="L178" s="7">
        <v>-18.3</v>
      </c>
    </row>
    <row r="179" spans="1:12" x14ac:dyDescent="0.25">
      <c r="A179" s="11" t="s">
        <v>42</v>
      </c>
      <c r="B179" s="12" t="s">
        <v>49</v>
      </c>
      <c r="C179" s="10" t="s">
        <v>57</v>
      </c>
      <c r="D179" s="20">
        <v>3044360</v>
      </c>
      <c r="E179" s="20">
        <v>0</v>
      </c>
      <c r="F179" s="20">
        <f t="shared" si="2"/>
        <v>3044360</v>
      </c>
      <c r="G179" s="20">
        <v>3044360</v>
      </c>
      <c r="H179" s="20">
        <v>0</v>
      </c>
      <c r="I179" s="21">
        <v>0</v>
      </c>
      <c r="J179" s="20">
        <v>0</v>
      </c>
      <c r="K179" s="20">
        <v>0</v>
      </c>
      <c r="L179" s="7">
        <v>-5.4</v>
      </c>
    </row>
    <row r="180" spans="1:12" x14ac:dyDescent="0.25">
      <c r="A180" s="11" t="s">
        <v>42</v>
      </c>
      <c r="B180" s="12" t="s">
        <v>49</v>
      </c>
      <c r="C180" s="10" t="s">
        <v>619</v>
      </c>
      <c r="D180" s="20">
        <v>0</v>
      </c>
      <c r="E180" s="20">
        <v>0</v>
      </c>
      <c r="F180" s="20">
        <f t="shared" si="2"/>
        <v>136769</v>
      </c>
      <c r="G180" s="20">
        <v>136769</v>
      </c>
      <c r="H180" s="20">
        <v>0</v>
      </c>
      <c r="I180" s="21">
        <v>-136769</v>
      </c>
      <c r="J180" s="20">
        <v>0</v>
      </c>
      <c r="K180" s="20">
        <v>0</v>
      </c>
      <c r="L180" s="7">
        <v>0</v>
      </c>
    </row>
    <row r="181" spans="1:12" x14ac:dyDescent="0.25">
      <c r="A181" s="11" t="s">
        <v>42</v>
      </c>
      <c r="B181" s="12" t="s">
        <v>48</v>
      </c>
      <c r="C181" s="10" t="s">
        <v>57</v>
      </c>
      <c r="D181" s="20">
        <v>1185594856</v>
      </c>
      <c r="E181" s="20">
        <v>0</v>
      </c>
      <c r="F181" s="20">
        <f t="shared" si="2"/>
        <v>1086514775</v>
      </c>
      <c r="G181" s="20">
        <v>1086514775</v>
      </c>
      <c r="H181" s="20">
        <v>0</v>
      </c>
      <c r="I181" s="21">
        <v>50574557</v>
      </c>
      <c r="J181" s="20">
        <v>45164521</v>
      </c>
      <c r="K181" s="20">
        <v>3341003</v>
      </c>
      <c r="L181" s="7">
        <v>6389</v>
      </c>
    </row>
    <row r="182" spans="1:12" x14ac:dyDescent="0.25">
      <c r="A182" s="11" t="s">
        <v>42</v>
      </c>
      <c r="B182" s="12" t="s">
        <v>48</v>
      </c>
      <c r="C182" s="10" t="s">
        <v>1614</v>
      </c>
      <c r="D182" s="20">
        <v>1436165</v>
      </c>
      <c r="E182" s="20">
        <v>0</v>
      </c>
      <c r="F182" s="20">
        <f t="shared" si="2"/>
        <v>1436165</v>
      </c>
      <c r="G182" s="20">
        <v>1436165</v>
      </c>
      <c r="H182" s="20">
        <v>0</v>
      </c>
      <c r="I182" s="21">
        <v>0</v>
      </c>
      <c r="J182" s="20">
        <v>0</v>
      </c>
      <c r="K182" s="20">
        <v>0</v>
      </c>
      <c r="L182" s="7">
        <v>0</v>
      </c>
    </row>
    <row r="183" spans="1:12" x14ac:dyDescent="0.25">
      <c r="A183" s="11" t="s">
        <v>42</v>
      </c>
      <c r="B183" s="12" t="s">
        <v>48</v>
      </c>
      <c r="C183" s="10" t="s">
        <v>1613</v>
      </c>
      <c r="D183" s="20">
        <v>1829000</v>
      </c>
      <c r="E183" s="20">
        <v>0</v>
      </c>
      <c r="F183" s="20">
        <f t="shared" si="2"/>
        <v>1829000</v>
      </c>
      <c r="G183" s="20">
        <v>1829000</v>
      </c>
      <c r="H183" s="20">
        <v>0</v>
      </c>
      <c r="I183" s="21">
        <v>0</v>
      </c>
      <c r="J183" s="20">
        <v>0</v>
      </c>
      <c r="K183" s="20">
        <v>0</v>
      </c>
      <c r="L183" s="7">
        <v>0</v>
      </c>
    </row>
    <row r="184" spans="1:12" x14ac:dyDescent="0.25">
      <c r="A184" s="11" t="s">
        <v>42</v>
      </c>
      <c r="B184" s="12" t="s">
        <v>48</v>
      </c>
      <c r="C184" s="10" t="s">
        <v>1612</v>
      </c>
      <c r="D184" s="20">
        <v>842346</v>
      </c>
      <c r="E184" s="20">
        <v>0</v>
      </c>
      <c r="F184" s="20">
        <f t="shared" si="2"/>
        <v>0</v>
      </c>
      <c r="G184" s="20">
        <v>0</v>
      </c>
      <c r="H184" s="20">
        <v>0</v>
      </c>
      <c r="I184" s="21">
        <v>842346</v>
      </c>
      <c r="J184" s="20">
        <v>0</v>
      </c>
      <c r="K184" s="20">
        <v>0</v>
      </c>
      <c r="L184" s="7">
        <v>0</v>
      </c>
    </row>
    <row r="185" spans="1:12" x14ac:dyDescent="0.25">
      <c r="A185" s="11" t="s">
        <v>42</v>
      </c>
      <c r="B185" s="12" t="s">
        <v>48</v>
      </c>
      <c r="C185" s="10" t="s">
        <v>821</v>
      </c>
      <c r="D185" s="20">
        <v>554080</v>
      </c>
      <c r="E185" s="20">
        <v>0</v>
      </c>
      <c r="F185" s="20">
        <f t="shared" si="2"/>
        <v>-3750994</v>
      </c>
      <c r="G185" s="20">
        <v>-3750994</v>
      </c>
      <c r="H185" s="20">
        <v>0</v>
      </c>
      <c r="I185" s="21">
        <v>0</v>
      </c>
      <c r="J185" s="20">
        <v>4305074</v>
      </c>
      <c r="K185" s="20">
        <v>0</v>
      </c>
      <c r="L185" s="7">
        <v>2</v>
      </c>
    </row>
    <row r="186" spans="1:12" x14ac:dyDescent="0.25">
      <c r="A186" s="11" t="s">
        <v>41</v>
      </c>
      <c r="B186" s="12" t="s">
        <v>52</v>
      </c>
      <c r="C186" s="10" t="s">
        <v>1611</v>
      </c>
      <c r="D186" s="20">
        <v>326413</v>
      </c>
      <c r="E186" s="20">
        <v>0</v>
      </c>
      <c r="F186" s="20">
        <f t="shared" si="2"/>
        <v>326413</v>
      </c>
      <c r="G186" s="20">
        <v>326413</v>
      </c>
      <c r="H186" s="20">
        <v>0</v>
      </c>
      <c r="I186" s="21">
        <v>0</v>
      </c>
      <c r="J186" s="20">
        <v>0</v>
      </c>
      <c r="K186" s="20">
        <v>0</v>
      </c>
      <c r="L186" s="7">
        <v>1.8</v>
      </c>
    </row>
    <row r="187" spans="1:12" x14ac:dyDescent="0.25">
      <c r="A187" s="11" t="s">
        <v>41</v>
      </c>
      <c r="B187" s="12" t="s">
        <v>51</v>
      </c>
      <c r="C187" s="10" t="s">
        <v>72</v>
      </c>
      <c r="D187" s="20">
        <v>8192473</v>
      </c>
      <c r="E187" s="20">
        <v>0</v>
      </c>
      <c r="F187" s="20">
        <f t="shared" si="2"/>
        <v>6335548</v>
      </c>
      <c r="G187" s="20">
        <v>6335548</v>
      </c>
      <c r="H187" s="20">
        <v>0</v>
      </c>
      <c r="I187" s="21">
        <v>685539</v>
      </c>
      <c r="J187" s="20">
        <v>0</v>
      </c>
      <c r="K187" s="20">
        <v>1171386</v>
      </c>
      <c r="L187" s="7">
        <v>30.6</v>
      </c>
    </row>
    <row r="188" spans="1:12" x14ac:dyDescent="0.25">
      <c r="A188" s="11" t="s">
        <v>41</v>
      </c>
      <c r="B188" s="12" t="s">
        <v>51</v>
      </c>
      <c r="C188" s="10" t="s">
        <v>1610</v>
      </c>
      <c r="D188" s="20">
        <v>99500000</v>
      </c>
      <c r="E188" s="20">
        <v>0</v>
      </c>
      <c r="F188" s="20">
        <f t="shared" si="2"/>
        <v>0</v>
      </c>
      <c r="G188" s="20">
        <v>0</v>
      </c>
      <c r="H188" s="20">
        <v>0</v>
      </c>
      <c r="I188" s="21">
        <v>49500000</v>
      </c>
      <c r="J188" s="20">
        <v>0</v>
      </c>
      <c r="K188" s="20">
        <v>50000000</v>
      </c>
      <c r="L188" s="7">
        <v>9.6</v>
      </c>
    </row>
    <row r="189" spans="1:12" x14ac:dyDescent="0.25">
      <c r="A189" s="11" t="s">
        <v>41</v>
      </c>
      <c r="B189" s="12" t="s">
        <v>51</v>
      </c>
      <c r="C189" s="10" t="s">
        <v>963</v>
      </c>
      <c r="D189" s="20">
        <v>428989686</v>
      </c>
      <c r="E189" s="20">
        <v>0</v>
      </c>
      <c r="F189" s="20">
        <f t="shared" si="2"/>
        <v>106068806</v>
      </c>
      <c r="G189" s="20">
        <v>106068806</v>
      </c>
      <c r="H189" s="20">
        <v>0</v>
      </c>
      <c r="I189" s="21">
        <v>56440631</v>
      </c>
      <c r="J189" s="20">
        <v>11899077</v>
      </c>
      <c r="K189" s="20">
        <v>254581172</v>
      </c>
      <c r="L189" s="7">
        <v>167.5</v>
      </c>
    </row>
    <row r="190" spans="1:12" x14ac:dyDescent="0.25">
      <c r="A190" s="11" t="s">
        <v>41</v>
      </c>
      <c r="B190" s="12" t="s">
        <v>51</v>
      </c>
      <c r="C190" s="10" t="s">
        <v>1609</v>
      </c>
      <c r="D190" s="20">
        <v>2000000</v>
      </c>
      <c r="E190" s="20">
        <v>0</v>
      </c>
      <c r="F190" s="20">
        <f t="shared" si="2"/>
        <v>0</v>
      </c>
      <c r="G190" s="20">
        <v>0</v>
      </c>
      <c r="H190" s="20">
        <v>0</v>
      </c>
      <c r="I190" s="21">
        <v>2000000</v>
      </c>
      <c r="J190" s="20">
        <v>0</v>
      </c>
      <c r="K190" s="20">
        <v>0</v>
      </c>
      <c r="L190" s="7">
        <v>0.3</v>
      </c>
    </row>
    <row r="191" spans="1:12" x14ac:dyDescent="0.25">
      <c r="A191" s="11" t="s">
        <v>41</v>
      </c>
      <c r="B191" s="12" t="s">
        <v>51</v>
      </c>
      <c r="C191" s="10" t="s">
        <v>1608</v>
      </c>
      <c r="D191" s="20">
        <v>-1330144</v>
      </c>
      <c r="E191" s="20">
        <v>0</v>
      </c>
      <c r="F191" s="20">
        <f t="shared" si="2"/>
        <v>-1634480</v>
      </c>
      <c r="G191" s="20">
        <v>-1634480</v>
      </c>
      <c r="H191" s="20">
        <v>0</v>
      </c>
      <c r="I191" s="21">
        <v>73500</v>
      </c>
      <c r="J191" s="20">
        <v>230836</v>
      </c>
      <c r="K191" s="20">
        <v>0</v>
      </c>
      <c r="L191" s="7">
        <v>0</v>
      </c>
    </row>
    <row r="192" spans="1:12" x14ac:dyDescent="0.25">
      <c r="A192" s="11" t="s">
        <v>41</v>
      </c>
      <c r="B192" s="12" t="s">
        <v>51</v>
      </c>
      <c r="C192" s="10" t="s">
        <v>619</v>
      </c>
      <c r="D192" s="20">
        <v>1</v>
      </c>
      <c r="E192" s="20">
        <v>0</v>
      </c>
      <c r="F192" s="20">
        <f t="shared" si="2"/>
        <v>0</v>
      </c>
      <c r="G192" s="20">
        <v>0</v>
      </c>
      <c r="H192" s="20">
        <v>0</v>
      </c>
      <c r="I192" s="21">
        <v>1</v>
      </c>
      <c r="J192" s="20">
        <v>0</v>
      </c>
      <c r="K192" s="20">
        <v>0</v>
      </c>
      <c r="L192" s="7">
        <v>0</v>
      </c>
    </row>
    <row r="193" spans="1:12" x14ac:dyDescent="0.25">
      <c r="A193" s="11" t="s">
        <v>41</v>
      </c>
      <c r="B193" s="12" t="s">
        <v>50</v>
      </c>
      <c r="C193" s="10" t="s">
        <v>65</v>
      </c>
      <c r="D193" s="20">
        <v>792508376</v>
      </c>
      <c r="E193" s="20">
        <v>0</v>
      </c>
      <c r="F193" s="20">
        <f t="shared" si="2"/>
        <v>303619129</v>
      </c>
      <c r="G193" s="20">
        <v>303619129</v>
      </c>
      <c r="H193" s="20">
        <v>0</v>
      </c>
      <c r="I193" s="21">
        <v>212983095</v>
      </c>
      <c r="J193" s="20">
        <v>13954712</v>
      </c>
      <c r="K193" s="20">
        <v>261951440</v>
      </c>
      <c r="L193" s="7">
        <v>231.7</v>
      </c>
    </row>
    <row r="194" spans="1:12" x14ac:dyDescent="0.25">
      <c r="A194" s="11" t="s">
        <v>41</v>
      </c>
      <c r="B194" s="12" t="s">
        <v>50</v>
      </c>
      <c r="C194" s="10" t="s">
        <v>1607</v>
      </c>
      <c r="D194" s="20">
        <v>2500000</v>
      </c>
      <c r="E194" s="20">
        <v>0</v>
      </c>
      <c r="F194" s="20">
        <f t="shared" si="2"/>
        <v>2500000</v>
      </c>
      <c r="G194" s="20">
        <v>2500000</v>
      </c>
      <c r="H194" s="20">
        <v>0</v>
      </c>
      <c r="I194" s="21">
        <v>0</v>
      </c>
      <c r="J194" s="20">
        <v>0</v>
      </c>
      <c r="K194" s="20">
        <v>0</v>
      </c>
      <c r="L194" s="7">
        <v>0</v>
      </c>
    </row>
    <row r="195" spans="1:12" x14ac:dyDescent="0.25">
      <c r="A195" s="11" t="s">
        <v>41</v>
      </c>
      <c r="B195" s="12" t="s">
        <v>50</v>
      </c>
      <c r="C195" s="10" t="s">
        <v>1606</v>
      </c>
      <c r="D195" s="20">
        <v>13910976</v>
      </c>
      <c r="E195" s="20">
        <v>0</v>
      </c>
      <c r="F195" s="20">
        <f t="shared" ref="F195:F258" si="3">SUM(G195:H195)</f>
        <v>-116871</v>
      </c>
      <c r="G195" s="20">
        <v>-116871</v>
      </c>
      <c r="H195" s="20">
        <v>0</v>
      </c>
      <c r="I195" s="21">
        <v>0</v>
      </c>
      <c r="J195" s="20">
        <v>2857371</v>
      </c>
      <c r="K195" s="20">
        <v>11170476</v>
      </c>
      <c r="L195" s="7">
        <v>0</v>
      </c>
    </row>
    <row r="196" spans="1:12" x14ac:dyDescent="0.25">
      <c r="A196" s="11" t="s">
        <v>41</v>
      </c>
      <c r="B196" s="12" t="s">
        <v>50</v>
      </c>
      <c r="C196" s="10" t="s">
        <v>57</v>
      </c>
      <c r="D196" s="20">
        <v>-1000000</v>
      </c>
      <c r="E196" s="20">
        <v>0</v>
      </c>
      <c r="F196" s="20">
        <f t="shared" si="3"/>
        <v>-1000000</v>
      </c>
      <c r="G196" s="20">
        <v>-1000000</v>
      </c>
      <c r="H196" s="20">
        <v>0</v>
      </c>
      <c r="I196" s="21">
        <v>0</v>
      </c>
      <c r="J196" s="20">
        <v>0</v>
      </c>
      <c r="K196" s="20">
        <v>0</v>
      </c>
      <c r="L196" s="7">
        <v>0</v>
      </c>
    </row>
    <row r="197" spans="1:12" x14ac:dyDescent="0.25">
      <c r="A197" s="11" t="s">
        <v>41</v>
      </c>
      <c r="B197" s="12" t="s">
        <v>49</v>
      </c>
      <c r="C197" s="10" t="s">
        <v>61</v>
      </c>
      <c r="D197" s="20">
        <v>769036813</v>
      </c>
      <c r="E197" s="20">
        <v>0</v>
      </c>
      <c r="F197" s="20">
        <f t="shared" si="3"/>
        <v>292987198</v>
      </c>
      <c r="G197" s="20">
        <v>292987198</v>
      </c>
      <c r="H197" s="20">
        <v>0</v>
      </c>
      <c r="I197" s="21">
        <v>265946952</v>
      </c>
      <c r="J197" s="20">
        <v>18443712</v>
      </c>
      <c r="K197" s="20">
        <v>191658951</v>
      </c>
      <c r="L197" s="7">
        <v>230.4</v>
      </c>
    </row>
    <row r="198" spans="1:12" x14ac:dyDescent="0.25">
      <c r="A198" s="11" t="s">
        <v>41</v>
      </c>
      <c r="B198" s="12" t="s">
        <v>49</v>
      </c>
      <c r="C198" s="10" t="s">
        <v>594</v>
      </c>
      <c r="D198" s="20">
        <v>179569</v>
      </c>
      <c r="E198" s="20">
        <v>0</v>
      </c>
      <c r="F198" s="20">
        <f t="shared" si="3"/>
        <v>149569</v>
      </c>
      <c r="G198" s="20">
        <v>149569</v>
      </c>
      <c r="H198" s="20">
        <v>0</v>
      </c>
      <c r="I198" s="21">
        <v>30000</v>
      </c>
      <c r="J198" s="20">
        <v>0</v>
      </c>
      <c r="K198" s="20">
        <v>0</v>
      </c>
      <c r="L198" s="7">
        <v>1.8</v>
      </c>
    </row>
    <row r="199" spans="1:12" x14ac:dyDescent="0.25">
      <c r="A199" s="11" t="s">
        <v>41</v>
      </c>
      <c r="B199" s="12" t="s">
        <v>49</v>
      </c>
      <c r="C199" s="10" t="s">
        <v>1605</v>
      </c>
      <c r="D199" s="20">
        <v>280928</v>
      </c>
      <c r="E199" s="20">
        <v>0</v>
      </c>
      <c r="F199" s="20">
        <f t="shared" si="3"/>
        <v>280928</v>
      </c>
      <c r="G199" s="20">
        <v>280928</v>
      </c>
      <c r="H199" s="20">
        <v>0</v>
      </c>
      <c r="I199" s="21">
        <v>0</v>
      </c>
      <c r="J199" s="20">
        <v>0</v>
      </c>
      <c r="K199" s="20">
        <v>0</v>
      </c>
      <c r="L199" s="7">
        <v>2.7</v>
      </c>
    </row>
    <row r="200" spans="1:12" x14ac:dyDescent="0.25">
      <c r="A200" s="11" t="s">
        <v>41</v>
      </c>
      <c r="B200" s="12" t="s">
        <v>49</v>
      </c>
      <c r="C200" s="10" t="s">
        <v>379</v>
      </c>
      <c r="D200" s="20">
        <v>400000</v>
      </c>
      <c r="E200" s="20">
        <v>0</v>
      </c>
      <c r="F200" s="20">
        <f t="shared" si="3"/>
        <v>200000</v>
      </c>
      <c r="G200" s="20">
        <v>200000</v>
      </c>
      <c r="H200" s="20">
        <v>0</v>
      </c>
      <c r="I200" s="21">
        <v>0</v>
      </c>
      <c r="J200" s="20">
        <v>200000</v>
      </c>
      <c r="K200" s="20">
        <v>0</v>
      </c>
      <c r="L200" s="7">
        <v>0</v>
      </c>
    </row>
    <row r="201" spans="1:12" x14ac:dyDescent="0.25">
      <c r="A201" s="11" t="s">
        <v>41</v>
      </c>
      <c r="B201" s="12" t="s">
        <v>49</v>
      </c>
      <c r="C201" s="10" t="s">
        <v>1604</v>
      </c>
      <c r="D201" s="20">
        <v>100000</v>
      </c>
      <c r="E201" s="20">
        <v>0</v>
      </c>
      <c r="F201" s="20">
        <f t="shared" si="3"/>
        <v>100000</v>
      </c>
      <c r="G201" s="20">
        <v>100000</v>
      </c>
      <c r="H201" s="20">
        <v>0</v>
      </c>
      <c r="I201" s="21">
        <v>0</v>
      </c>
      <c r="J201" s="20">
        <v>0</v>
      </c>
      <c r="K201" s="20">
        <v>0</v>
      </c>
      <c r="L201" s="7">
        <v>0</v>
      </c>
    </row>
    <row r="202" spans="1:12" x14ac:dyDescent="0.25">
      <c r="A202" s="11" t="s">
        <v>41</v>
      </c>
      <c r="B202" s="12" t="s">
        <v>49</v>
      </c>
      <c r="C202" s="10" t="s">
        <v>1603</v>
      </c>
      <c r="D202" s="20">
        <v>47193</v>
      </c>
      <c r="E202" s="20">
        <v>0</v>
      </c>
      <c r="F202" s="20">
        <f t="shared" si="3"/>
        <v>47193</v>
      </c>
      <c r="G202" s="20">
        <v>47193</v>
      </c>
      <c r="H202" s="20">
        <v>0</v>
      </c>
      <c r="I202" s="21">
        <v>0</v>
      </c>
      <c r="J202" s="20">
        <v>0</v>
      </c>
      <c r="K202" s="20">
        <v>0</v>
      </c>
      <c r="L202" s="7">
        <v>0.2</v>
      </c>
    </row>
    <row r="203" spans="1:12" x14ac:dyDescent="0.25">
      <c r="A203" s="11" t="s">
        <v>41</v>
      </c>
      <c r="B203" s="12" t="s">
        <v>49</v>
      </c>
      <c r="C203" s="10" t="s">
        <v>1602</v>
      </c>
      <c r="D203" s="20">
        <v>1734924</v>
      </c>
      <c r="E203" s="20">
        <v>0</v>
      </c>
      <c r="F203" s="20">
        <f t="shared" si="3"/>
        <v>0</v>
      </c>
      <c r="G203" s="20">
        <v>0</v>
      </c>
      <c r="H203" s="20">
        <v>0</v>
      </c>
      <c r="I203" s="21">
        <v>1734924</v>
      </c>
      <c r="J203" s="20">
        <v>0</v>
      </c>
      <c r="K203" s="20">
        <v>0</v>
      </c>
      <c r="L203" s="7">
        <v>0</v>
      </c>
    </row>
    <row r="204" spans="1:12" x14ac:dyDescent="0.25">
      <c r="A204" s="11" t="s">
        <v>41</v>
      </c>
      <c r="B204" s="12" t="s">
        <v>49</v>
      </c>
      <c r="C204" s="10" t="s">
        <v>1601</v>
      </c>
      <c r="D204" s="20">
        <v>1256709</v>
      </c>
      <c r="E204" s="20">
        <v>0</v>
      </c>
      <c r="F204" s="20">
        <f t="shared" si="3"/>
        <v>-144322</v>
      </c>
      <c r="G204" s="20">
        <v>-144322</v>
      </c>
      <c r="H204" s="20">
        <v>0</v>
      </c>
      <c r="I204" s="21">
        <v>218951</v>
      </c>
      <c r="J204" s="20">
        <v>766529</v>
      </c>
      <c r="K204" s="20">
        <v>415551</v>
      </c>
      <c r="L204" s="7">
        <v>0</v>
      </c>
    </row>
    <row r="205" spans="1:12" x14ac:dyDescent="0.25">
      <c r="A205" s="11" t="s">
        <v>41</v>
      </c>
      <c r="B205" s="12" t="s">
        <v>49</v>
      </c>
      <c r="C205" s="10" t="s">
        <v>57</v>
      </c>
      <c r="D205" s="20">
        <v>15000000</v>
      </c>
      <c r="E205" s="20">
        <v>0</v>
      </c>
      <c r="F205" s="20">
        <f t="shared" si="3"/>
        <v>1000000</v>
      </c>
      <c r="G205" s="20">
        <v>1000000</v>
      </c>
      <c r="H205" s="20">
        <v>0</v>
      </c>
      <c r="I205" s="21">
        <v>0</v>
      </c>
      <c r="J205" s="20">
        <v>0</v>
      </c>
      <c r="K205" s="20">
        <v>14000000</v>
      </c>
      <c r="L205" s="7">
        <v>0</v>
      </c>
    </row>
    <row r="206" spans="1:12" x14ac:dyDescent="0.25">
      <c r="A206" s="11" t="s">
        <v>41</v>
      </c>
      <c r="B206" s="12" t="s">
        <v>49</v>
      </c>
      <c r="C206" s="10" t="s">
        <v>1338</v>
      </c>
      <c r="D206" s="20">
        <v>-2000000</v>
      </c>
      <c r="E206" s="20">
        <v>0</v>
      </c>
      <c r="F206" s="20">
        <f t="shared" si="3"/>
        <v>2000000</v>
      </c>
      <c r="G206" s="20">
        <v>2000000</v>
      </c>
      <c r="H206" s="20">
        <v>0</v>
      </c>
      <c r="I206" s="21">
        <v>0</v>
      </c>
      <c r="J206" s="20">
        <v>-4000000</v>
      </c>
      <c r="K206" s="20">
        <v>0</v>
      </c>
      <c r="L206" s="7">
        <v>0</v>
      </c>
    </row>
    <row r="207" spans="1:12" x14ac:dyDescent="0.25">
      <c r="A207" s="11" t="s">
        <v>41</v>
      </c>
      <c r="B207" s="12" t="s">
        <v>48</v>
      </c>
      <c r="C207" s="10" t="s">
        <v>57</v>
      </c>
      <c r="D207" s="20">
        <v>802891580</v>
      </c>
      <c r="E207" s="20">
        <v>0</v>
      </c>
      <c r="F207" s="20">
        <f t="shared" si="3"/>
        <v>318575707</v>
      </c>
      <c r="G207" s="20">
        <v>318575707</v>
      </c>
      <c r="H207" s="20">
        <v>0</v>
      </c>
      <c r="I207" s="21">
        <v>279083896</v>
      </c>
      <c r="J207" s="20">
        <v>16607388</v>
      </c>
      <c r="K207" s="20">
        <v>188624589</v>
      </c>
      <c r="L207" s="7">
        <v>243.1</v>
      </c>
    </row>
    <row r="208" spans="1:12" x14ac:dyDescent="0.25">
      <c r="A208" s="11" t="s">
        <v>41</v>
      </c>
      <c r="B208" s="12" t="s">
        <v>48</v>
      </c>
      <c r="C208" s="10" t="s">
        <v>1126</v>
      </c>
      <c r="D208" s="20">
        <v>-150000</v>
      </c>
      <c r="E208" s="20">
        <v>0</v>
      </c>
      <c r="F208" s="20">
        <f t="shared" si="3"/>
        <v>-150000</v>
      </c>
      <c r="G208" s="20">
        <v>-150000</v>
      </c>
      <c r="H208" s="20">
        <v>0</v>
      </c>
      <c r="I208" s="21">
        <v>0</v>
      </c>
      <c r="J208" s="20">
        <v>0</v>
      </c>
      <c r="K208" s="20">
        <v>0</v>
      </c>
      <c r="L208" s="7">
        <v>0</v>
      </c>
    </row>
    <row r="209" spans="1:12" x14ac:dyDescent="0.25">
      <c r="A209" s="11" t="s">
        <v>40</v>
      </c>
      <c r="B209" s="12" t="s">
        <v>47</v>
      </c>
      <c r="C209" s="10" t="s">
        <v>91</v>
      </c>
      <c r="D209" s="20">
        <v>5452310190</v>
      </c>
      <c r="E209" s="20">
        <v>0</v>
      </c>
      <c r="F209" s="20">
        <f t="shared" si="3"/>
        <v>3765024305</v>
      </c>
      <c r="G209" s="20">
        <v>2891189305</v>
      </c>
      <c r="H209" s="20">
        <v>873835000</v>
      </c>
      <c r="I209" s="21">
        <v>1005881952</v>
      </c>
      <c r="J209" s="20">
        <v>33075421</v>
      </c>
      <c r="K209" s="20">
        <v>648328512</v>
      </c>
      <c r="L209" s="7">
        <v>599</v>
      </c>
    </row>
    <row r="210" spans="1:12" x14ac:dyDescent="0.25">
      <c r="A210" s="11" t="s">
        <v>40</v>
      </c>
      <c r="B210" s="12" t="s">
        <v>47</v>
      </c>
      <c r="C210" s="10" t="s">
        <v>1600</v>
      </c>
      <c r="D210" s="20">
        <v>5000000</v>
      </c>
      <c r="E210" s="20">
        <v>0</v>
      </c>
      <c r="F210" s="20">
        <f t="shared" si="3"/>
        <v>0</v>
      </c>
      <c r="G210" s="20">
        <v>0</v>
      </c>
      <c r="H210" s="20">
        <v>0</v>
      </c>
      <c r="I210" s="21">
        <v>5000000</v>
      </c>
      <c r="J210" s="20">
        <v>0</v>
      </c>
      <c r="K210" s="20">
        <v>0</v>
      </c>
      <c r="L210" s="7">
        <v>0</v>
      </c>
    </row>
    <row r="211" spans="1:12" x14ac:dyDescent="0.25">
      <c r="A211" s="11" t="s">
        <v>40</v>
      </c>
      <c r="B211" s="12" t="s">
        <v>47</v>
      </c>
      <c r="C211" s="10" t="s">
        <v>1329</v>
      </c>
      <c r="D211" s="20">
        <v>0</v>
      </c>
      <c r="E211" s="20">
        <v>0</v>
      </c>
      <c r="F211" s="20">
        <f t="shared" si="3"/>
        <v>-441095</v>
      </c>
      <c r="G211" s="20">
        <v>-441095</v>
      </c>
      <c r="H211" s="20">
        <v>0</v>
      </c>
      <c r="I211" s="21">
        <v>441095</v>
      </c>
      <c r="J211" s="20">
        <v>0</v>
      </c>
      <c r="K211" s="20">
        <v>0</v>
      </c>
      <c r="L211" s="7">
        <v>0</v>
      </c>
    </row>
    <row r="212" spans="1:12" x14ac:dyDescent="0.25">
      <c r="A212" s="11" t="s">
        <v>40</v>
      </c>
      <c r="B212" s="12" t="s">
        <v>47</v>
      </c>
      <c r="C212" s="10" t="s">
        <v>1599</v>
      </c>
      <c r="D212" s="20">
        <v>480000</v>
      </c>
      <c r="E212" s="20">
        <v>0</v>
      </c>
      <c r="F212" s="20">
        <f t="shared" si="3"/>
        <v>0</v>
      </c>
      <c r="G212" s="20">
        <v>0</v>
      </c>
      <c r="H212" s="20">
        <v>0</v>
      </c>
      <c r="I212" s="21">
        <v>480000</v>
      </c>
      <c r="J212" s="20">
        <v>0</v>
      </c>
      <c r="K212" s="20">
        <v>0</v>
      </c>
      <c r="L212" s="7">
        <v>0</v>
      </c>
    </row>
    <row r="213" spans="1:12" x14ac:dyDescent="0.25">
      <c r="A213" s="11" t="s">
        <v>40</v>
      </c>
      <c r="B213" s="12" t="s">
        <v>47</v>
      </c>
      <c r="C213" s="10" t="s">
        <v>1598</v>
      </c>
      <c r="D213" s="20">
        <v>39600</v>
      </c>
      <c r="E213" s="20">
        <v>0</v>
      </c>
      <c r="F213" s="20">
        <f t="shared" si="3"/>
        <v>0</v>
      </c>
      <c r="G213" s="20">
        <v>0</v>
      </c>
      <c r="H213" s="20">
        <v>0</v>
      </c>
      <c r="I213" s="21">
        <v>39600</v>
      </c>
      <c r="J213" s="20">
        <v>0</v>
      </c>
      <c r="K213" s="20">
        <v>0</v>
      </c>
      <c r="L213" s="7">
        <v>0</v>
      </c>
    </row>
    <row r="214" spans="1:12" x14ac:dyDescent="0.25">
      <c r="A214" s="11" t="s">
        <v>40</v>
      </c>
      <c r="B214" s="12" t="s">
        <v>47</v>
      </c>
      <c r="C214" s="10" t="s">
        <v>709</v>
      </c>
      <c r="D214" s="20">
        <v>0</v>
      </c>
      <c r="E214" s="20">
        <v>0</v>
      </c>
      <c r="F214" s="20">
        <f t="shared" si="3"/>
        <v>0</v>
      </c>
      <c r="G214" s="20">
        <v>0</v>
      </c>
      <c r="H214" s="20">
        <v>0</v>
      </c>
      <c r="I214" s="21">
        <v>0</v>
      </c>
      <c r="J214" s="20">
        <v>0</v>
      </c>
      <c r="K214" s="20">
        <v>0</v>
      </c>
      <c r="L214" s="7">
        <v>0</v>
      </c>
    </row>
    <row r="215" spans="1:12" x14ac:dyDescent="0.25">
      <c r="A215" s="11" t="s">
        <v>40</v>
      </c>
      <c r="B215" s="12" t="s">
        <v>47</v>
      </c>
      <c r="C215" s="10" t="s">
        <v>1597</v>
      </c>
      <c r="D215" s="20">
        <v>124664</v>
      </c>
      <c r="E215" s="20">
        <v>0</v>
      </c>
      <c r="F215" s="20">
        <f t="shared" si="3"/>
        <v>0</v>
      </c>
      <c r="G215" s="20">
        <v>0</v>
      </c>
      <c r="H215" s="20">
        <v>0</v>
      </c>
      <c r="I215" s="21">
        <v>124664</v>
      </c>
      <c r="J215" s="20">
        <v>0</v>
      </c>
      <c r="K215" s="20">
        <v>0</v>
      </c>
      <c r="L215" s="7">
        <v>0</v>
      </c>
    </row>
    <row r="216" spans="1:12" x14ac:dyDescent="0.25">
      <c r="A216" s="11" t="s">
        <v>40</v>
      </c>
      <c r="B216" s="12" t="s">
        <v>47</v>
      </c>
      <c r="C216" s="10" t="s">
        <v>1596</v>
      </c>
      <c r="D216" s="20">
        <v>43896</v>
      </c>
      <c r="E216" s="20">
        <v>0</v>
      </c>
      <c r="F216" s="20">
        <f t="shared" si="3"/>
        <v>43896</v>
      </c>
      <c r="G216" s="20">
        <v>43896</v>
      </c>
      <c r="H216" s="20">
        <v>0</v>
      </c>
      <c r="I216" s="21">
        <v>0</v>
      </c>
      <c r="J216" s="20">
        <v>0</v>
      </c>
      <c r="K216" s="20">
        <v>0</v>
      </c>
      <c r="L216" s="7">
        <v>0.5</v>
      </c>
    </row>
    <row r="217" spans="1:12" x14ac:dyDescent="0.25">
      <c r="A217" s="11" t="s">
        <v>40</v>
      </c>
      <c r="B217" s="12" t="s">
        <v>47</v>
      </c>
      <c r="C217" s="10" t="s">
        <v>1595</v>
      </c>
      <c r="D217" s="20">
        <v>528770</v>
      </c>
      <c r="E217" s="20">
        <v>0</v>
      </c>
      <c r="F217" s="20">
        <f t="shared" si="3"/>
        <v>234953</v>
      </c>
      <c r="G217" s="20">
        <v>234953</v>
      </c>
      <c r="H217" s="20">
        <v>0</v>
      </c>
      <c r="I217" s="21">
        <v>108230</v>
      </c>
      <c r="J217" s="20">
        <v>185587</v>
      </c>
      <c r="K217" s="20">
        <v>0</v>
      </c>
      <c r="L217" s="7">
        <v>0</v>
      </c>
    </row>
    <row r="218" spans="1:12" x14ac:dyDescent="0.25">
      <c r="A218" s="11" t="s">
        <v>40</v>
      </c>
      <c r="B218" s="12" t="s">
        <v>47</v>
      </c>
      <c r="C218" s="10" t="s">
        <v>1594</v>
      </c>
      <c r="D218" s="20">
        <v>3950</v>
      </c>
      <c r="E218" s="20">
        <v>0</v>
      </c>
      <c r="F218" s="20">
        <f t="shared" si="3"/>
        <v>0</v>
      </c>
      <c r="G218" s="20">
        <v>0</v>
      </c>
      <c r="H218" s="20">
        <v>0</v>
      </c>
      <c r="I218" s="21">
        <v>3950</v>
      </c>
      <c r="J218" s="20">
        <v>0</v>
      </c>
      <c r="K218" s="20">
        <v>0</v>
      </c>
      <c r="L218" s="7">
        <v>0</v>
      </c>
    </row>
    <row r="219" spans="1:12" x14ac:dyDescent="0.25">
      <c r="A219" s="11" t="s">
        <v>40</v>
      </c>
      <c r="B219" s="12" t="s">
        <v>47</v>
      </c>
      <c r="C219" s="10" t="s">
        <v>89</v>
      </c>
      <c r="D219" s="20">
        <v>0</v>
      </c>
      <c r="E219" s="20">
        <v>0</v>
      </c>
      <c r="F219" s="20">
        <f t="shared" si="3"/>
        <v>0</v>
      </c>
      <c r="G219" s="20">
        <v>43633333</v>
      </c>
      <c r="H219" s="20">
        <v>-43633333</v>
      </c>
      <c r="I219" s="21">
        <v>0</v>
      </c>
      <c r="J219" s="20">
        <v>0</v>
      </c>
      <c r="K219" s="20">
        <v>0</v>
      </c>
      <c r="L219" s="7">
        <v>0</v>
      </c>
    </row>
    <row r="220" spans="1:12" x14ac:dyDescent="0.25">
      <c r="A220" s="11" t="s">
        <v>40</v>
      </c>
      <c r="B220" s="12" t="s">
        <v>47</v>
      </c>
      <c r="C220" s="10" t="s">
        <v>86</v>
      </c>
      <c r="D220" s="20">
        <v>0</v>
      </c>
      <c r="E220" s="20">
        <v>0</v>
      </c>
      <c r="F220" s="20">
        <f t="shared" si="3"/>
        <v>0</v>
      </c>
      <c r="G220" s="20">
        <v>101736607</v>
      </c>
      <c r="H220" s="20">
        <v>-101736607</v>
      </c>
      <c r="I220" s="21">
        <v>0</v>
      </c>
      <c r="J220" s="20">
        <v>0</v>
      </c>
      <c r="K220" s="20">
        <v>0</v>
      </c>
      <c r="L220" s="7">
        <v>0</v>
      </c>
    </row>
    <row r="221" spans="1:12" x14ac:dyDescent="0.25">
      <c r="A221" s="11" t="s">
        <v>40</v>
      </c>
      <c r="B221" s="12" t="s">
        <v>56</v>
      </c>
      <c r="C221" s="10" t="s">
        <v>89</v>
      </c>
      <c r="D221" s="20">
        <v>5595962364</v>
      </c>
      <c r="E221" s="20">
        <v>0</v>
      </c>
      <c r="F221" s="20">
        <f t="shared" si="3"/>
        <v>4102153140</v>
      </c>
      <c r="G221" s="20">
        <v>3179084807</v>
      </c>
      <c r="H221" s="20">
        <v>923068333</v>
      </c>
      <c r="I221" s="21">
        <v>811003279</v>
      </c>
      <c r="J221" s="20">
        <v>34572434</v>
      </c>
      <c r="K221" s="20">
        <v>648233511</v>
      </c>
      <c r="L221" s="7">
        <v>598.5</v>
      </c>
    </row>
    <row r="222" spans="1:12" x14ac:dyDescent="0.25">
      <c r="A222" s="11" t="s">
        <v>40</v>
      </c>
      <c r="B222" s="12" t="s">
        <v>56</v>
      </c>
      <c r="C222" s="10" t="s">
        <v>88</v>
      </c>
      <c r="D222" s="20">
        <v>47000</v>
      </c>
      <c r="E222" s="20">
        <v>0</v>
      </c>
      <c r="F222" s="20">
        <f t="shared" si="3"/>
        <v>0</v>
      </c>
      <c r="G222" s="20">
        <v>0</v>
      </c>
      <c r="H222" s="20">
        <v>0</v>
      </c>
      <c r="I222" s="21">
        <v>47000</v>
      </c>
      <c r="J222" s="20">
        <v>0</v>
      </c>
      <c r="K222" s="20">
        <v>0</v>
      </c>
      <c r="L222" s="7">
        <v>0</v>
      </c>
    </row>
    <row r="223" spans="1:12" x14ac:dyDescent="0.25">
      <c r="A223" s="11" t="s">
        <v>40</v>
      </c>
      <c r="B223" s="12" t="s">
        <v>56</v>
      </c>
      <c r="C223" s="10" t="s">
        <v>1593</v>
      </c>
      <c r="D223" s="20">
        <v>500000</v>
      </c>
      <c r="E223" s="20">
        <v>0</v>
      </c>
      <c r="F223" s="20">
        <f t="shared" si="3"/>
        <v>0</v>
      </c>
      <c r="G223" s="20">
        <v>0</v>
      </c>
      <c r="H223" s="20">
        <v>0</v>
      </c>
      <c r="I223" s="21">
        <v>500000</v>
      </c>
      <c r="J223" s="20">
        <v>0</v>
      </c>
      <c r="K223" s="20">
        <v>0</v>
      </c>
      <c r="L223" s="7">
        <v>0.4</v>
      </c>
    </row>
    <row r="224" spans="1:12" x14ac:dyDescent="0.25">
      <c r="A224" s="11" t="s">
        <v>40</v>
      </c>
      <c r="B224" s="12" t="s">
        <v>56</v>
      </c>
      <c r="C224" s="10" t="s">
        <v>1592</v>
      </c>
      <c r="D224" s="20">
        <v>-642786</v>
      </c>
      <c r="E224" s="20">
        <v>0</v>
      </c>
      <c r="F224" s="20">
        <f t="shared" si="3"/>
        <v>0</v>
      </c>
      <c r="G224" s="20">
        <v>0</v>
      </c>
      <c r="H224" s="20">
        <v>0</v>
      </c>
      <c r="I224" s="21">
        <v>-642786</v>
      </c>
      <c r="J224" s="20">
        <v>0</v>
      </c>
      <c r="K224" s="20">
        <v>0</v>
      </c>
      <c r="L224" s="7">
        <v>0</v>
      </c>
    </row>
    <row r="225" spans="1:12" x14ac:dyDescent="0.25">
      <c r="A225" s="11" t="s">
        <v>40</v>
      </c>
      <c r="B225" s="12" t="s">
        <v>56</v>
      </c>
      <c r="C225" s="10" t="s">
        <v>1591</v>
      </c>
      <c r="D225" s="20">
        <v>18414</v>
      </c>
      <c r="E225" s="20">
        <v>0</v>
      </c>
      <c r="F225" s="20">
        <f t="shared" si="3"/>
        <v>18414</v>
      </c>
      <c r="G225" s="20">
        <v>18414</v>
      </c>
      <c r="H225" s="20">
        <v>0</v>
      </c>
      <c r="I225" s="21">
        <v>0</v>
      </c>
      <c r="J225" s="20">
        <v>0</v>
      </c>
      <c r="K225" s="20">
        <v>0</v>
      </c>
      <c r="L225" s="7">
        <v>0.3</v>
      </c>
    </row>
    <row r="226" spans="1:12" x14ac:dyDescent="0.25">
      <c r="A226" s="11" t="s">
        <v>40</v>
      </c>
      <c r="B226" s="12" t="s">
        <v>56</v>
      </c>
      <c r="C226" s="10" t="s">
        <v>1590</v>
      </c>
      <c r="D226" s="20">
        <v>357990</v>
      </c>
      <c r="E226" s="20">
        <v>0</v>
      </c>
      <c r="F226" s="20">
        <f t="shared" si="3"/>
        <v>0</v>
      </c>
      <c r="G226" s="20">
        <v>0</v>
      </c>
      <c r="H226" s="20">
        <v>0</v>
      </c>
      <c r="I226" s="21">
        <v>0</v>
      </c>
      <c r="J226" s="20">
        <v>357990</v>
      </c>
      <c r="K226" s="20">
        <v>0</v>
      </c>
      <c r="L226" s="7">
        <v>0</v>
      </c>
    </row>
    <row r="227" spans="1:12" x14ac:dyDescent="0.25">
      <c r="A227" s="11" t="s">
        <v>40</v>
      </c>
      <c r="B227" s="12" t="s">
        <v>56</v>
      </c>
      <c r="C227" s="10" t="s">
        <v>1589</v>
      </c>
      <c r="D227" s="20">
        <v>-103938958</v>
      </c>
      <c r="E227" s="20">
        <v>0</v>
      </c>
      <c r="F227" s="20">
        <f t="shared" si="3"/>
        <v>-30723791</v>
      </c>
      <c r="G227" s="20">
        <v>-30723791</v>
      </c>
      <c r="H227" s="20">
        <v>0</v>
      </c>
      <c r="I227" s="21">
        <v>-73215167</v>
      </c>
      <c r="J227" s="20">
        <v>0</v>
      </c>
      <c r="K227" s="20">
        <v>0</v>
      </c>
      <c r="L227" s="7">
        <v>0</v>
      </c>
    </row>
    <row r="228" spans="1:12" x14ac:dyDescent="0.25">
      <c r="A228" s="11" t="s">
        <v>40</v>
      </c>
      <c r="B228" s="12" t="s">
        <v>56</v>
      </c>
      <c r="C228" s="10" t="s">
        <v>86</v>
      </c>
      <c r="D228" s="20">
        <v>-503816</v>
      </c>
      <c r="E228" s="20">
        <v>0</v>
      </c>
      <c r="F228" s="20">
        <f t="shared" si="3"/>
        <v>0</v>
      </c>
      <c r="G228" s="20">
        <v>102366667</v>
      </c>
      <c r="H228" s="20">
        <v>-102366667</v>
      </c>
      <c r="I228" s="21">
        <v>-503816</v>
      </c>
      <c r="J228" s="20">
        <v>0</v>
      </c>
      <c r="K228" s="20">
        <v>0</v>
      </c>
      <c r="L228" s="7">
        <v>0</v>
      </c>
    </row>
    <row r="229" spans="1:12" x14ac:dyDescent="0.25">
      <c r="A229" s="11" t="s">
        <v>40</v>
      </c>
      <c r="B229" s="12" t="s">
        <v>56</v>
      </c>
      <c r="C229" s="10" t="s">
        <v>83</v>
      </c>
      <c r="D229" s="20">
        <v>0</v>
      </c>
      <c r="E229" s="20">
        <v>0</v>
      </c>
      <c r="F229" s="20">
        <f t="shared" si="3"/>
        <v>0</v>
      </c>
      <c r="G229" s="20">
        <v>-24973702</v>
      </c>
      <c r="H229" s="20">
        <v>24973702</v>
      </c>
      <c r="I229" s="21">
        <v>0</v>
      </c>
      <c r="J229" s="20">
        <v>0</v>
      </c>
      <c r="K229" s="20">
        <v>0</v>
      </c>
      <c r="L229" s="7">
        <v>0</v>
      </c>
    </row>
    <row r="230" spans="1:12" x14ac:dyDescent="0.25">
      <c r="A230" s="11" t="s">
        <v>40</v>
      </c>
      <c r="B230" s="12" t="s">
        <v>55</v>
      </c>
      <c r="C230" s="10" t="s">
        <v>86</v>
      </c>
      <c r="D230" s="20">
        <v>5760809014</v>
      </c>
      <c r="E230" s="20">
        <v>0</v>
      </c>
      <c r="F230" s="20">
        <f t="shared" si="3"/>
        <v>4051091776</v>
      </c>
      <c r="G230" s="20">
        <v>3257991776</v>
      </c>
      <c r="H230" s="20">
        <v>793100000</v>
      </c>
      <c r="I230" s="21">
        <v>1053136768</v>
      </c>
      <c r="J230" s="20">
        <v>39385509</v>
      </c>
      <c r="K230" s="20">
        <v>617194961</v>
      </c>
      <c r="L230" s="7">
        <v>601.6</v>
      </c>
    </row>
    <row r="231" spans="1:12" x14ac:dyDescent="0.25">
      <c r="A231" s="11" t="s">
        <v>40</v>
      </c>
      <c r="B231" s="12" t="s">
        <v>55</v>
      </c>
      <c r="C231" s="10" t="s">
        <v>1588</v>
      </c>
      <c r="D231" s="20">
        <v>564279</v>
      </c>
      <c r="E231" s="20">
        <v>0</v>
      </c>
      <c r="F231" s="20">
        <f t="shared" si="3"/>
        <v>564279</v>
      </c>
      <c r="G231" s="20">
        <v>564279</v>
      </c>
      <c r="H231" s="20">
        <v>0</v>
      </c>
      <c r="I231" s="21">
        <v>0</v>
      </c>
      <c r="J231" s="20">
        <v>0</v>
      </c>
      <c r="K231" s="20">
        <v>0</v>
      </c>
      <c r="L231" s="7">
        <v>0</v>
      </c>
    </row>
    <row r="232" spans="1:12" x14ac:dyDescent="0.25">
      <c r="A232" s="11" t="s">
        <v>40</v>
      </c>
      <c r="B232" s="12" t="s">
        <v>55</v>
      </c>
      <c r="C232" s="10" t="s">
        <v>1321</v>
      </c>
      <c r="D232" s="20">
        <v>240000</v>
      </c>
      <c r="E232" s="20">
        <v>0</v>
      </c>
      <c r="F232" s="20">
        <f t="shared" si="3"/>
        <v>0</v>
      </c>
      <c r="G232" s="20">
        <v>0</v>
      </c>
      <c r="H232" s="20">
        <v>0</v>
      </c>
      <c r="I232" s="21">
        <v>240000</v>
      </c>
      <c r="J232" s="20">
        <v>0</v>
      </c>
      <c r="K232" s="20">
        <v>0</v>
      </c>
      <c r="L232" s="7">
        <v>0</v>
      </c>
    </row>
    <row r="233" spans="1:12" x14ac:dyDescent="0.25">
      <c r="A233" s="11" t="s">
        <v>40</v>
      </c>
      <c r="B233" s="12" t="s">
        <v>55</v>
      </c>
      <c r="C233" s="10" t="s">
        <v>1587</v>
      </c>
      <c r="D233" s="20">
        <v>30000</v>
      </c>
      <c r="E233" s="20">
        <v>0</v>
      </c>
      <c r="F233" s="20">
        <f t="shared" si="3"/>
        <v>30000</v>
      </c>
      <c r="G233" s="20">
        <v>30000</v>
      </c>
      <c r="H233" s="20">
        <v>0</v>
      </c>
      <c r="I233" s="21">
        <v>0</v>
      </c>
      <c r="J233" s="20">
        <v>0</v>
      </c>
      <c r="K233" s="20">
        <v>0</v>
      </c>
      <c r="L233" s="7">
        <v>0</v>
      </c>
    </row>
    <row r="234" spans="1:12" x14ac:dyDescent="0.25">
      <c r="A234" s="11" t="s">
        <v>40</v>
      </c>
      <c r="B234" s="12" t="s">
        <v>55</v>
      </c>
      <c r="C234" s="10" t="s">
        <v>1586</v>
      </c>
      <c r="D234" s="20">
        <v>34000000</v>
      </c>
      <c r="E234" s="20">
        <v>0</v>
      </c>
      <c r="F234" s="20">
        <f t="shared" si="3"/>
        <v>0</v>
      </c>
      <c r="G234" s="20">
        <v>0</v>
      </c>
      <c r="H234" s="20">
        <v>0</v>
      </c>
      <c r="I234" s="21">
        <v>34000000</v>
      </c>
      <c r="J234" s="20">
        <v>0</v>
      </c>
      <c r="K234" s="20">
        <v>0</v>
      </c>
      <c r="L234" s="7">
        <v>0</v>
      </c>
    </row>
    <row r="235" spans="1:12" x14ac:dyDescent="0.25">
      <c r="A235" s="11" t="s">
        <v>40</v>
      </c>
      <c r="B235" s="12" t="s">
        <v>55</v>
      </c>
      <c r="C235" s="10" t="s">
        <v>1585</v>
      </c>
      <c r="D235" s="20">
        <v>600000</v>
      </c>
      <c r="E235" s="20">
        <v>0</v>
      </c>
      <c r="F235" s="20">
        <f t="shared" si="3"/>
        <v>600000</v>
      </c>
      <c r="G235" s="20">
        <v>600000</v>
      </c>
      <c r="H235" s="20">
        <v>0</v>
      </c>
      <c r="I235" s="21">
        <v>0</v>
      </c>
      <c r="J235" s="20">
        <v>0</v>
      </c>
      <c r="K235" s="20">
        <v>0</v>
      </c>
      <c r="L235" s="7">
        <v>0</v>
      </c>
    </row>
    <row r="236" spans="1:12" x14ac:dyDescent="0.25">
      <c r="A236" s="11" t="s">
        <v>40</v>
      </c>
      <c r="B236" s="12" t="s">
        <v>55</v>
      </c>
      <c r="C236" s="10" t="s">
        <v>1584</v>
      </c>
      <c r="D236" s="20">
        <v>260937</v>
      </c>
      <c r="E236" s="20">
        <v>0</v>
      </c>
      <c r="F236" s="20">
        <f t="shared" si="3"/>
        <v>0</v>
      </c>
      <c r="G236" s="20">
        <v>0</v>
      </c>
      <c r="H236" s="20">
        <v>0</v>
      </c>
      <c r="I236" s="21">
        <v>260937</v>
      </c>
      <c r="J236" s="20">
        <v>0</v>
      </c>
      <c r="K236" s="20">
        <v>0</v>
      </c>
      <c r="L236" s="7">
        <v>0.3</v>
      </c>
    </row>
    <row r="237" spans="1:12" x14ac:dyDescent="0.25">
      <c r="A237" s="11" t="s">
        <v>40</v>
      </c>
      <c r="B237" s="12" t="s">
        <v>55</v>
      </c>
      <c r="C237" s="10" t="s">
        <v>1315</v>
      </c>
      <c r="D237" s="20">
        <v>1019110</v>
      </c>
      <c r="E237" s="20">
        <v>0</v>
      </c>
      <c r="F237" s="20">
        <f t="shared" si="3"/>
        <v>1019110</v>
      </c>
      <c r="G237" s="20">
        <v>1019110</v>
      </c>
      <c r="H237" s="20">
        <v>0</v>
      </c>
      <c r="I237" s="21">
        <v>0</v>
      </c>
      <c r="J237" s="20">
        <v>0</v>
      </c>
      <c r="K237" s="20">
        <v>0</v>
      </c>
      <c r="L237" s="7">
        <v>0.3</v>
      </c>
    </row>
    <row r="238" spans="1:12" x14ac:dyDescent="0.25">
      <c r="A238" s="11" t="s">
        <v>40</v>
      </c>
      <c r="B238" s="12" t="s">
        <v>55</v>
      </c>
      <c r="C238" s="10" t="s">
        <v>1583</v>
      </c>
      <c r="D238" s="20">
        <v>189504911</v>
      </c>
      <c r="E238" s="20">
        <v>0</v>
      </c>
      <c r="F238" s="20">
        <f t="shared" si="3"/>
        <v>123428205</v>
      </c>
      <c r="G238" s="20">
        <v>123428205</v>
      </c>
      <c r="H238" s="20">
        <v>0</v>
      </c>
      <c r="I238" s="21">
        <v>66076706</v>
      </c>
      <c r="J238" s="20">
        <v>0</v>
      </c>
      <c r="K238" s="20">
        <v>0</v>
      </c>
      <c r="L238" s="7">
        <v>0</v>
      </c>
    </row>
    <row r="239" spans="1:12" x14ac:dyDescent="0.25">
      <c r="A239" s="11" t="s">
        <v>40</v>
      </c>
      <c r="B239" s="12" t="s">
        <v>55</v>
      </c>
      <c r="C239" s="10" t="s">
        <v>1582</v>
      </c>
      <c r="D239" s="20">
        <v>1000000</v>
      </c>
      <c r="E239" s="20">
        <v>0</v>
      </c>
      <c r="F239" s="20">
        <f t="shared" si="3"/>
        <v>0</v>
      </c>
      <c r="G239" s="20">
        <v>0</v>
      </c>
      <c r="H239" s="20">
        <v>0</v>
      </c>
      <c r="I239" s="21">
        <v>1000000</v>
      </c>
      <c r="J239" s="20">
        <v>0</v>
      </c>
      <c r="K239" s="20">
        <v>0</v>
      </c>
      <c r="L239" s="7">
        <v>0</v>
      </c>
    </row>
    <row r="240" spans="1:12" x14ac:dyDescent="0.25">
      <c r="A240" s="11" t="s">
        <v>40</v>
      </c>
      <c r="B240" s="12" t="s">
        <v>55</v>
      </c>
      <c r="C240" s="10" t="s">
        <v>1581</v>
      </c>
      <c r="D240" s="20">
        <v>554869</v>
      </c>
      <c r="E240" s="20">
        <v>0</v>
      </c>
      <c r="F240" s="20">
        <f t="shared" si="3"/>
        <v>554869</v>
      </c>
      <c r="G240" s="20">
        <v>554869</v>
      </c>
      <c r="H240" s="20">
        <v>0</v>
      </c>
      <c r="I240" s="21">
        <v>0</v>
      </c>
      <c r="J240" s="20">
        <v>0</v>
      </c>
      <c r="K240" s="20">
        <v>0</v>
      </c>
      <c r="L240" s="7">
        <v>0.3</v>
      </c>
    </row>
    <row r="241" spans="1:12" x14ac:dyDescent="0.25">
      <c r="A241" s="11" t="s">
        <v>40</v>
      </c>
      <c r="B241" s="12" t="s">
        <v>55</v>
      </c>
      <c r="C241" s="10" t="s">
        <v>1580</v>
      </c>
      <c r="D241" s="20">
        <v>3000000</v>
      </c>
      <c r="E241" s="20">
        <v>0</v>
      </c>
      <c r="F241" s="20">
        <f t="shared" si="3"/>
        <v>3000000</v>
      </c>
      <c r="G241" s="20">
        <v>3000000</v>
      </c>
      <c r="H241" s="20">
        <v>0</v>
      </c>
      <c r="I241" s="21">
        <v>0</v>
      </c>
      <c r="J241" s="20">
        <v>0</v>
      </c>
      <c r="K241" s="20">
        <v>0</v>
      </c>
      <c r="L241" s="7">
        <v>0</v>
      </c>
    </row>
    <row r="242" spans="1:12" x14ac:dyDescent="0.25">
      <c r="A242" s="11" t="s">
        <v>40</v>
      </c>
      <c r="B242" s="12" t="s">
        <v>55</v>
      </c>
      <c r="C242" s="10" t="s">
        <v>1579</v>
      </c>
      <c r="D242" s="20">
        <v>-77057343</v>
      </c>
      <c r="E242" s="20">
        <v>0</v>
      </c>
      <c r="F242" s="20">
        <f t="shared" si="3"/>
        <v>-64145153</v>
      </c>
      <c r="G242" s="20">
        <v>-64145153</v>
      </c>
      <c r="H242" s="20">
        <v>0</v>
      </c>
      <c r="I242" s="21">
        <v>-12912190</v>
      </c>
      <c r="J242" s="20">
        <v>0</v>
      </c>
      <c r="K242" s="20">
        <v>0</v>
      </c>
      <c r="L242" s="7">
        <v>0</v>
      </c>
    </row>
    <row r="243" spans="1:12" x14ac:dyDescent="0.25">
      <c r="A243" s="11" t="s">
        <v>40</v>
      </c>
      <c r="B243" s="12" t="s">
        <v>55</v>
      </c>
      <c r="C243" s="10" t="s">
        <v>83</v>
      </c>
      <c r="D243" s="20">
        <v>0</v>
      </c>
      <c r="E243" s="20">
        <v>0</v>
      </c>
      <c r="F243" s="20">
        <f t="shared" si="3"/>
        <v>0</v>
      </c>
      <c r="G243" s="20">
        <v>-92233333</v>
      </c>
      <c r="H243" s="20">
        <v>92233333</v>
      </c>
      <c r="I243" s="21">
        <v>0</v>
      </c>
      <c r="J243" s="20">
        <v>0</v>
      </c>
      <c r="K243" s="20">
        <v>0</v>
      </c>
      <c r="L243" s="7">
        <v>0</v>
      </c>
    </row>
    <row r="244" spans="1:12" x14ac:dyDescent="0.25">
      <c r="A244" s="11" t="s">
        <v>40</v>
      </c>
      <c r="B244" s="12" t="s">
        <v>55</v>
      </c>
      <c r="C244" s="10" t="s">
        <v>1568</v>
      </c>
      <c r="D244" s="20">
        <v>4250000</v>
      </c>
      <c r="E244" s="20">
        <v>0</v>
      </c>
      <c r="F244" s="20">
        <f t="shared" si="3"/>
        <v>0</v>
      </c>
      <c r="G244" s="20">
        <v>0</v>
      </c>
      <c r="H244" s="20">
        <v>0</v>
      </c>
      <c r="I244" s="21">
        <v>4250000</v>
      </c>
      <c r="J244" s="20">
        <v>0</v>
      </c>
      <c r="K244" s="20">
        <v>0</v>
      </c>
      <c r="L244" s="7">
        <v>0</v>
      </c>
    </row>
    <row r="245" spans="1:12" x14ac:dyDescent="0.25">
      <c r="A245" s="11" t="s">
        <v>40</v>
      </c>
      <c r="B245" s="12" t="s">
        <v>55</v>
      </c>
      <c r="C245" s="10" t="s">
        <v>80</v>
      </c>
      <c r="D245" s="20">
        <v>0</v>
      </c>
      <c r="E245" s="20">
        <v>0</v>
      </c>
      <c r="F245" s="20">
        <f t="shared" si="3"/>
        <v>0</v>
      </c>
      <c r="G245" s="20">
        <v>-12972</v>
      </c>
      <c r="H245" s="20">
        <v>12972</v>
      </c>
      <c r="I245" s="21">
        <v>0</v>
      </c>
      <c r="J245" s="20">
        <v>0</v>
      </c>
      <c r="K245" s="20">
        <v>0</v>
      </c>
      <c r="L245" s="7">
        <v>0</v>
      </c>
    </row>
    <row r="246" spans="1:12" x14ac:dyDescent="0.25">
      <c r="A246" s="11" t="s">
        <v>40</v>
      </c>
      <c r="B246" s="12" t="s">
        <v>54</v>
      </c>
      <c r="C246" s="10" t="s">
        <v>83</v>
      </c>
      <c r="D246" s="20">
        <v>5851129906</v>
      </c>
      <c r="E246" s="20">
        <v>0</v>
      </c>
      <c r="F246" s="20">
        <f t="shared" si="3"/>
        <v>4190124616</v>
      </c>
      <c r="G246" s="20">
        <v>3292413783</v>
      </c>
      <c r="H246" s="20">
        <v>897710833</v>
      </c>
      <c r="I246" s="21">
        <v>999232465</v>
      </c>
      <c r="J246" s="20">
        <v>42327029</v>
      </c>
      <c r="K246" s="20">
        <v>619445796</v>
      </c>
      <c r="L246" s="7">
        <v>605.4</v>
      </c>
    </row>
    <row r="247" spans="1:12" x14ac:dyDescent="0.25">
      <c r="A247" s="11" t="s">
        <v>40</v>
      </c>
      <c r="B247" s="12" t="s">
        <v>54</v>
      </c>
      <c r="C247" s="10" t="s">
        <v>1578</v>
      </c>
      <c r="D247" s="20">
        <v>3000000</v>
      </c>
      <c r="E247" s="20">
        <v>0</v>
      </c>
      <c r="F247" s="20">
        <f t="shared" si="3"/>
        <v>0</v>
      </c>
      <c r="G247" s="20">
        <v>0</v>
      </c>
      <c r="H247" s="20">
        <v>0</v>
      </c>
      <c r="I247" s="21">
        <v>3000000</v>
      </c>
      <c r="J247" s="20">
        <v>0</v>
      </c>
      <c r="K247" s="20">
        <v>0</v>
      </c>
      <c r="L247" s="7">
        <v>1</v>
      </c>
    </row>
    <row r="248" spans="1:12" x14ac:dyDescent="0.25">
      <c r="A248" s="11" t="s">
        <v>40</v>
      </c>
      <c r="B248" s="12" t="s">
        <v>54</v>
      </c>
      <c r="C248" s="10" t="s">
        <v>1577</v>
      </c>
      <c r="D248" s="20">
        <v>250000</v>
      </c>
      <c r="E248" s="20">
        <v>0</v>
      </c>
      <c r="F248" s="20">
        <f t="shared" si="3"/>
        <v>250000</v>
      </c>
      <c r="G248" s="20">
        <v>250000</v>
      </c>
      <c r="H248" s="20">
        <v>0</v>
      </c>
      <c r="I248" s="21">
        <v>0</v>
      </c>
      <c r="J248" s="20">
        <v>0</v>
      </c>
      <c r="K248" s="20">
        <v>0</v>
      </c>
      <c r="L248" s="7">
        <v>0.3</v>
      </c>
    </row>
    <row r="249" spans="1:12" x14ac:dyDescent="0.25">
      <c r="A249" s="11" t="s">
        <v>40</v>
      </c>
      <c r="B249" s="12" t="s">
        <v>54</v>
      </c>
      <c r="C249" s="10" t="s">
        <v>1576</v>
      </c>
      <c r="D249" s="20">
        <v>2000</v>
      </c>
      <c r="E249" s="20">
        <v>0</v>
      </c>
      <c r="F249" s="20">
        <f t="shared" si="3"/>
        <v>2000</v>
      </c>
      <c r="G249" s="20">
        <v>2000</v>
      </c>
      <c r="H249" s="20">
        <v>0</v>
      </c>
      <c r="I249" s="21">
        <v>0</v>
      </c>
      <c r="J249" s="20">
        <v>0</v>
      </c>
      <c r="K249" s="20">
        <v>0</v>
      </c>
      <c r="L249" s="7">
        <v>0</v>
      </c>
    </row>
    <row r="250" spans="1:12" x14ac:dyDescent="0.25">
      <c r="A250" s="11" t="s">
        <v>40</v>
      </c>
      <c r="B250" s="12" t="s">
        <v>54</v>
      </c>
      <c r="C250" s="10" t="s">
        <v>1309</v>
      </c>
      <c r="D250" s="20">
        <v>1544916</v>
      </c>
      <c r="E250" s="20">
        <v>0</v>
      </c>
      <c r="F250" s="20">
        <f t="shared" si="3"/>
        <v>44916</v>
      </c>
      <c r="G250" s="20">
        <v>44916</v>
      </c>
      <c r="H250" s="20">
        <v>0</v>
      </c>
      <c r="I250" s="21">
        <v>1500000</v>
      </c>
      <c r="J250" s="20">
        <v>0</v>
      </c>
      <c r="K250" s="20">
        <v>0</v>
      </c>
      <c r="L250" s="7">
        <v>0.8</v>
      </c>
    </row>
    <row r="251" spans="1:12" x14ac:dyDescent="0.25">
      <c r="A251" s="11" t="s">
        <v>40</v>
      </c>
      <c r="B251" s="12" t="s">
        <v>54</v>
      </c>
      <c r="C251" s="10" t="s">
        <v>1575</v>
      </c>
      <c r="D251" s="20">
        <v>33134746</v>
      </c>
      <c r="E251" s="20">
        <v>0</v>
      </c>
      <c r="F251" s="20">
        <f t="shared" si="3"/>
        <v>0</v>
      </c>
      <c r="G251" s="20">
        <v>0</v>
      </c>
      <c r="H251" s="20">
        <v>0</v>
      </c>
      <c r="I251" s="21">
        <v>33134746</v>
      </c>
      <c r="J251" s="20">
        <v>0</v>
      </c>
      <c r="K251" s="20">
        <v>0</v>
      </c>
      <c r="L251" s="7">
        <v>4.2</v>
      </c>
    </row>
    <row r="252" spans="1:12" x14ac:dyDescent="0.25">
      <c r="A252" s="11" t="s">
        <v>40</v>
      </c>
      <c r="B252" s="12" t="s">
        <v>54</v>
      </c>
      <c r="C252" s="10" t="s">
        <v>1574</v>
      </c>
      <c r="D252" s="20">
        <v>493097</v>
      </c>
      <c r="E252" s="20">
        <v>0</v>
      </c>
      <c r="F252" s="20">
        <f t="shared" si="3"/>
        <v>493097</v>
      </c>
      <c r="G252" s="20">
        <v>493097</v>
      </c>
      <c r="H252" s="20">
        <v>0</v>
      </c>
      <c r="I252" s="21">
        <v>0</v>
      </c>
      <c r="J252" s="20">
        <v>0</v>
      </c>
      <c r="K252" s="20">
        <v>0</v>
      </c>
      <c r="L252" s="7">
        <v>0.4</v>
      </c>
    </row>
    <row r="253" spans="1:12" x14ac:dyDescent="0.25">
      <c r="A253" s="11" t="s">
        <v>40</v>
      </c>
      <c r="B253" s="12" t="s">
        <v>54</v>
      </c>
      <c r="C253" s="10" t="s">
        <v>1573</v>
      </c>
      <c r="D253" s="20">
        <v>68000</v>
      </c>
      <c r="E253" s="20">
        <v>0</v>
      </c>
      <c r="F253" s="20">
        <f t="shared" si="3"/>
        <v>68000</v>
      </c>
      <c r="G253" s="20">
        <v>68000</v>
      </c>
      <c r="H253" s="20">
        <v>0</v>
      </c>
      <c r="I253" s="21">
        <v>0</v>
      </c>
      <c r="J253" s="20">
        <v>0</v>
      </c>
      <c r="K253" s="20">
        <v>0</v>
      </c>
      <c r="L253" s="7">
        <v>0</v>
      </c>
    </row>
    <row r="254" spans="1:12" x14ac:dyDescent="0.25">
      <c r="A254" s="11" t="s">
        <v>40</v>
      </c>
      <c r="B254" s="12" t="s">
        <v>54</v>
      </c>
      <c r="C254" s="10" t="s">
        <v>1572</v>
      </c>
      <c r="D254" s="20">
        <v>129563</v>
      </c>
      <c r="E254" s="20">
        <v>0</v>
      </c>
      <c r="F254" s="20">
        <f t="shared" si="3"/>
        <v>129563</v>
      </c>
      <c r="G254" s="20">
        <v>129563</v>
      </c>
      <c r="H254" s="20">
        <v>0</v>
      </c>
      <c r="I254" s="21">
        <v>0</v>
      </c>
      <c r="J254" s="20">
        <v>0</v>
      </c>
      <c r="K254" s="20">
        <v>0</v>
      </c>
      <c r="L254" s="7">
        <v>0.3</v>
      </c>
    </row>
    <row r="255" spans="1:12" x14ac:dyDescent="0.25">
      <c r="A255" s="11" t="s">
        <v>40</v>
      </c>
      <c r="B255" s="12" t="s">
        <v>54</v>
      </c>
      <c r="C255" s="10" t="s">
        <v>1571</v>
      </c>
      <c r="D255" s="20">
        <v>38775902</v>
      </c>
      <c r="E255" s="20">
        <v>0</v>
      </c>
      <c r="F255" s="20">
        <f t="shared" si="3"/>
        <v>37675902</v>
      </c>
      <c r="G255" s="20">
        <v>37675902</v>
      </c>
      <c r="H255" s="20">
        <v>0</v>
      </c>
      <c r="I255" s="21">
        <v>1100000</v>
      </c>
      <c r="J255" s="20">
        <v>0</v>
      </c>
      <c r="K255" s="20">
        <v>0</v>
      </c>
      <c r="L255" s="7">
        <v>1.3</v>
      </c>
    </row>
    <row r="256" spans="1:12" x14ac:dyDescent="0.25">
      <c r="A256" s="11" t="s">
        <v>40</v>
      </c>
      <c r="B256" s="12" t="s">
        <v>54</v>
      </c>
      <c r="C256" s="10" t="s">
        <v>1570</v>
      </c>
      <c r="D256" s="20">
        <v>272929</v>
      </c>
      <c r="E256" s="20">
        <v>0</v>
      </c>
      <c r="F256" s="20">
        <f t="shared" si="3"/>
        <v>272929</v>
      </c>
      <c r="G256" s="20">
        <v>272929</v>
      </c>
      <c r="H256" s="20">
        <v>0</v>
      </c>
      <c r="I256" s="21">
        <v>0</v>
      </c>
      <c r="J256" s="20">
        <v>0</v>
      </c>
      <c r="K256" s="20">
        <v>0</v>
      </c>
      <c r="L256" s="7">
        <v>0.9</v>
      </c>
    </row>
    <row r="257" spans="1:12" x14ac:dyDescent="0.25">
      <c r="A257" s="11" t="s">
        <v>40</v>
      </c>
      <c r="B257" s="12" t="s">
        <v>54</v>
      </c>
      <c r="C257" s="10" t="s">
        <v>1569</v>
      </c>
      <c r="D257" s="20">
        <v>43114</v>
      </c>
      <c r="E257" s="20">
        <v>0</v>
      </c>
      <c r="F257" s="20">
        <f t="shared" si="3"/>
        <v>0</v>
      </c>
      <c r="G257" s="20">
        <v>0</v>
      </c>
      <c r="H257" s="20">
        <v>0</v>
      </c>
      <c r="I257" s="21">
        <v>43114</v>
      </c>
      <c r="J257" s="20">
        <v>0</v>
      </c>
      <c r="K257" s="20">
        <v>0</v>
      </c>
      <c r="L257" s="7">
        <v>0.4</v>
      </c>
    </row>
    <row r="258" spans="1:12" x14ac:dyDescent="0.25">
      <c r="A258" s="11" t="s">
        <v>40</v>
      </c>
      <c r="B258" s="12" t="s">
        <v>54</v>
      </c>
      <c r="C258" s="10" t="s">
        <v>1568</v>
      </c>
      <c r="D258" s="20">
        <v>80656559</v>
      </c>
      <c r="E258" s="20">
        <v>0</v>
      </c>
      <c r="F258" s="20">
        <f t="shared" si="3"/>
        <v>0</v>
      </c>
      <c r="G258" s="20">
        <v>0</v>
      </c>
      <c r="H258" s="20">
        <v>0</v>
      </c>
      <c r="I258" s="21">
        <v>80656559</v>
      </c>
      <c r="J258" s="20">
        <v>0</v>
      </c>
      <c r="K258" s="20">
        <v>0</v>
      </c>
      <c r="L258" s="7">
        <v>0</v>
      </c>
    </row>
    <row r="259" spans="1:12" x14ac:dyDescent="0.25">
      <c r="A259" s="11" t="s">
        <v>40</v>
      </c>
      <c r="B259" s="12" t="s">
        <v>54</v>
      </c>
      <c r="C259" s="10" t="s">
        <v>1567</v>
      </c>
      <c r="D259" s="20">
        <v>19816</v>
      </c>
      <c r="E259" s="20">
        <v>0</v>
      </c>
      <c r="F259" s="20">
        <f t="shared" ref="F259:F322" si="4">SUM(G259:H259)</f>
        <v>19816</v>
      </c>
      <c r="G259" s="20">
        <v>19816</v>
      </c>
      <c r="H259" s="20">
        <v>0</v>
      </c>
      <c r="I259" s="21">
        <v>0</v>
      </c>
      <c r="J259" s="20">
        <v>0</v>
      </c>
      <c r="K259" s="20">
        <v>0</v>
      </c>
      <c r="L259" s="7">
        <v>0</v>
      </c>
    </row>
    <row r="260" spans="1:12" x14ac:dyDescent="0.25">
      <c r="A260" s="11" t="s">
        <v>40</v>
      </c>
      <c r="B260" s="12" t="s">
        <v>54</v>
      </c>
      <c r="C260" s="10" t="s">
        <v>1566</v>
      </c>
      <c r="D260" s="20">
        <v>116550</v>
      </c>
      <c r="E260" s="20">
        <v>0</v>
      </c>
      <c r="F260" s="20">
        <f t="shared" si="4"/>
        <v>116550</v>
      </c>
      <c r="G260" s="20">
        <v>116550</v>
      </c>
      <c r="H260" s="20">
        <v>0</v>
      </c>
      <c r="I260" s="21">
        <v>0</v>
      </c>
      <c r="J260" s="20">
        <v>0</v>
      </c>
      <c r="K260" s="20">
        <v>0</v>
      </c>
      <c r="L260" s="7">
        <v>0.9</v>
      </c>
    </row>
    <row r="261" spans="1:12" x14ac:dyDescent="0.25">
      <c r="A261" s="11" t="s">
        <v>40</v>
      </c>
      <c r="B261" s="12" t="s">
        <v>54</v>
      </c>
      <c r="C261" s="10" t="s">
        <v>1565</v>
      </c>
      <c r="D261" s="20">
        <v>168942</v>
      </c>
      <c r="E261" s="20">
        <v>0</v>
      </c>
      <c r="F261" s="20">
        <f t="shared" si="4"/>
        <v>168942</v>
      </c>
      <c r="G261" s="20">
        <v>168942</v>
      </c>
      <c r="H261" s="20">
        <v>0</v>
      </c>
      <c r="I261" s="21">
        <v>0</v>
      </c>
      <c r="J261" s="20">
        <v>0</v>
      </c>
      <c r="K261" s="20">
        <v>0</v>
      </c>
      <c r="L261" s="7">
        <v>0.3</v>
      </c>
    </row>
    <row r="262" spans="1:12" x14ac:dyDescent="0.25">
      <c r="A262" s="11" t="s">
        <v>40</v>
      </c>
      <c r="B262" s="12" t="s">
        <v>54</v>
      </c>
      <c r="C262" s="10" t="s">
        <v>1564</v>
      </c>
      <c r="D262" s="20">
        <v>106196</v>
      </c>
      <c r="E262" s="20">
        <v>0</v>
      </c>
      <c r="F262" s="20">
        <f t="shared" si="4"/>
        <v>106196</v>
      </c>
      <c r="G262" s="20">
        <v>106196</v>
      </c>
      <c r="H262" s="20">
        <v>0</v>
      </c>
      <c r="I262" s="21">
        <v>0</v>
      </c>
      <c r="J262" s="20">
        <v>0</v>
      </c>
      <c r="K262" s="20">
        <v>0</v>
      </c>
      <c r="L262" s="7">
        <v>0</v>
      </c>
    </row>
    <row r="263" spans="1:12" x14ac:dyDescent="0.25">
      <c r="A263" s="11" t="s">
        <v>40</v>
      </c>
      <c r="B263" s="12" t="s">
        <v>54</v>
      </c>
      <c r="C263" s="10" t="s">
        <v>1563</v>
      </c>
      <c r="D263" s="20">
        <v>463729</v>
      </c>
      <c r="E263" s="20">
        <v>0</v>
      </c>
      <c r="F263" s="20">
        <f t="shared" si="4"/>
        <v>463729</v>
      </c>
      <c r="G263" s="20">
        <v>463729</v>
      </c>
      <c r="H263" s="20">
        <v>0</v>
      </c>
      <c r="I263" s="21">
        <v>0</v>
      </c>
      <c r="J263" s="20">
        <v>0</v>
      </c>
      <c r="K263" s="20">
        <v>0</v>
      </c>
      <c r="L263" s="7">
        <v>0</v>
      </c>
    </row>
    <row r="264" spans="1:12" x14ac:dyDescent="0.25">
      <c r="A264" s="11" t="s">
        <v>40</v>
      </c>
      <c r="B264" s="12" t="s">
        <v>54</v>
      </c>
      <c r="C264" s="10" t="s">
        <v>1562</v>
      </c>
      <c r="D264" s="20">
        <v>250000</v>
      </c>
      <c r="E264" s="20">
        <v>0</v>
      </c>
      <c r="F264" s="20">
        <f t="shared" si="4"/>
        <v>250000</v>
      </c>
      <c r="G264" s="20">
        <v>250000</v>
      </c>
      <c r="H264" s="20">
        <v>0</v>
      </c>
      <c r="I264" s="21">
        <v>0</v>
      </c>
      <c r="J264" s="20">
        <v>0</v>
      </c>
      <c r="K264" s="20">
        <v>0</v>
      </c>
      <c r="L264" s="7">
        <v>0</v>
      </c>
    </row>
    <row r="265" spans="1:12" x14ac:dyDescent="0.25">
      <c r="A265" s="11" t="s">
        <v>40</v>
      </c>
      <c r="B265" s="12" t="s">
        <v>54</v>
      </c>
      <c r="C265" s="10" t="s">
        <v>1561</v>
      </c>
      <c r="D265" s="20">
        <v>37495</v>
      </c>
      <c r="E265" s="20">
        <v>0</v>
      </c>
      <c r="F265" s="20">
        <f t="shared" si="4"/>
        <v>0</v>
      </c>
      <c r="G265" s="20">
        <v>0</v>
      </c>
      <c r="H265" s="20">
        <v>0</v>
      </c>
      <c r="I265" s="21">
        <v>37495</v>
      </c>
      <c r="J265" s="20">
        <v>0</v>
      </c>
      <c r="K265" s="20">
        <v>0</v>
      </c>
      <c r="L265" s="7">
        <v>0</v>
      </c>
    </row>
    <row r="266" spans="1:12" x14ac:dyDescent="0.25">
      <c r="A266" s="11" t="s">
        <v>40</v>
      </c>
      <c r="B266" s="12" t="s">
        <v>54</v>
      </c>
      <c r="C266" s="10" t="s">
        <v>1560</v>
      </c>
      <c r="D266" s="20">
        <v>1012201</v>
      </c>
      <c r="E266" s="20">
        <v>0</v>
      </c>
      <c r="F266" s="20">
        <f t="shared" si="4"/>
        <v>1012201</v>
      </c>
      <c r="G266" s="20">
        <v>1012201</v>
      </c>
      <c r="H266" s="20">
        <v>0</v>
      </c>
      <c r="I266" s="21">
        <v>0</v>
      </c>
      <c r="J266" s="20">
        <v>0</v>
      </c>
      <c r="K266" s="20">
        <v>0</v>
      </c>
      <c r="L266" s="7">
        <v>0.2</v>
      </c>
    </row>
    <row r="267" spans="1:12" x14ac:dyDescent="0.25">
      <c r="A267" s="11" t="s">
        <v>40</v>
      </c>
      <c r="B267" s="12" t="s">
        <v>54</v>
      </c>
      <c r="C267" s="10" t="s">
        <v>1202</v>
      </c>
      <c r="D267" s="20">
        <v>173972108</v>
      </c>
      <c r="E267" s="20">
        <v>0</v>
      </c>
      <c r="F267" s="20">
        <f t="shared" si="4"/>
        <v>173972108</v>
      </c>
      <c r="G267" s="20">
        <v>173972108</v>
      </c>
      <c r="H267" s="20">
        <v>0</v>
      </c>
      <c r="I267" s="21">
        <v>0</v>
      </c>
      <c r="J267" s="20">
        <v>0</v>
      </c>
      <c r="K267" s="20">
        <v>0</v>
      </c>
      <c r="L267" s="7">
        <v>0</v>
      </c>
    </row>
    <row r="268" spans="1:12" x14ac:dyDescent="0.25">
      <c r="A268" s="11" t="s">
        <v>40</v>
      </c>
      <c r="B268" s="12" t="s">
        <v>54</v>
      </c>
      <c r="C268" s="10" t="s">
        <v>454</v>
      </c>
      <c r="D268" s="20">
        <v>250000</v>
      </c>
      <c r="E268" s="20">
        <v>0</v>
      </c>
      <c r="F268" s="20">
        <f t="shared" si="4"/>
        <v>0</v>
      </c>
      <c r="G268" s="20">
        <v>0</v>
      </c>
      <c r="H268" s="20">
        <v>0</v>
      </c>
      <c r="I268" s="21">
        <v>0</v>
      </c>
      <c r="J268" s="20">
        <v>250000</v>
      </c>
      <c r="K268" s="20">
        <v>0</v>
      </c>
      <c r="L268" s="7">
        <v>0</v>
      </c>
    </row>
    <row r="269" spans="1:12" x14ac:dyDescent="0.25">
      <c r="A269" s="11" t="s">
        <v>40</v>
      </c>
      <c r="B269" s="12" t="s">
        <v>54</v>
      </c>
      <c r="C269" s="10" t="s">
        <v>1559</v>
      </c>
      <c r="D269" s="20">
        <v>0</v>
      </c>
      <c r="E269" s="20">
        <v>0</v>
      </c>
      <c r="F269" s="20">
        <f t="shared" si="4"/>
        <v>525098</v>
      </c>
      <c r="G269" s="20">
        <v>525098</v>
      </c>
      <c r="H269" s="20">
        <v>0</v>
      </c>
      <c r="I269" s="21">
        <v>0</v>
      </c>
      <c r="J269" s="20">
        <v>0</v>
      </c>
      <c r="K269" s="20">
        <v>-525098</v>
      </c>
      <c r="L269" s="7">
        <v>0</v>
      </c>
    </row>
    <row r="270" spans="1:12" x14ac:dyDescent="0.25">
      <c r="A270" s="11" t="s">
        <v>40</v>
      </c>
      <c r="B270" s="12" t="s">
        <v>54</v>
      </c>
      <c r="C270" s="10" t="s">
        <v>1558</v>
      </c>
      <c r="D270" s="20">
        <v>9046331</v>
      </c>
      <c r="E270" s="20">
        <v>0</v>
      </c>
      <c r="F270" s="20">
        <f t="shared" si="4"/>
        <v>9046331</v>
      </c>
      <c r="G270" s="20">
        <v>9046331</v>
      </c>
      <c r="H270" s="20">
        <v>0</v>
      </c>
      <c r="I270" s="21">
        <v>0</v>
      </c>
      <c r="J270" s="20">
        <v>0</v>
      </c>
      <c r="K270" s="20">
        <v>0</v>
      </c>
      <c r="L270" s="7">
        <v>0</v>
      </c>
    </row>
    <row r="271" spans="1:12" x14ac:dyDescent="0.25">
      <c r="A271" s="11" t="s">
        <v>40</v>
      </c>
      <c r="B271" s="12" t="s">
        <v>54</v>
      </c>
      <c r="C271" s="10" t="s">
        <v>80</v>
      </c>
      <c r="D271" s="20">
        <v>-7140744</v>
      </c>
      <c r="E271" s="20">
        <v>0</v>
      </c>
      <c r="F271" s="20">
        <f t="shared" si="4"/>
        <v>-900000</v>
      </c>
      <c r="G271" s="20">
        <v>373487500</v>
      </c>
      <c r="H271" s="20">
        <v>-374387500</v>
      </c>
      <c r="I271" s="21">
        <v>-6240744</v>
      </c>
      <c r="J271" s="20">
        <v>0</v>
      </c>
      <c r="K271" s="20">
        <v>0</v>
      </c>
      <c r="L271" s="7">
        <v>0</v>
      </c>
    </row>
    <row r="272" spans="1:12" x14ac:dyDescent="0.25">
      <c r="A272" s="11" t="s">
        <v>40</v>
      </c>
      <c r="B272" s="12" t="s">
        <v>54</v>
      </c>
      <c r="C272" s="10" t="s">
        <v>1556</v>
      </c>
      <c r="D272" s="20">
        <v>509000000</v>
      </c>
      <c r="E272" s="20">
        <v>0</v>
      </c>
      <c r="F272" s="20">
        <f t="shared" si="4"/>
        <v>0</v>
      </c>
      <c r="G272" s="20">
        <v>0</v>
      </c>
      <c r="H272" s="20">
        <v>0</v>
      </c>
      <c r="I272" s="21">
        <v>-1000000</v>
      </c>
      <c r="J272" s="20">
        <v>0</v>
      </c>
      <c r="K272" s="20">
        <v>510000000</v>
      </c>
      <c r="L272" s="7">
        <v>0</v>
      </c>
    </row>
    <row r="273" spans="1:12" x14ac:dyDescent="0.25">
      <c r="A273" s="11" t="s">
        <v>40</v>
      </c>
      <c r="B273" s="12" t="s">
        <v>54</v>
      </c>
      <c r="C273" s="10" t="s">
        <v>75</v>
      </c>
      <c r="D273" s="20">
        <v>0</v>
      </c>
      <c r="E273" s="20">
        <v>0</v>
      </c>
      <c r="F273" s="20">
        <f t="shared" si="4"/>
        <v>0</v>
      </c>
      <c r="G273" s="20">
        <v>-370004445</v>
      </c>
      <c r="H273" s="20">
        <v>370004445</v>
      </c>
      <c r="I273" s="21">
        <v>0</v>
      </c>
      <c r="J273" s="20">
        <v>0</v>
      </c>
      <c r="K273" s="20">
        <v>0</v>
      </c>
      <c r="L273" s="7">
        <v>0</v>
      </c>
    </row>
    <row r="274" spans="1:12" x14ac:dyDescent="0.25">
      <c r="A274" s="11" t="s">
        <v>40</v>
      </c>
      <c r="B274" s="12" t="s">
        <v>53</v>
      </c>
      <c r="C274" s="10" t="s">
        <v>80</v>
      </c>
      <c r="D274" s="20">
        <v>6328385349</v>
      </c>
      <c r="E274" s="20">
        <v>0</v>
      </c>
      <c r="F274" s="20">
        <f t="shared" si="4"/>
        <v>4652659058</v>
      </c>
      <c r="G274" s="20">
        <v>4568167664</v>
      </c>
      <c r="H274" s="20">
        <v>84491394</v>
      </c>
      <c r="I274" s="21">
        <v>1015987081</v>
      </c>
      <c r="J274" s="20">
        <v>40151896</v>
      </c>
      <c r="K274" s="20">
        <v>619587314</v>
      </c>
      <c r="L274" s="7">
        <v>612</v>
      </c>
    </row>
    <row r="275" spans="1:12" x14ac:dyDescent="0.25">
      <c r="A275" s="11" t="s">
        <v>40</v>
      </c>
      <c r="B275" s="12" t="s">
        <v>53</v>
      </c>
      <c r="C275" s="10" t="s">
        <v>1557</v>
      </c>
      <c r="D275" s="20">
        <v>-667680</v>
      </c>
      <c r="E275" s="20">
        <v>0</v>
      </c>
      <c r="F275" s="20">
        <f t="shared" si="4"/>
        <v>0</v>
      </c>
      <c r="G275" s="20">
        <v>0</v>
      </c>
      <c r="H275" s="20">
        <v>0</v>
      </c>
      <c r="I275" s="21">
        <v>-667680</v>
      </c>
      <c r="J275" s="20">
        <v>0</v>
      </c>
      <c r="K275" s="20">
        <v>0</v>
      </c>
      <c r="L275" s="7">
        <v>0</v>
      </c>
    </row>
    <row r="276" spans="1:12" x14ac:dyDescent="0.25">
      <c r="A276" s="11" t="s">
        <v>40</v>
      </c>
      <c r="B276" s="12" t="s">
        <v>53</v>
      </c>
      <c r="C276" s="10" t="s">
        <v>113</v>
      </c>
      <c r="D276" s="20">
        <v>-1220885</v>
      </c>
      <c r="E276" s="20">
        <v>0</v>
      </c>
      <c r="F276" s="20">
        <f t="shared" si="4"/>
        <v>-870498</v>
      </c>
      <c r="G276" s="20">
        <v>-870498</v>
      </c>
      <c r="H276" s="20">
        <v>0</v>
      </c>
      <c r="I276" s="21">
        <v>-198219</v>
      </c>
      <c r="J276" s="20">
        <v>-152168</v>
      </c>
      <c r="K276" s="20">
        <v>0</v>
      </c>
      <c r="L276" s="7">
        <v>0</v>
      </c>
    </row>
    <row r="277" spans="1:12" x14ac:dyDescent="0.25">
      <c r="A277" s="11" t="s">
        <v>40</v>
      </c>
      <c r="B277" s="12" t="s">
        <v>53</v>
      </c>
      <c r="C277" s="10" t="s">
        <v>1556</v>
      </c>
      <c r="D277" s="20">
        <v>-532382433</v>
      </c>
      <c r="E277" s="20">
        <v>0</v>
      </c>
      <c r="F277" s="20">
        <f t="shared" si="4"/>
        <v>-722777639</v>
      </c>
      <c r="G277" s="20">
        <v>-722777639</v>
      </c>
      <c r="H277" s="20">
        <v>0</v>
      </c>
      <c r="I277" s="21">
        <v>32401424</v>
      </c>
      <c r="J277" s="20">
        <v>0</v>
      </c>
      <c r="K277" s="20">
        <v>157993782</v>
      </c>
      <c r="L277" s="7">
        <v>-3</v>
      </c>
    </row>
    <row r="278" spans="1:12" x14ac:dyDescent="0.25">
      <c r="A278" s="11" t="s">
        <v>40</v>
      </c>
      <c r="B278" s="12" t="s">
        <v>53</v>
      </c>
      <c r="C278" s="10" t="s">
        <v>1555</v>
      </c>
      <c r="D278" s="20">
        <v>20000000</v>
      </c>
      <c r="E278" s="20">
        <v>0</v>
      </c>
      <c r="F278" s="20">
        <f t="shared" si="4"/>
        <v>20000000</v>
      </c>
      <c r="G278" s="20">
        <v>20000000</v>
      </c>
      <c r="H278" s="20">
        <v>0</v>
      </c>
      <c r="I278" s="21">
        <v>0</v>
      </c>
      <c r="J278" s="20">
        <v>0</v>
      </c>
      <c r="K278" s="20">
        <v>0</v>
      </c>
      <c r="L278" s="7">
        <v>0</v>
      </c>
    </row>
    <row r="279" spans="1:12" x14ac:dyDescent="0.25">
      <c r="A279" s="11" t="s">
        <v>40</v>
      </c>
      <c r="B279" s="12" t="s">
        <v>53</v>
      </c>
      <c r="C279" s="10" t="s">
        <v>1554</v>
      </c>
      <c r="D279" s="20">
        <v>85764377</v>
      </c>
      <c r="E279" s="20">
        <v>0</v>
      </c>
      <c r="F279" s="20">
        <f t="shared" si="4"/>
        <v>60764377</v>
      </c>
      <c r="G279" s="20">
        <v>60764377</v>
      </c>
      <c r="H279" s="20">
        <v>0</v>
      </c>
      <c r="I279" s="21">
        <v>25000000</v>
      </c>
      <c r="J279" s="20">
        <v>0</v>
      </c>
      <c r="K279" s="20">
        <v>0</v>
      </c>
      <c r="L279" s="7">
        <v>0</v>
      </c>
    </row>
    <row r="280" spans="1:12" x14ac:dyDescent="0.25">
      <c r="A280" s="11" t="s">
        <v>40</v>
      </c>
      <c r="B280" s="12" t="s">
        <v>53</v>
      </c>
      <c r="C280" s="10" t="s">
        <v>1553</v>
      </c>
      <c r="D280" s="20">
        <v>10000000</v>
      </c>
      <c r="E280" s="20">
        <v>0</v>
      </c>
      <c r="F280" s="20">
        <f t="shared" si="4"/>
        <v>0</v>
      </c>
      <c r="G280" s="20">
        <v>0</v>
      </c>
      <c r="H280" s="20">
        <v>0</v>
      </c>
      <c r="I280" s="21">
        <v>10000000</v>
      </c>
      <c r="J280" s="20">
        <v>0</v>
      </c>
      <c r="K280" s="20">
        <v>0</v>
      </c>
      <c r="L280" s="7">
        <v>0</v>
      </c>
    </row>
    <row r="281" spans="1:12" x14ac:dyDescent="0.25">
      <c r="A281" s="11" t="s">
        <v>40</v>
      </c>
      <c r="B281" s="12" t="s">
        <v>53</v>
      </c>
      <c r="C281" s="10" t="s">
        <v>75</v>
      </c>
      <c r="D281" s="20">
        <v>6071</v>
      </c>
      <c r="E281" s="20">
        <v>0</v>
      </c>
      <c r="F281" s="20">
        <f t="shared" si="4"/>
        <v>6071</v>
      </c>
      <c r="G281" s="20">
        <v>-550607458</v>
      </c>
      <c r="H281" s="20">
        <v>550613529</v>
      </c>
      <c r="I281" s="21">
        <v>0</v>
      </c>
      <c r="J281" s="20">
        <v>0</v>
      </c>
      <c r="K281" s="20">
        <v>0</v>
      </c>
      <c r="L281" s="7">
        <v>0</v>
      </c>
    </row>
    <row r="282" spans="1:12" x14ac:dyDescent="0.25">
      <c r="A282" s="11" t="s">
        <v>40</v>
      </c>
      <c r="B282" s="12" t="s">
        <v>53</v>
      </c>
      <c r="C282" s="10" t="s">
        <v>1552</v>
      </c>
      <c r="D282" s="20">
        <v>-750000</v>
      </c>
      <c r="E282" s="20">
        <v>0</v>
      </c>
      <c r="F282" s="20">
        <f t="shared" si="4"/>
        <v>0</v>
      </c>
      <c r="G282" s="20">
        <v>0</v>
      </c>
      <c r="H282" s="20">
        <v>0</v>
      </c>
      <c r="I282" s="21">
        <v>-750000</v>
      </c>
      <c r="J282" s="20">
        <v>0</v>
      </c>
      <c r="K282" s="20">
        <v>0</v>
      </c>
      <c r="L282" s="7">
        <v>0</v>
      </c>
    </row>
    <row r="283" spans="1:12" x14ac:dyDescent="0.25">
      <c r="A283" s="11" t="s">
        <v>40</v>
      </c>
      <c r="B283" s="12" t="s">
        <v>52</v>
      </c>
      <c r="C283" s="10" t="s">
        <v>75</v>
      </c>
      <c r="D283" s="20">
        <v>5847545486</v>
      </c>
      <c r="E283" s="20">
        <v>0</v>
      </c>
      <c r="F283" s="20">
        <f t="shared" si="4"/>
        <v>3786903022</v>
      </c>
      <c r="G283" s="20">
        <v>2921618823</v>
      </c>
      <c r="H283" s="20">
        <v>865284199</v>
      </c>
      <c r="I283" s="21">
        <v>1401687125</v>
      </c>
      <c r="J283" s="20">
        <v>38200295</v>
      </c>
      <c r="K283" s="20">
        <v>620755044</v>
      </c>
      <c r="L283" s="7">
        <v>608.6</v>
      </c>
    </row>
    <row r="284" spans="1:12" x14ac:dyDescent="0.25">
      <c r="A284" s="11" t="s">
        <v>40</v>
      </c>
      <c r="B284" s="12" t="s">
        <v>52</v>
      </c>
      <c r="C284" s="10" t="s">
        <v>980</v>
      </c>
      <c r="D284" s="20">
        <v>15419</v>
      </c>
      <c r="E284" s="20">
        <v>0</v>
      </c>
      <c r="F284" s="20">
        <f t="shared" si="4"/>
        <v>15419</v>
      </c>
      <c r="G284" s="20">
        <v>15419</v>
      </c>
      <c r="H284" s="20">
        <v>0</v>
      </c>
      <c r="I284" s="21">
        <v>0</v>
      </c>
      <c r="J284" s="20">
        <v>0</v>
      </c>
      <c r="K284" s="20">
        <v>0</v>
      </c>
      <c r="L284" s="7">
        <v>0</v>
      </c>
    </row>
    <row r="285" spans="1:12" x14ac:dyDescent="0.25">
      <c r="A285" s="11" t="s">
        <v>40</v>
      </c>
      <c r="B285" s="12" t="s">
        <v>52</v>
      </c>
      <c r="C285" s="10" t="s">
        <v>1551</v>
      </c>
      <c r="D285" s="20">
        <v>16692</v>
      </c>
      <c r="E285" s="20">
        <v>0</v>
      </c>
      <c r="F285" s="20">
        <f t="shared" si="4"/>
        <v>0</v>
      </c>
      <c r="G285" s="20">
        <v>0</v>
      </c>
      <c r="H285" s="20">
        <v>0</v>
      </c>
      <c r="I285" s="21">
        <v>16692</v>
      </c>
      <c r="J285" s="20">
        <v>0</v>
      </c>
      <c r="K285" s="20">
        <v>0</v>
      </c>
      <c r="L285" s="7">
        <v>0.2</v>
      </c>
    </row>
    <row r="286" spans="1:12" x14ac:dyDescent="0.25">
      <c r="A286" s="11" t="s">
        <v>40</v>
      </c>
      <c r="B286" s="12" t="s">
        <v>52</v>
      </c>
      <c r="C286" s="10" t="s">
        <v>1299</v>
      </c>
      <c r="D286" s="20">
        <v>220115</v>
      </c>
      <c r="E286" s="20">
        <v>0</v>
      </c>
      <c r="F286" s="20">
        <f t="shared" si="4"/>
        <v>220115</v>
      </c>
      <c r="G286" s="20">
        <v>220115</v>
      </c>
      <c r="H286" s="20">
        <v>0</v>
      </c>
      <c r="I286" s="21">
        <v>0</v>
      </c>
      <c r="J286" s="20">
        <v>0</v>
      </c>
      <c r="K286" s="20">
        <v>0</v>
      </c>
      <c r="L286" s="7">
        <v>0.3</v>
      </c>
    </row>
    <row r="287" spans="1:12" x14ac:dyDescent="0.25">
      <c r="A287" s="11" t="s">
        <v>40</v>
      </c>
      <c r="B287" s="12" t="s">
        <v>52</v>
      </c>
      <c r="C287" s="10" t="s">
        <v>441</v>
      </c>
      <c r="D287" s="20">
        <v>250000</v>
      </c>
      <c r="E287" s="20">
        <v>0</v>
      </c>
      <c r="F287" s="20">
        <f t="shared" si="4"/>
        <v>0</v>
      </c>
      <c r="G287" s="20">
        <v>0</v>
      </c>
      <c r="H287" s="20">
        <v>0</v>
      </c>
      <c r="I287" s="21">
        <v>0</v>
      </c>
      <c r="J287" s="20">
        <v>250000</v>
      </c>
      <c r="K287" s="20">
        <v>0</v>
      </c>
      <c r="L287" s="7">
        <v>0</v>
      </c>
    </row>
    <row r="288" spans="1:12" x14ac:dyDescent="0.25">
      <c r="A288" s="11" t="s">
        <v>40</v>
      </c>
      <c r="B288" s="12" t="s">
        <v>52</v>
      </c>
      <c r="C288" s="10" t="s">
        <v>1550</v>
      </c>
      <c r="D288" s="20">
        <v>20000</v>
      </c>
      <c r="E288" s="20">
        <v>0</v>
      </c>
      <c r="F288" s="20">
        <f t="shared" si="4"/>
        <v>20000</v>
      </c>
      <c r="G288" s="20">
        <v>20000</v>
      </c>
      <c r="H288" s="20">
        <v>0</v>
      </c>
      <c r="I288" s="21">
        <v>0</v>
      </c>
      <c r="J288" s="20">
        <v>0</v>
      </c>
      <c r="K288" s="20">
        <v>0</v>
      </c>
      <c r="L288" s="7">
        <v>0</v>
      </c>
    </row>
    <row r="289" spans="1:12" x14ac:dyDescent="0.25">
      <c r="A289" s="11" t="s">
        <v>40</v>
      </c>
      <c r="B289" s="12" t="s">
        <v>52</v>
      </c>
      <c r="C289" s="10" t="s">
        <v>1549</v>
      </c>
      <c r="D289" s="20">
        <v>91944</v>
      </c>
      <c r="E289" s="20">
        <v>0</v>
      </c>
      <c r="F289" s="20">
        <f t="shared" si="4"/>
        <v>0</v>
      </c>
      <c r="G289" s="20">
        <v>0</v>
      </c>
      <c r="H289" s="20">
        <v>0</v>
      </c>
      <c r="I289" s="21">
        <v>91944</v>
      </c>
      <c r="J289" s="20">
        <v>0</v>
      </c>
      <c r="K289" s="20">
        <v>0</v>
      </c>
      <c r="L289" s="7">
        <v>0.3</v>
      </c>
    </row>
    <row r="290" spans="1:12" x14ac:dyDescent="0.25">
      <c r="A290" s="11" t="s">
        <v>40</v>
      </c>
      <c r="B290" s="12" t="s">
        <v>52</v>
      </c>
      <c r="C290" s="10" t="s">
        <v>1298</v>
      </c>
      <c r="D290" s="20">
        <v>9132856</v>
      </c>
      <c r="E290" s="20">
        <v>0</v>
      </c>
      <c r="F290" s="20">
        <f t="shared" si="4"/>
        <v>9132856</v>
      </c>
      <c r="G290" s="20">
        <v>9132856</v>
      </c>
      <c r="H290" s="20">
        <v>0</v>
      </c>
      <c r="I290" s="21">
        <v>0</v>
      </c>
      <c r="J290" s="20">
        <v>0</v>
      </c>
      <c r="K290" s="20">
        <v>0</v>
      </c>
      <c r="L290" s="7">
        <v>4.3</v>
      </c>
    </row>
    <row r="291" spans="1:12" x14ac:dyDescent="0.25">
      <c r="A291" s="11" t="s">
        <v>40</v>
      </c>
      <c r="B291" s="12" t="s">
        <v>52</v>
      </c>
      <c r="C291" s="10" t="s">
        <v>1548</v>
      </c>
      <c r="D291" s="20">
        <v>100000000</v>
      </c>
      <c r="E291" s="20">
        <v>0</v>
      </c>
      <c r="F291" s="20">
        <f t="shared" si="4"/>
        <v>0</v>
      </c>
      <c r="G291" s="20">
        <v>0</v>
      </c>
      <c r="H291" s="20">
        <v>0</v>
      </c>
      <c r="I291" s="21">
        <v>100000000</v>
      </c>
      <c r="J291" s="20">
        <v>0</v>
      </c>
      <c r="K291" s="20">
        <v>0</v>
      </c>
      <c r="L291" s="7">
        <v>0</v>
      </c>
    </row>
    <row r="292" spans="1:12" x14ac:dyDescent="0.25">
      <c r="A292" s="11" t="s">
        <v>40</v>
      </c>
      <c r="B292" s="12" t="s">
        <v>52</v>
      </c>
      <c r="C292" s="10" t="s">
        <v>1547</v>
      </c>
      <c r="D292" s="20">
        <v>100000</v>
      </c>
      <c r="E292" s="20">
        <v>0</v>
      </c>
      <c r="F292" s="20">
        <f t="shared" si="4"/>
        <v>100000</v>
      </c>
      <c r="G292" s="20">
        <v>100000</v>
      </c>
      <c r="H292" s="20">
        <v>0</v>
      </c>
      <c r="I292" s="21">
        <v>0</v>
      </c>
      <c r="J292" s="20">
        <v>0</v>
      </c>
      <c r="K292" s="20">
        <v>0</v>
      </c>
      <c r="L292" s="7">
        <v>0</v>
      </c>
    </row>
    <row r="293" spans="1:12" x14ac:dyDescent="0.25">
      <c r="A293" s="11" t="s">
        <v>40</v>
      </c>
      <c r="B293" s="12" t="s">
        <v>52</v>
      </c>
      <c r="C293" s="10" t="s">
        <v>1546</v>
      </c>
      <c r="D293" s="20">
        <v>496754361</v>
      </c>
      <c r="E293" s="20">
        <v>0</v>
      </c>
      <c r="F293" s="20">
        <f t="shared" si="4"/>
        <v>483354361</v>
      </c>
      <c r="G293" s="20">
        <v>483354361</v>
      </c>
      <c r="H293" s="20">
        <v>0</v>
      </c>
      <c r="I293" s="21">
        <v>11400000</v>
      </c>
      <c r="J293" s="20">
        <v>2000000</v>
      </c>
      <c r="K293" s="20">
        <v>0</v>
      </c>
      <c r="L293" s="7">
        <v>2.2999999999999998</v>
      </c>
    </row>
    <row r="294" spans="1:12" x14ac:dyDescent="0.25">
      <c r="A294" s="11" t="s">
        <v>40</v>
      </c>
      <c r="B294" s="12" t="s">
        <v>52</v>
      </c>
      <c r="C294" s="10" t="s">
        <v>1545</v>
      </c>
      <c r="D294" s="20">
        <v>6200000</v>
      </c>
      <c r="E294" s="20">
        <v>0</v>
      </c>
      <c r="F294" s="20">
        <f t="shared" si="4"/>
        <v>6200000</v>
      </c>
      <c r="G294" s="20">
        <v>6200000</v>
      </c>
      <c r="H294" s="20">
        <v>0</v>
      </c>
      <c r="I294" s="21">
        <v>0</v>
      </c>
      <c r="J294" s="20">
        <v>0</v>
      </c>
      <c r="K294" s="20">
        <v>0</v>
      </c>
      <c r="L294" s="7">
        <v>0</v>
      </c>
    </row>
    <row r="295" spans="1:12" x14ac:dyDescent="0.25">
      <c r="A295" s="11" t="s">
        <v>40</v>
      </c>
      <c r="B295" s="12" t="s">
        <v>52</v>
      </c>
      <c r="C295" s="10" t="s">
        <v>1180</v>
      </c>
      <c r="D295" s="20">
        <v>6888983</v>
      </c>
      <c r="E295" s="20">
        <v>0</v>
      </c>
      <c r="F295" s="20">
        <f t="shared" si="4"/>
        <v>0</v>
      </c>
      <c r="G295" s="20">
        <v>0</v>
      </c>
      <c r="H295" s="20">
        <v>0</v>
      </c>
      <c r="I295" s="21">
        <v>0</v>
      </c>
      <c r="J295" s="20">
        <v>6888983</v>
      </c>
      <c r="K295" s="20">
        <v>0</v>
      </c>
      <c r="L295" s="7">
        <v>0</v>
      </c>
    </row>
    <row r="296" spans="1:12" x14ac:dyDescent="0.25">
      <c r="A296" s="11" t="s">
        <v>40</v>
      </c>
      <c r="B296" s="12" t="s">
        <v>52</v>
      </c>
      <c r="C296" s="10" t="s">
        <v>1295</v>
      </c>
      <c r="D296" s="20">
        <v>20115</v>
      </c>
      <c r="E296" s="20">
        <v>0</v>
      </c>
      <c r="F296" s="20">
        <f t="shared" si="4"/>
        <v>20115</v>
      </c>
      <c r="G296" s="20">
        <v>20115</v>
      </c>
      <c r="H296" s="20">
        <v>0</v>
      </c>
      <c r="I296" s="21">
        <v>0</v>
      </c>
      <c r="J296" s="20">
        <v>0</v>
      </c>
      <c r="K296" s="20">
        <v>0</v>
      </c>
      <c r="L296" s="7">
        <v>0.3</v>
      </c>
    </row>
    <row r="297" spans="1:12" x14ac:dyDescent="0.25">
      <c r="A297" s="11" t="s">
        <v>40</v>
      </c>
      <c r="B297" s="12" t="s">
        <v>52</v>
      </c>
      <c r="C297" s="10" t="s">
        <v>1544</v>
      </c>
      <c r="D297" s="20">
        <v>53500</v>
      </c>
      <c r="E297" s="20">
        <v>0</v>
      </c>
      <c r="F297" s="20">
        <f t="shared" si="4"/>
        <v>53500</v>
      </c>
      <c r="G297" s="20">
        <v>53500</v>
      </c>
      <c r="H297" s="20">
        <v>0</v>
      </c>
      <c r="I297" s="21">
        <v>0</v>
      </c>
      <c r="J297" s="20">
        <v>0</v>
      </c>
      <c r="K297" s="20">
        <v>0</v>
      </c>
      <c r="L297" s="7">
        <v>0</v>
      </c>
    </row>
    <row r="298" spans="1:12" x14ac:dyDescent="0.25">
      <c r="A298" s="11" t="s">
        <v>40</v>
      </c>
      <c r="B298" s="12" t="s">
        <v>52</v>
      </c>
      <c r="C298" s="10" t="s">
        <v>1543</v>
      </c>
      <c r="D298" s="20">
        <v>2630444</v>
      </c>
      <c r="E298" s="20">
        <v>0</v>
      </c>
      <c r="F298" s="20">
        <f t="shared" si="4"/>
        <v>2922976</v>
      </c>
      <c r="G298" s="20">
        <v>2922976</v>
      </c>
      <c r="H298" s="20">
        <v>0</v>
      </c>
      <c r="I298" s="21">
        <v>-292532</v>
      </c>
      <c r="J298" s="20">
        <v>0</v>
      </c>
      <c r="K298" s="20">
        <v>0</v>
      </c>
      <c r="L298" s="7">
        <v>-4</v>
      </c>
    </row>
    <row r="299" spans="1:12" x14ac:dyDescent="0.25">
      <c r="A299" s="11" t="s">
        <v>40</v>
      </c>
      <c r="B299" s="12" t="s">
        <v>52</v>
      </c>
      <c r="C299" s="10" t="s">
        <v>1542</v>
      </c>
      <c r="D299" s="20">
        <v>4888</v>
      </c>
      <c r="E299" s="20">
        <v>0</v>
      </c>
      <c r="F299" s="20">
        <f t="shared" si="4"/>
        <v>4888</v>
      </c>
      <c r="G299" s="20">
        <v>4888</v>
      </c>
      <c r="H299" s="20">
        <v>0</v>
      </c>
      <c r="I299" s="21">
        <v>0</v>
      </c>
      <c r="J299" s="20">
        <v>0</v>
      </c>
      <c r="K299" s="20">
        <v>0</v>
      </c>
      <c r="L299" s="7">
        <v>0.1</v>
      </c>
    </row>
    <row r="300" spans="1:12" x14ac:dyDescent="0.25">
      <c r="A300" s="11" t="s">
        <v>40</v>
      </c>
      <c r="B300" s="12" t="s">
        <v>52</v>
      </c>
      <c r="C300" s="10" t="s">
        <v>1541</v>
      </c>
      <c r="D300" s="20">
        <v>4981720</v>
      </c>
      <c r="E300" s="20">
        <v>0</v>
      </c>
      <c r="F300" s="20">
        <f t="shared" si="4"/>
        <v>4981720</v>
      </c>
      <c r="G300" s="20">
        <v>4981720</v>
      </c>
      <c r="H300" s="20">
        <v>0</v>
      </c>
      <c r="I300" s="21">
        <v>0</v>
      </c>
      <c r="J300" s="20">
        <v>0</v>
      </c>
      <c r="K300" s="20">
        <v>0</v>
      </c>
      <c r="L300" s="7">
        <v>1.1000000000000001</v>
      </c>
    </row>
    <row r="301" spans="1:12" x14ac:dyDescent="0.25">
      <c r="A301" s="11" t="s">
        <v>40</v>
      </c>
      <c r="B301" s="12" t="s">
        <v>52</v>
      </c>
      <c r="C301" s="10" t="s">
        <v>1038</v>
      </c>
      <c r="D301" s="20">
        <v>5000000</v>
      </c>
      <c r="E301" s="20">
        <v>0</v>
      </c>
      <c r="F301" s="20">
        <f t="shared" si="4"/>
        <v>0</v>
      </c>
      <c r="G301" s="20">
        <v>0</v>
      </c>
      <c r="H301" s="20">
        <v>0</v>
      </c>
      <c r="I301" s="21">
        <v>5000000</v>
      </c>
      <c r="J301" s="20">
        <v>0</v>
      </c>
      <c r="K301" s="20">
        <v>0</v>
      </c>
      <c r="L301" s="7">
        <v>0</v>
      </c>
    </row>
    <row r="302" spans="1:12" x14ac:dyDescent="0.25">
      <c r="A302" s="11" t="s">
        <v>40</v>
      </c>
      <c r="B302" s="12" t="s">
        <v>52</v>
      </c>
      <c r="C302" s="10" t="s">
        <v>1540</v>
      </c>
      <c r="D302" s="20">
        <v>35000</v>
      </c>
      <c r="E302" s="20">
        <v>0</v>
      </c>
      <c r="F302" s="20">
        <f t="shared" si="4"/>
        <v>35000</v>
      </c>
      <c r="G302" s="20">
        <v>35000</v>
      </c>
      <c r="H302" s="20">
        <v>0</v>
      </c>
      <c r="I302" s="21">
        <v>0</v>
      </c>
      <c r="J302" s="20">
        <v>0</v>
      </c>
      <c r="K302" s="20">
        <v>0</v>
      </c>
      <c r="L302" s="7">
        <v>0</v>
      </c>
    </row>
    <row r="303" spans="1:12" x14ac:dyDescent="0.25">
      <c r="A303" s="11" t="s">
        <v>40</v>
      </c>
      <c r="B303" s="12" t="s">
        <v>52</v>
      </c>
      <c r="C303" s="10" t="s">
        <v>905</v>
      </c>
      <c r="D303" s="20">
        <v>52000</v>
      </c>
      <c r="E303" s="20">
        <v>0</v>
      </c>
      <c r="F303" s="20">
        <f t="shared" si="4"/>
        <v>52000</v>
      </c>
      <c r="G303" s="20">
        <v>52000</v>
      </c>
      <c r="H303" s="20">
        <v>0</v>
      </c>
      <c r="I303" s="21">
        <v>0</v>
      </c>
      <c r="J303" s="20">
        <v>0</v>
      </c>
      <c r="K303" s="20">
        <v>0</v>
      </c>
      <c r="L303" s="7">
        <v>0</v>
      </c>
    </row>
    <row r="304" spans="1:12" x14ac:dyDescent="0.25">
      <c r="A304" s="11" t="s">
        <v>40</v>
      </c>
      <c r="B304" s="12" t="s">
        <v>52</v>
      </c>
      <c r="C304" s="10" t="s">
        <v>972</v>
      </c>
      <c r="D304" s="20">
        <v>96867</v>
      </c>
      <c r="E304" s="20">
        <v>0</v>
      </c>
      <c r="F304" s="20">
        <f t="shared" si="4"/>
        <v>96867</v>
      </c>
      <c r="G304" s="20">
        <v>96867</v>
      </c>
      <c r="H304" s="20">
        <v>0</v>
      </c>
      <c r="I304" s="21">
        <v>0</v>
      </c>
      <c r="J304" s="20">
        <v>0</v>
      </c>
      <c r="K304" s="20">
        <v>0</v>
      </c>
      <c r="L304" s="7">
        <v>0.9</v>
      </c>
    </row>
    <row r="305" spans="1:12" x14ac:dyDescent="0.25">
      <c r="A305" s="11" t="s">
        <v>40</v>
      </c>
      <c r="B305" s="12" t="s">
        <v>52</v>
      </c>
      <c r="C305" s="10" t="s">
        <v>1539</v>
      </c>
      <c r="D305" s="20">
        <v>48704</v>
      </c>
      <c r="E305" s="20">
        <v>0</v>
      </c>
      <c r="F305" s="20">
        <f t="shared" si="4"/>
        <v>48704</v>
      </c>
      <c r="G305" s="20">
        <v>48704</v>
      </c>
      <c r="H305" s="20">
        <v>0</v>
      </c>
      <c r="I305" s="21">
        <v>0</v>
      </c>
      <c r="J305" s="20">
        <v>0</v>
      </c>
      <c r="K305" s="20">
        <v>0</v>
      </c>
      <c r="L305" s="7">
        <v>0</v>
      </c>
    </row>
    <row r="306" spans="1:12" x14ac:dyDescent="0.25">
      <c r="A306" s="11" t="s">
        <v>40</v>
      </c>
      <c r="B306" s="12" t="s">
        <v>52</v>
      </c>
      <c r="C306" s="10" t="s">
        <v>1538</v>
      </c>
      <c r="D306" s="20">
        <v>-48131989</v>
      </c>
      <c r="E306" s="20">
        <v>0</v>
      </c>
      <c r="F306" s="20">
        <f t="shared" si="4"/>
        <v>0</v>
      </c>
      <c r="G306" s="20">
        <v>0</v>
      </c>
      <c r="H306" s="20">
        <v>0</v>
      </c>
      <c r="I306" s="21">
        <v>-48131989</v>
      </c>
      <c r="J306" s="20">
        <v>0</v>
      </c>
      <c r="K306" s="20">
        <v>0</v>
      </c>
      <c r="L306" s="7">
        <v>0</v>
      </c>
    </row>
    <row r="307" spans="1:12" x14ac:dyDescent="0.25">
      <c r="A307" s="11" t="s">
        <v>40</v>
      </c>
      <c r="B307" s="12" t="s">
        <v>52</v>
      </c>
      <c r="C307" s="10" t="s">
        <v>72</v>
      </c>
      <c r="D307" s="20">
        <v>0</v>
      </c>
      <c r="E307" s="20">
        <v>0</v>
      </c>
      <c r="F307" s="20">
        <f t="shared" si="4"/>
        <v>0</v>
      </c>
      <c r="G307" s="20">
        <v>-180630413</v>
      </c>
      <c r="H307" s="20">
        <v>180630413</v>
      </c>
      <c r="I307" s="21">
        <v>0</v>
      </c>
      <c r="J307" s="20">
        <v>0</v>
      </c>
      <c r="K307" s="20">
        <v>0</v>
      </c>
      <c r="L307" s="7">
        <v>0</v>
      </c>
    </row>
    <row r="308" spans="1:12" x14ac:dyDescent="0.25">
      <c r="A308" s="11" t="s">
        <v>40</v>
      </c>
      <c r="B308" s="12" t="s">
        <v>51</v>
      </c>
      <c r="C308" s="10" t="s">
        <v>72</v>
      </c>
      <c r="D308" s="20">
        <v>6918890299</v>
      </c>
      <c r="E308" s="20">
        <v>0</v>
      </c>
      <c r="F308" s="20">
        <f t="shared" si="4"/>
        <v>4489701918</v>
      </c>
      <c r="G308" s="20">
        <v>3400754379</v>
      </c>
      <c r="H308" s="20">
        <v>1088947539</v>
      </c>
      <c r="I308" s="21">
        <v>1308755646</v>
      </c>
      <c r="J308" s="20">
        <v>71939548</v>
      </c>
      <c r="K308" s="20">
        <v>1048493187</v>
      </c>
      <c r="L308" s="7">
        <v>630.6</v>
      </c>
    </row>
    <row r="309" spans="1:12" x14ac:dyDescent="0.25">
      <c r="A309" s="11" t="s">
        <v>40</v>
      </c>
      <c r="B309" s="12" t="s">
        <v>51</v>
      </c>
      <c r="C309" s="10" t="s">
        <v>1537</v>
      </c>
      <c r="D309" s="20">
        <v>251139</v>
      </c>
      <c r="E309" s="20">
        <v>0</v>
      </c>
      <c r="F309" s="20">
        <f t="shared" si="4"/>
        <v>0</v>
      </c>
      <c r="G309" s="20">
        <v>0</v>
      </c>
      <c r="H309" s="20">
        <v>0</v>
      </c>
      <c r="I309" s="21">
        <v>251139</v>
      </c>
      <c r="J309" s="20">
        <v>0</v>
      </c>
      <c r="K309" s="20">
        <v>0</v>
      </c>
      <c r="L309" s="7">
        <v>0.8</v>
      </c>
    </row>
    <row r="310" spans="1:12" x14ac:dyDescent="0.25">
      <c r="A310" s="11" t="s">
        <v>40</v>
      </c>
      <c r="B310" s="12" t="s">
        <v>51</v>
      </c>
      <c r="C310" s="10" t="s">
        <v>1536</v>
      </c>
      <c r="D310" s="20">
        <v>21265</v>
      </c>
      <c r="E310" s="20">
        <v>0</v>
      </c>
      <c r="F310" s="20">
        <f t="shared" si="4"/>
        <v>21265</v>
      </c>
      <c r="G310" s="20">
        <v>21265</v>
      </c>
      <c r="H310" s="20">
        <v>0</v>
      </c>
      <c r="I310" s="21">
        <v>0</v>
      </c>
      <c r="J310" s="20">
        <v>0</v>
      </c>
      <c r="K310" s="20">
        <v>0</v>
      </c>
      <c r="L310" s="7">
        <v>0</v>
      </c>
    </row>
    <row r="311" spans="1:12" x14ac:dyDescent="0.25">
      <c r="A311" s="11" t="s">
        <v>40</v>
      </c>
      <c r="B311" s="12" t="s">
        <v>51</v>
      </c>
      <c r="C311" s="10" t="s">
        <v>970</v>
      </c>
      <c r="D311" s="20">
        <v>452973</v>
      </c>
      <c r="E311" s="20">
        <v>0</v>
      </c>
      <c r="F311" s="20">
        <f t="shared" si="4"/>
        <v>452973</v>
      </c>
      <c r="G311" s="20">
        <v>452973</v>
      </c>
      <c r="H311" s="20">
        <v>0</v>
      </c>
      <c r="I311" s="21">
        <v>0</v>
      </c>
      <c r="J311" s="20">
        <v>0</v>
      </c>
      <c r="K311" s="20">
        <v>0</v>
      </c>
      <c r="L311" s="7">
        <v>0</v>
      </c>
    </row>
    <row r="312" spans="1:12" x14ac:dyDescent="0.25">
      <c r="A312" s="11" t="s">
        <v>40</v>
      </c>
      <c r="B312" s="12" t="s">
        <v>51</v>
      </c>
      <c r="C312" s="10" t="s">
        <v>1535</v>
      </c>
      <c r="D312" s="20">
        <v>80000000</v>
      </c>
      <c r="E312" s="20">
        <v>0</v>
      </c>
      <c r="F312" s="20">
        <f t="shared" si="4"/>
        <v>0</v>
      </c>
      <c r="G312" s="20">
        <v>0</v>
      </c>
      <c r="H312" s="20">
        <v>0</v>
      </c>
      <c r="I312" s="21">
        <v>80000000</v>
      </c>
      <c r="J312" s="20">
        <v>0</v>
      </c>
      <c r="K312" s="20">
        <v>0</v>
      </c>
      <c r="L312" s="7">
        <v>0</v>
      </c>
    </row>
    <row r="313" spans="1:12" x14ac:dyDescent="0.25">
      <c r="A313" s="11" t="s">
        <v>40</v>
      </c>
      <c r="B313" s="12" t="s">
        <v>51</v>
      </c>
      <c r="C313" s="10" t="s">
        <v>638</v>
      </c>
      <c r="D313" s="20">
        <v>5000000</v>
      </c>
      <c r="E313" s="20">
        <v>0</v>
      </c>
      <c r="F313" s="20">
        <f t="shared" si="4"/>
        <v>0</v>
      </c>
      <c r="G313" s="20">
        <v>0</v>
      </c>
      <c r="H313" s="20">
        <v>0</v>
      </c>
      <c r="I313" s="21">
        <v>5000000</v>
      </c>
      <c r="J313" s="20">
        <v>0</v>
      </c>
      <c r="K313" s="20">
        <v>0</v>
      </c>
      <c r="L313" s="7">
        <v>0.4</v>
      </c>
    </row>
    <row r="314" spans="1:12" x14ac:dyDescent="0.25">
      <c r="A314" s="11" t="s">
        <v>40</v>
      </c>
      <c r="B314" s="12" t="s">
        <v>51</v>
      </c>
      <c r="C314" s="10" t="s">
        <v>1534</v>
      </c>
      <c r="D314" s="20">
        <v>1000000</v>
      </c>
      <c r="E314" s="20">
        <v>0</v>
      </c>
      <c r="F314" s="20">
        <f t="shared" si="4"/>
        <v>1000000</v>
      </c>
      <c r="G314" s="20">
        <v>1000000</v>
      </c>
      <c r="H314" s="20">
        <v>0</v>
      </c>
      <c r="I314" s="21">
        <v>0</v>
      </c>
      <c r="J314" s="20">
        <v>0</v>
      </c>
      <c r="K314" s="20">
        <v>0</v>
      </c>
      <c r="L314" s="7">
        <v>0</v>
      </c>
    </row>
    <row r="315" spans="1:12" x14ac:dyDescent="0.25">
      <c r="A315" s="11" t="s">
        <v>40</v>
      </c>
      <c r="B315" s="12" t="s">
        <v>51</v>
      </c>
      <c r="C315" s="10" t="s">
        <v>1286</v>
      </c>
      <c r="D315" s="20">
        <v>800000</v>
      </c>
      <c r="E315" s="20">
        <v>0</v>
      </c>
      <c r="F315" s="20">
        <f t="shared" si="4"/>
        <v>800000</v>
      </c>
      <c r="G315" s="20">
        <v>800000</v>
      </c>
      <c r="H315" s="20">
        <v>0</v>
      </c>
      <c r="I315" s="21">
        <v>0</v>
      </c>
      <c r="J315" s="20">
        <v>0</v>
      </c>
      <c r="K315" s="20">
        <v>0</v>
      </c>
      <c r="L315" s="7">
        <v>0</v>
      </c>
    </row>
    <row r="316" spans="1:12" x14ac:dyDescent="0.25">
      <c r="A316" s="11" t="s">
        <v>40</v>
      </c>
      <c r="B316" s="12" t="s">
        <v>51</v>
      </c>
      <c r="C316" s="10" t="s">
        <v>633</v>
      </c>
      <c r="D316" s="20">
        <v>44365</v>
      </c>
      <c r="E316" s="20">
        <v>0</v>
      </c>
      <c r="F316" s="20">
        <f t="shared" si="4"/>
        <v>0</v>
      </c>
      <c r="G316" s="20">
        <v>0</v>
      </c>
      <c r="H316" s="20">
        <v>0</v>
      </c>
      <c r="I316" s="21">
        <v>0</v>
      </c>
      <c r="J316" s="20">
        <v>44365</v>
      </c>
      <c r="K316" s="20">
        <v>0</v>
      </c>
      <c r="L316" s="7">
        <v>0</v>
      </c>
    </row>
    <row r="317" spans="1:12" x14ac:dyDescent="0.25">
      <c r="A317" s="11" t="s">
        <v>40</v>
      </c>
      <c r="B317" s="12" t="s">
        <v>51</v>
      </c>
      <c r="C317" s="10" t="s">
        <v>1533</v>
      </c>
      <c r="D317" s="20">
        <v>10041238</v>
      </c>
      <c r="E317" s="20">
        <v>0</v>
      </c>
      <c r="F317" s="20">
        <f t="shared" si="4"/>
        <v>41238</v>
      </c>
      <c r="G317" s="20">
        <v>41238</v>
      </c>
      <c r="H317" s="20">
        <v>0</v>
      </c>
      <c r="I317" s="21">
        <v>10000000</v>
      </c>
      <c r="J317" s="20">
        <v>0</v>
      </c>
      <c r="K317" s="20">
        <v>0</v>
      </c>
      <c r="L317" s="7">
        <v>0.5</v>
      </c>
    </row>
    <row r="318" spans="1:12" x14ac:dyDescent="0.25">
      <c r="A318" s="11" t="s">
        <v>40</v>
      </c>
      <c r="B318" s="12" t="s">
        <v>51</v>
      </c>
      <c r="C318" s="10" t="s">
        <v>1532</v>
      </c>
      <c r="D318" s="20">
        <v>57850</v>
      </c>
      <c r="E318" s="20">
        <v>0</v>
      </c>
      <c r="F318" s="20">
        <f t="shared" si="4"/>
        <v>57850</v>
      </c>
      <c r="G318" s="20">
        <v>57850</v>
      </c>
      <c r="H318" s="20">
        <v>0</v>
      </c>
      <c r="I318" s="21">
        <v>0</v>
      </c>
      <c r="J318" s="20">
        <v>0</v>
      </c>
      <c r="K318" s="20">
        <v>0</v>
      </c>
      <c r="L318" s="7">
        <v>0</v>
      </c>
    </row>
    <row r="319" spans="1:12" x14ac:dyDescent="0.25">
      <c r="A319" s="11" t="s">
        <v>40</v>
      </c>
      <c r="B319" s="12" t="s">
        <v>51</v>
      </c>
      <c r="C319" s="10" t="s">
        <v>103</v>
      </c>
      <c r="D319" s="20">
        <v>-106042</v>
      </c>
      <c r="E319" s="20">
        <v>0</v>
      </c>
      <c r="F319" s="20">
        <f t="shared" si="4"/>
        <v>-37264</v>
      </c>
      <c r="G319" s="20">
        <v>-37264</v>
      </c>
      <c r="H319" s="20">
        <v>0</v>
      </c>
      <c r="I319" s="21">
        <v>-13122</v>
      </c>
      <c r="J319" s="20">
        <v>-12340</v>
      </c>
      <c r="K319" s="20">
        <v>-43316</v>
      </c>
      <c r="L319" s="7">
        <v>0</v>
      </c>
    </row>
    <row r="320" spans="1:12" x14ac:dyDescent="0.25">
      <c r="A320" s="11" t="s">
        <v>40</v>
      </c>
      <c r="B320" s="12" t="s">
        <v>51</v>
      </c>
      <c r="C320" s="10" t="s">
        <v>1531</v>
      </c>
      <c r="D320" s="20">
        <v>163338</v>
      </c>
      <c r="E320" s="20">
        <v>0</v>
      </c>
      <c r="F320" s="20">
        <f t="shared" si="4"/>
        <v>163338</v>
      </c>
      <c r="G320" s="20">
        <v>163338</v>
      </c>
      <c r="H320" s="20">
        <v>0</v>
      </c>
      <c r="I320" s="21">
        <v>0</v>
      </c>
      <c r="J320" s="20">
        <v>0</v>
      </c>
      <c r="K320" s="20">
        <v>0</v>
      </c>
      <c r="L320" s="7">
        <v>0.5</v>
      </c>
    </row>
    <row r="321" spans="1:12" x14ac:dyDescent="0.25">
      <c r="A321" s="11" t="s">
        <v>40</v>
      </c>
      <c r="B321" s="12" t="s">
        <v>51</v>
      </c>
      <c r="C321" s="10" t="s">
        <v>896</v>
      </c>
      <c r="D321" s="20">
        <v>89123</v>
      </c>
      <c r="E321" s="20">
        <v>0</v>
      </c>
      <c r="F321" s="20">
        <f t="shared" si="4"/>
        <v>89123</v>
      </c>
      <c r="G321" s="20">
        <v>89123</v>
      </c>
      <c r="H321" s="20">
        <v>0</v>
      </c>
      <c r="I321" s="21">
        <v>0</v>
      </c>
      <c r="J321" s="20">
        <v>0</v>
      </c>
      <c r="K321" s="20">
        <v>0</v>
      </c>
      <c r="L321" s="7">
        <v>0.2</v>
      </c>
    </row>
    <row r="322" spans="1:12" x14ac:dyDescent="0.25">
      <c r="A322" s="11" t="s">
        <v>40</v>
      </c>
      <c r="B322" s="12" t="s">
        <v>51</v>
      </c>
      <c r="C322" s="10" t="s">
        <v>1283</v>
      </c>
      <c r="D322" s="20">
        <v>720612</v>
      </c>
      <c r="E322" s="20">
        <v>0</v>
      </c>
      <c r="F322" s="20">
        <f t="shared" si="4"/>
        <v>720612</v>
      </c>
      <c r="G322" s="20">
        <v>720612</v>
      </c>
      <c r="H322" s="20">
        <v>0</v>
      </c>
      <c r="I322" s="21">
        <v>0</v>
      </c>
      <c r="J322" s="20">
        <v>0</v>
      </c>
      <c r="K322" s="20">
        <v>0</v>
      </c>
      <c r="L322" s="7">
        <v>3.6</v>
      </c>
    </row>
    <row r="323" spans="1:12" x14ac:dyDescent="0.25">
      <c r="A323" s="11" t="s">
        <v>40</v>
      </c>
      <c r="B323" s="12" t="s">
        <v>51</v>
      </c>
      <c r="C323" s="10" t="s">
        <v>1530</v>
      </c>
      <c r="D323" s="20">
        <v>833193</v>
      </c>
      <c r="E323" s="20">
        <v>0</v>
      </c>
      <c r="F323" s="20">
        <f t="shared" ref="F323:F386" si="5">SUM(G323:H323)</f>
        <v>833193</v>
      </c>
      <c r="G323" s="20">
        <v>833193</v>
      </c>
      <c r="H323" s="20">
        <v>0</v>
      </c>
      <c r="I323" s="21">
        <v>0</v>
      </c>
      <c r="J323" s="20">
        <v>0</v>
      </c>
      <c r="K323" s="20">
        <v>0</v>
      </c>
      <c r="L323" s="7">
        <v>0</v>
      </c>
    </row>
    <row r="324" spans="1:12" x14ac:dyDescent="0.25">
      <c r="A324" s="11" t="s">
        <v>40</v>
      </c>
      <c r="B324" s="12" t="s">
        <v>51</v>
      </c>
      <c r="C324" s="10" t="s">
        <v>523</v>
      </c>
      <c r="D324" s="20">
        <v>2000000</v>
      </c>
      <c r="E324" s="20">
        <v>0</v>
      </c>
      <c r="F324" s="20">
        <f t="shared" si="5"/>
        <v>0</v>
      </c>
      <c r="G324" s="20">
        <v>0</v>
      </c>
      <c r="H324" s="20">
        <v>0</v>
      </c>
      <c r="I324" s="21">
        <v>2000000</v>
      </c>
      <c r="J324" s="20">
        <v>0</v>
      </c>
      <c r="K324" s="20">
        <v>0</v>
      </c>
      <c r="L324" s="7">
        <v>0</v>
      </c>
    </row>
    <row r="325" spans="1:12" x14ac:dyDescent="0.25">
      <c r="A325" s="11" t="s">
        <v>40</v>
      </c>
      <c r="B325" s="12" t="s">
        <v>51</v>
      </c>
      <c r="C325" s="10" t="s">
        <v>1529</v>
      </c>
      <c r="D325" s="20">
        <v>250000</v>
      </c>
      <c r="E325" s="20">
        <v>0</v>
      </c>
      <c r="F325" s="20">
        <f t="shared" si="5"/>
        <v>250000</v>
      </c>
      <c r="G325" s="20">
        <v>250000</v>
      </c>
      <c r="H325" s="20">
        <v>0</v>
      </c>
      <c r="I325" s="21">
        <v>0</v>
      </c>
      <c r="J325" s="20">
        <v>0</v>
      </c>
      <c r="K325" s="20">
        <v>0</v>
      </c>
      <c r="L325" s="7">
        <v>1.2</v>
      </c>
    </row>
    <row r="326" spans="1:12" x14ac:dyDescent="0.25">
      <c r="A326" s="11" t="s">
        <v>40</v>
      </c>
      <c r="B326" s="12" t="s">
        <v>51</v>
      </c>
      <c r="C326" s="10" t="s">
        <v>1528</v>
      </c>
      <c r="D326" s="20">
        <v>375000</v>
      </c>
      <c r="E326" s="20">
        <v>0</v>
      </c>
      <c r="F326" s="20">
        <f t="shared" si="5"/>
        <v>375000</v>
      </c>
      <c r="G326" s="20">
        <v>375000</v>
      </c>
      <c r="H326" s="20">
        <v>0</v>
      </c>
      <c r="I326" s="21">
        <v>0</v>
      </c>
      <c r="J326" s="20">
        <v>0</v>
      </c>
      <c r="K326" s="20">
        <v>0</v>
      </c>
      <c r="L326" s="7">
        <v>0</v>
      </c>
    </row>
    <row r="327" spans="1:12" x14ac:dyDescent="0.25">
      <c r="A327" s="11" t="s">
        <v>40</v>
      </c>
      <c r="B327" s="12" t="s">
        <v>51</v>
      </c>
      <c r="C327" s="10" t="s">
        <v>963</v>
      </c>
      <c r="D327" s="20">
        <v>-575522</v>
      </c>
      <c r="E327" s="20">
        <v>0</v>
      </c>
      <c r="F327" s="20">
        <f t="shared" si="5"/>
        <v>76400</v>
      </c>
      <c r="G327" s="20">
        <v>76400</v>
      </c>
      <c r="H327" s="20">
        <v>0</v>
      </c>
      <c r="I327" s="21">
        <v>0</v>
      </c>
      <c r="J327" s="20">
        <v>-651922</v>
      </c>
      <c r="K327" s="20">
        <v>0</v>
      </c>
      <c r="L327" s="7">
        <v>-6</v>
      </c>
    </row>
    <row r="328" spans="1:12" x14ac:dyDescent="0.25">
      <c r="A328" s="11" t="s">
        <v>40</v>
      </c>
      <c r="B328" s="12" t="s">
        <v>51</v>
      </c>
      <c r="C328" s="10" t="s">
        <v>1527</v>
      </c>
      <c r="D328" s="20">
        <v>5134000</v>
      </c>
      <c r="E328" s="20">
        <v>0</v>
      </c>
      <c r="F328" s="20">
        <f t="shared" si="5"/>
        <v>0</v>
      </c>
      <c r="G328" s="20">
        <v>0</v>
      </c>
      <c r="H328" s="20">
        <v>0</v>
      </c>
      <c r="I328" s="21">
        <v>5134000</v>
      </c>
      <c r="J328" s="20">
        <v>0</v>
      </c>
      <c r="K328" s="20">
        <v>0</v>
      </c>
      <c r="L328" s="7">
        <v>0</v>
      </c>
    </row>
    <row r="329" spans="1:12" x14ac:dyDescent="0.25">
      <c r="A329" s="11" t="s">
        <v>40</v>
      </c>
      <c r="B329" s="12" t="s">
        <v>51</v>
      </c>
      <c r="C329" s="10" t="s">
        <v>1278</v>
      </c>
      <c r="D329" s="20">
        <v>1625000</v>
      </c>
      <c r="E329" s="20">
        <v>0</v>
      </c>
      <c r="F329" s="20">
        <f t="shared" si="5"/>
        <v>1625000</v>
      </c>
      <c r="G329" s="20">
        <v>1625000</v>
      </c>
      <c r="H329" s="20">
        <v>0</v>
      </c>
      <c r="I329" s="21">
        <v>0</v>
      </c>
      <c r="J329" s="20">
        <v>0</v>
      </c>
      <c r="K329" s="20">
        <v>0</v>
      </c>
      <c r="L329" s="7">
        <v>1.9</v>
      </c>
    </row>
    <row r="330" spans="1:12" x14ac:dyDescent="0.25">
      <c r="A330" s="11" t="s">
        <v>40</v>
      </c>
      <c r="B330" s="12" t="s">
        <v>51</v>
      </c>
      <c r="C330" s="10" t="s">
        <v>1158</v>
      </c>
      <c r="D330" s="20">
        <v>210677</v>
      </c>
      <c r="E330" s="20">
        <v>0</v>
      </c>
      <c r="F330" s="20">
        <f t="shared" si="5"/>
        <v>210677</v>
      </c>
      <c r="G330" s="20">
        <v>210677</v>
      </c>
      <c r="H330" s="20">
        <v>0</v>
      </c>
      <c r="I330" s="21">
        <v>0</v>
      </c>
      <c r="J330" s="20">
        <v>0</v>
      </c>
      <c r="K330" s="20">
        <v>0</v>
      </c>
      <c r="L330" s="7">
        <v>0.6</v>
      </c>
    </row>
    <row r="331" spans="1:12" x14ac:dyDescent="0.25">
      <c r="A331" s="11" t="s">
        <v>40</v>
      </c>
      <c r="B331" s="12" t="s">
        <v>51</v>
      </c>
      <c r="C331" s="10" t="s">
        <v>962</v>
      </c>
      <c r="D331" s="20">
        <v>516451</v>
      </c>
      <c r="E331" s="20">
        <v>0</v>
      </c>
      <c r="F331" s="20">
        <f t="shared" si="5"/>
        <v>516451</v>
      </c>
      <c r="G331" s="20">
        <v>516451</v>
      </c>
      <c r="H331" s="20">
        <v>0</v>
      </c>
      <c r="I331" s="21">
        <v>0</v>
      </c>
      <c r="J331" s="20">
        <v>0</v>
      </c>
      <c r="K331" s="20">
        <v>0</v>
      </c>
      <c r="L331" s="7">
        <v>2.4</v>
      </c>
    </row>
    <row r="332" spans="1:12" x14ac:dyDescent="0.25">
      <c r="A332" s="11" t="s">
        <v>40</v>
      </c>
      <c r="B332" s="12" t="s">
        <v>51</v>
      </c>
      <c r="C332" s="10" t="s">
        <v>1526</v>
      </c>
      <c r="D332" s="20">
        <v>186421986</v>
      </c>
      <c r="E332" s="20">
        <v>0</v>
      </c>
      <c r="F332" s="20">
        <f t="shared" si="5"/>
        <v>3398071</v>
      </c>
      <c r="G332" s="20">
        <v>3398071</v>
      </c>
      <c r="H332" s="20">
        <v>0</v>
      </c>
      <c r="I332" s="21">
        <v>182023915</v>
      </c>
      <c r="J332" s="20">
        <v>1000000</v>
      </c>
      <c r="K332" s="20">
        <v>0</v>
      </c>
      <c r="L332" s="7">
        <v>0.5</v>
      </c>
    </row>
    <row r="333" spans="1:12" x14ac:dyDescent="0.25">
      <c r="A333" s="11" t="s">
        <v>40</v>
      </c>
      <c r="B333" s="12" t="s">
        <v>51</v>
      </c>
      <c r="C333" s="10" t="s">
        <v>1525</v>
      </c>
      <c r="D333" s="20">
        <v>569496</v>
      </c>
      <c r="E333" s="20">
        <v>0</v>
      </c>
      <c r="F333" s="20">
        <f t="shared" si="5"/>
        <v>132765</v>
      </c>
      <c r="G333" s="20">
        <v>132765</v>
      </c>
      <c r="H333" s="20">
        <v>0</v>
      </c>
      <c r="I333" s="21">
        <v>471067</v>
      </c>
      <c r="J333" s="20">
        <v>-34336</v>
      </c>
      <c r="K333" s="20">
        <v>0</v>
      </c>
      <c r="L333" s="7">
        <v>1.1000000000000001</v>
      </c>
    </row>
    <row r="334" spans="1:12" x14ac:dyDescent="0.25">
      <c r="A334" s="11" t="s">
        <v>40</v>
      </c>
      <c r="B334" s="12" t="s">
        <v>51</v>
      </c>
      <c r="C334" s="10" t="s">
        <v>1524</v>
      </c>
      <c r="D334" s="20">
        <v>-76383372</v>
      </c>
      <c r="E334" s="20">
        <v>0</v>
      </c>
      <c r="F334" s="20">
        <f t="shared" si="5"/>
        <v>0</v>
      </c>
      <c r="G334" s="20">
        <v>0</v>
      </c>
      <c r="H334" s="20">
        <v>0</v>
      </c>
      <c r="I334" s="21">
        <v>-76383372</v>
      </c>
      <c r="J334" s="20">
        <v>0</v>
      </c>
      <c r="K334" s="20">
        <v>0</v>
      </c>
      <c r="L334" s="7">
        <v>0</v>
      </c>
    </row>
    <row r="335" spans="1:12" x14ac:dyDescent="0.25">
      <c r="A335" s="11" t="s">
        <v>40</v>
      </c>
      <c r="B335" s="12" t="s">
        <v>51</v>
      </c>
      <c r="C335" s="10" t="s">
        <v>65</v>
      </c>
      <c r="D335" s="20">
        <v>0</v>
      </c>
      <c r="E335" s="20">
        <v>0</v>
      </c>
      <c r="F335" s="20">
        <f t="shared" si="5"/>
        <v>0</v>
      </c>
      <c r="G335" s="20">
        <v>-1190432</v>
      </c>
      <c r="H335" s="20">
        <v>1190432</v>
      </c>
      <c r="I335" s="21">
        <v>0</v>
      </c>
      <c r="J335" s="20">
        <v>0</v>
      </c>
      <c r="K335" s="20">
        <v>0</v>
      </c>
      <c r="L335" s="7">
        <v>0</v>
      </c>
    </row>
    <row r="336" spans="1:12" x14ac:dyDescent="0.25">
      <c r="A336" s="11" t="s">
        <v>40</v>
      </c>
      <c r="B336" s="12" t="s">
        <v>51</v>
      </c>
      <c r="C336" s="10" t="s">
        <v>619</v>
      </c>
      <c r="D336" s="20">
        <v>2</v>
      </c>
      <c r="E336" s="20">
        <v>0</v>
      </c>
      <c r="F336" s="20">
        <f t="shared" si="5"/>
        <v>0</v>
      </c>
      <c r="G336" s="20">
        <v>0</v>
      </c>
      <c r="H336" s="20">
        <v>0</v>
      </c>
      <c r="I336" s="21">
        <v>2</v>
      </c>
      <c r="J336" s="20">
        <v>0</v>
      </c>
      <c r="K336" s="20">
        <v>0</v>
      </c>
      <c r="L336" s="7">
        <v>0</v>
      </c>
    </row>
    <row r="337" spans="1:12" x14ac:dyDescent="0.25">
      <c r="A337" s="11" t="s">
        <v>40</v>
      </c>
      <c r="B337" s="12" t="s">
        <v>50</v>
      </c>
      <c r="C337" s="10" t="s">
        <v>65</v>
      </c>
      <c r="D337" s="20">
        <v>7004038646</v>
      </c>
      <c r="E337" s="20">
        <v>0</v>
      </c>
      <c r="F337" s="20">
        <f t="shared" si="5"/>
        <v>4512345184</v>
      </c>
      <c r="G337" s="20">
        <v>3331152019</v>
      </c>
      <c r="H337" s="20">
        <v>1181193165</v>
      </c>
      <c r="I337" s="21">
        <v>1361942038</v>
      </c>
      <c r="J337" s="20">
        <v>79976873</v>
      </c>
      <c r="K337" s="20">
        <v>1049774551</v>
      </c>
      <c r="L337" s="7">
        <v>636.5</v>
      </c>
    </row>
    <row r="338" spans="1:12" x14ac:dyDescent="0.25">
      <c r="A338" s="11" t="s">
        <v>40</v>
      </c>
      <c r="B338" s="12" t="s">
        <v>50</v>
      </c>
      <c r="C338" s="10" t="s">
        <v>959</v>
      </c>
      <c r="D338" s="20">
        <v>5000000</v>
      </c>
      <c r="E338" s="20">
        <v>0</v>
      </c>
      <c r="F338" s="20">
        <f t="shared" si="5"/>
        <v>5000000</v>
      </c>
      <c r="G338" s="20">
        <v>5000000</v>
      </c>
      <c r="H338" s="20">
        <v>0</v>
      </c>
      <c r="I338" s="21">
        <v>0</v>
      </c>
      <c r="J338" s="20">
        <v>0</v>
      </c>
      <c r="K338" s="20">
        <v>0</v>
      </c>
      <c r="L338" s="7">
        <v>0.7</v>
      </c>
    </row>
    <row r="339" spans="1:12" x14ac:dyDescent="0.25">
      <c r="A339" s="11" t="s">
        <v>40</v>
      </c>
      <c r="B339" s="12" t="s">
        <v>50</v>
      </c>
      <c r="C339" s="10" t="s">
        <v>1523</v>
      </c>
      <c r="D339" s="20">
        <v>2000000</v>
      </c>
      <c r="E339" s="20">
        <v>0</v>
      </c>
      <c r="F339" s="20">
        <f t="shared" si="5"/>
        <v>2000000</v>
      </c>
      <c r="G339" s="20">
        <v>2000000</v>
      </c>
      <c r="H339" s="20">
        <v>0</v>
      </c>
      <c r="I339" s="21">
        <v>0</v>
      </c>
      <c r="J339" s="20">
        <v>0</v>
      </c>
      <c r="K339" s="20">
        <v>0</v>
      </c>
      <c r="L339" s="7">
        <v>1.7</v>
      </c>
    </row>
    <row r="340" spans="1:12" x14ac:dyDescent="0.25">
      <c r="A340" s="11" t="s">
        <v>40</v>
      </c>
      <c r="B340" s="12" t="s">
        <v>50</v>
      </c>
      <c r="C340" s="10" t="s">
        <v>1522</v>
      </c>
      <c r="D340" s="20">
        <v>7650</v>
      </c>
      <c r="E340" s="20">
        <v>0</v>
      </c>
      <c r="F340" s="20">
        <f t="shared" si="5"/>
        <v>7650</v>
      </c>
      <c r="G340" s="20">
        <v>7650</v>
      </c>
      <c r="H340" s="20">
        <v>0</v>
      </c>
      <c r="I340" s="21">
        <v>0</v>
      </c>
      <c r="J340" s="20">
        <v>0</v>
      </c>
      <c r="K340" s="20">
        <v>0</v>
      </c>
      <c r="L340" s="7">
        <v>0</v>
      </c>
    </row>
    <row r="341" spans="1:12" x14ac:dyDescent="0.25">
      <c r="A341" s="11" t="s">
        <v>40</v>
      </c>
      <c r="B341" s="12" t="s">
        <v>50</v>
      </c>
      <c r="C341" s="10" t="s">
        <v>891</v>
      </c>
      <c r="D341" s="20">
        <v>164398</v>
      </c>
      <c r="E341" s="20">
        <v>0</v>
      </c>
      <c r="F341" s="20">
        <f t="shared" si="5"/>
        <v>164398</v>
      </c>
      <c r="G341" s="20">
        <v>164398</v>
      </c>
      <c r="H341" s="20">
        <v>0</v>
      </c>
      <c r="I341" s="21">
        <v>0</v>
      </c>
      <c r="J341" s="20">
        <v>0</v>
      </c>
      <c r="K341" s="20">
        <v>0</v>
      </c>
      <c r="L341" s="7">
        <v>0.5</v>
      </c>
    </row>
    <row r="342" spans="1:12" x14ac:dyDescent="0.25">
      <c r="A342" s="11" t="s">
        <v>40</v>
      </c>
      <c r="B342" s="12" t="s">
        <v>50</v>
      </c>
      <c r="C342" s="10" t="s">
        <v>1521</v>
      </c>
      <c r="D342" s="20">
        <v>5000000</v>
      </c>
      <c r="E342" s="20">
        <v>0</v>
      </c>
      <c r="F342" s="20">
        <f t="shared" si="5"/>
        <v>5000000</v>
      </c>
      <c r="G342" s="20">
        <v>5000000</v>
      </c>
      <c r="H342" s="20">
        <v>0</v>
      </c>
      <c r="I342" s="21">
        <v>0</v>
      </c>
      <c r="J342" s="20">
        <v>0</v>
      </c>
      <c r="K342" s="20">
        <v>0</v>
      </c>
      <c r="L342" s="7">
        <v>0.9</v>
      </c>
    </row>
    <row r="343" spans="1:12" x14ac:dyDescent="0.25">
      <c r="A343" s="11" t="s">
        <v>40</v>
      </c>
      <c r="B343" s="12" t="s">
        <v>50</v>
      </c>
      <c r="C343" s="10" t="s">
        <v>1273</v>
      </c>
      <c r="D343" s="20">
        <v>227009</v>
      </c>
      <c r="E343" s="20">
        <v>0</v>
      </c>
      <c r="F343" s="20">
        <f t="shared" si="5"/>
        <v>227009</v>
      </c>
      <c r="G343" s="20">
        <v>227009</v>
      </c>
      <c r="H343" s="20">
        <v>0</v>
      </c>
      <c r="I343" s="21">
        <v>0</v>
      </c>
      <c r="J343" s="20">
        <v>0</v>
      </c>
      <c r="K343" s="20">
        <v>0</v>
      </c>
      <c r="L343" s="7">
        <v>0.1</v>
      </c>
    </row>
    <row r="344" spans="1:12" x14ac:dyDescent="0.25">
      <c r="A344" s="11" t="s">
        <v>40</v>
      </c>
      <c r="B344" s="12" t="s">
        <v>50</v>
      </c>
      <c r="C344" s="10" t="s">
        <v>958</v>
      </c>
      <c r="D344" s="20">
        <v>116134</v>
      </c>
      <c r="E344" s="20">
        <v>0</v>
      </c>
      <c r="F344" s="20">
        <f t="shared" si="5"/>
        <v>116134</v>
      </c>
      <c r="G344" s="20">
        <v>116134</v>
      </c>
      <c r="H344" s="20">
        <v>0</v>
      </c>
      <c r="I344" s="21">
        <v>0</v>
      </c>
      <c r="J344" s="20">
        <v>0</v>
      </c>
      <c r="K344" s="20">
        <v>0</v>
      </c>
      <c r="L344" s="7">
        <v>0.8</v>
      </c>
    </row>
    <row r="345" spans="1:12" x14ac:dyDescent="0.25">
      <c r="A345" s="11" t="s">
        <v>40</v>
      </c>
      <c r="B345" s="12" t="s">
        <v>50</v>
      </c>
      <c r="C345" s="10" t="s">
        <v>1520</v>
      </c>
      <c r="D345" s="20">
        <v>95313</v>
      </c>
      <c r="E345" s="20">
        <v>0</v>
      </c>
      <c r="F345" s="20">
        <f t="shared" si="5"/>
        <v>95313</v>
      </c>
      <c r="G345" s="20">
        <v>95313</v>
      </c>
      <c r="H345" s="20">
        <v>0</v>
      </c>
      <c r="I345" s="21">
        <v>0</v>
      </c>
      <c r="J345" s="20">
        <v>0</v>
      </c>
      <c r="K345" s="20">
        <v>0</v>
      </c>
      <c r="L345" s="7">
        <v>0.5</v>
      </c>
    </row>
    <row r="346" spans="1:12" x14ac:dyDescent="0.25">
      <c r="A346" s="11" t="s">
        <v>40</v>
      </c>
      <c r="B346" s="12" t="s">
        <v>50</v>
      </c>
      <c r="C346" s="10" t="s">
        <v>1519</v>
      </c>
      <c r="D346" s="20">
        <v>40203671</v>
      </c>
      <c r="E346" s="20">
        <v>0</v>
      </c>
      <c r="F346" s="20">
        <f t="shared" si="5"/>
        <v>0</v>
      </c>
      <c r="G346" s="20">
        <v>0</v>
      </c>
      <c r="H346" s="20">
        <v>0</v>
      </c>
      <c r="I346" s="21">
        <v>40203671</v>
      </c>
      <c r="J346" s="20">
        <v>0</v>
      </c>
      <c r="K346" s="20">
        <v>0</v>
      </c>
      <c r="L346" s="7">
        <v>0</v>
      </c>
    </row>
    <row r="347" spans="1:12" x14ac:dyDescent="0.25">
      <c r="A347" s="11" t="s">
        <v>40</v>
      </c>
      <c r="B347" s="12" t="s">
        <v>50</v>
      </c>
      <c r="C347" s="10" t="s">
        <v>123</v>
      </c>
      <c r="D347" s="20">
        <v>23469</v>
      </c>
      <c r="E347" s="20">
        <v>0</v>
      </c>
      <c r="F347" s="20">
        <f t="shared" si="5"/>
        <v>23469</v>
      </c>
      <c r="G347" s="20">
        <v>23469</v>
      </c>
      <c r="H347" s="20">
        <v>0</v>
      </c>
      <c r="I347" s="21">
        <v>0</v>
      </c>
      <c r="J347" s="20">
        <v>0</v>
      </c>
      <c r="K347" s="20">
        <v>0</v>
      </c>
      <c r="L347" s="7">
        <v>0.4</v>
      </c>
    </row>
    <row r="348" spans="1:12" x14ac:dyDescent="0.25">
      <c r="A348" s="11" t="s">
        <v>40</v>
      </c>
      <c r="B348" s="12" t="s">
        <v>50</v>
      </c>
      <c r="C348" s="10" t="s">
        <v>1518</v>
      </c>
      <c r="D348" s="20">
        <v>115785</v>
      </c>
      <c r="E348" s="20">
        <v>0</v>
      </c>
      <c r="F348" s="20">
        <f t="shared" si="5"/>
        <v>115785</v>
      </c>
      <c r="G348" s="20">
        <v>115785</v>
      </c>
      <c r="H348" s="20">
        <v>0</v>
      </c>
      <c r="I348" s="21">
        <v>0</v>
      </c>
      <c r="J348" s="20">
        <v>0</v>
      </c>
      <c r="K348" s="20">
        <v>0</v>
      </c>
      <c r="L348" s="7">
        <v>0.9</v>
      </c>
    </row>
    <row r="349" spans="1:12" x14ac:dyDescent="0.25">
      <c r="A349" s="11" t="s">
        <v>40</v>
      </c>
      <c r="B349" s="12" t="s">
        <v>50</v>
      </c>
      <c r="C349" s="10" t="s">
        <v>1517</v>
      </c>
      <c r="D349" s="20">
        <v>18564029</v>
      </c>
      <c r="E349" s="20">
        <v>0</v>
      </c>
      <c r="F349" s="20">
        <f t="shared" si="5"/>
        <v>0</v>
      </c>
      <c r="G349" s="20">
        <v>0</v>
      </c>
      <c r="H349" s="20">
        <v>0</v>
      </c>
      <c r="I349" s="21">
        <v>18780654</v>
      </c>
      <c r="J349" s="20">
        <v>-216625</v>
      </c>
      <c r="K349" s="20">
        <v>0</v>
      </c>
      <c r="L349" s="7">
        <v>4.0999999999999996</v>
      </c>
    </row>
    <row r="350" spans="1:12" x14ac:dyDescent="0.25">
      <c r="A350" s="11" t="s">
        <v>40</v>
      </c>
      <c r="B350" s="12" t="s">
        <v>50</v>
      </c>
      <c r="C350" s="10" t="s">
        <v>1516</v>
      </c>
      <c r="D350" s="20">
        <v>-294780</v>
      </c>
      <c r="E350" s="20">
        <v>0</v>
      </c>
      <c r="F350" s="20">
        <f t="shared" si="5"/>
        <v>0</v>
      </c>
      <c r="G350" s="20">
        <v>0</v>
      </c>
      <c r="H350" s="20">
        <v>0</v>
      </c>
      <c r="I350" s="21">
        <v>-294780</v>
      </c>
      <c r="J350" s="20">
        <v>0</v>
      </c>
      <c r="K350" s="20">
        <v>0</v>
      </c>
      <c r="L350" s="7">
        <v>0</v>
      </c>
    </row>
    <row r="351" spans="1:12" x14ac:dyDescent="0.25">
      <c r="A351" s="11" t="s">
        <v>40</v>
      </c>
      <c r="B351" s="12" t="s">
        <v>50</v>
      </c>
      <c r="C351" s="10" t="s">
        <v>956</v>
      </c>
      <c r="D351" s="20">
        <v>115339107</v>
      </c>
      <c r="E351" s="20">
        <v>0</v>
      </c>
      <c r="F351" s="20">
        <f t="shared" si="5"/>
        <v>115339107</v>
      </c>
      <c r="G351" s="20">
        <v>0</v>
      </c>
      <c r="H351" s="20">
        <v>115339107</v>
      </c>
      <c r="I351" s="21">
        <v>0</v>
      </c>
      <c r="J351" s="20">
        <v>0</v>
      </c>
      <c r="K351" s="20">
        <v>0</v>
      </c>
      <c r="L351" s="7">
        <v>3.1</v>
      </c>
    </row>
    <row r="352" spans="1:12" x14ac:dyDescent="0.25">
      <c r="A352" s="11" t="s">
        <v>40</v>
      </c>
      <c r="B352" s="12" t="s">
        <v>50</v>
      </c>
      <c r="C352" s="10" t="s">
        <v>1515</v>
      </c>
      <c r="D352" s="20">
        <v>108990</v>
      </c>
      <c r="E352" s="20">
        <v>0</v>
      </c>
      <c r="F352" s="20">
        <f t="shared" si="5"/>
        <v>0</v>
      </c>
      <c r="G352" s="20">
        <v>0</v>
      </c>
      <c r="H352" s="20">
        <v>0</v>
      </c>
      <c r="I352" s="21">
        <v>108990</v>
      </c>
      <c r="J352" s="20">
        <v>0</v>
      </c>
      <c r="K352" s="20">
        <v>0</v>
      </c>
      <c r="L352" s="7">
        <v>0.8</v>
      </c>
    </row>
    <row r="353" spans="1:12" x14ac:dyDescent="0.25">
      <c r="A353" s="11" t="s">
        <v>40</v>
      </c>
      <c r="B353" s="12" t="s">
        <v>50</v>
      </c>
      <c r="C353" s="10" t="s">
        <v>1514</v>
      </c>
      <c r="D353" s="20">
        <v>269133295</v>
      </c>
      <c r="E353" s="20">
        <v>0</v>
      </c>
      <c r="F353" s="20">
        <f t="shared" si="5"/>
        <v>2500000</v>
      </c>
      <c r="G353" s="20">
        <v>2500000</v>
      </c>
      <c r="H353" s="20">
        <v>0</v>
      </c>
      <c r="I353" s="21">
        <v>264133295</v>
      </c>
      <c r="J353" s="20">
        <v>2500000</v>
      </c>
      <c r="K353" s="20">
        <v>0</v>
      </c>
      <c r="L353" s="7">
        <v>0.7</v>
      </c>
    </row>
    <row r="354" spans="1:12" x14ac:dyDescent="0.25">
      <c r="A354" s="11" t="s">
        <v>40</v>
      </c>
      <c r="B354" s="12" t="s">
        <v>50</v>
      </c>
      <c r="C354" s="10" t="s">
        <v>1513</v>
      </c>
      <c r="D354" s="20">
        <v>49950</v>
      </c>
      <c r="E354" s="20">
        <v>0</v>
      </c>
      <c r="F354" s="20">
        <f t="shared" si="5"/>
        <v>49950</v>
      </c>
      <c r="G354" s="20">
        <v>49950</v>
      </c>
      <c r="H354" s="20">
        <v>0</v>
      </c>
      <c r="I354" s="21">
        <v>0</v>
      </c>
      <c r="J354" s="20">
        <v>0</v>
      </c>
      <c r="K354" s="20">
        <v>0</v>
      </c>
      <c r="L354" s="7">
        <v>0.2</v>
      </c>
    </row>
    <row r="355" spans="1:12" x14ac:dyDescent="0.25">
      <c r="A355" s="11" t="s">
        <v>40</v>
      </c>
      <c r="B355" s="12" t="s">
        <v>50</v>
      </c>
      <c r="C355" s="10" t="s">
        <v>1512</v>
      </c>
      <c r="D355" s="20">
        <v>33260</v>
      </c>
      <c r="E355" s="20">
        <v>0</v>
      </c>
      <c r="F355" s="20">
        <f t="shared" si="5"/>
        <v>33260</v>
      </c>
      <c r="G355" s="20">
        <v>33260</v>
      </c>
      <c r="H355" s="20">
        <v>0</v>
      </c>
      <c r="I355" s="21">
        <v>0</v>
      </c>
      <c r="J355" s="20">
        <v>0</v>
      </c>
      <c r="K355" s="20">
        <v>0</v>
      </c>
      <c r="L355" s="7">
        <v>0</v>
      </c>
    </row>
    <row r="356" spans="1:12" x14ac:dyDescent="0.25">
      <c r="A356" s="11" t="s">
        <v>40</v>
      </c>
      <c r="B356" s="12" t="s">
        <v>50</v>
      </c>
      <c r="C356" s="10" t="s">
        <v>1024</v>
      </c>
      <c r="D356" s="20">
        <v>44000</v>
      </c>
      <c r="E356" s="20">
        <v>0</v>
      </c>
      <c r="F356" s="20">
        <f t="shared" si="5"/>
        <v>44000</v>
      </c>
      <c r="G356" s="20">
        <v>44000</v>
      </c>
      <c r="H356" s="20">
        <v>0</v>
      </c>
      <c r="I356" s="21">
        <v>0</v>
      </c>
      <c r="J356" s="20">
        <v>0</v>
      </c>
      <c r="K356" s="20">
        <v>0</v>
      </c>
      <c r="L356" s="7">
        <v>0</v>
      </c>
    </row>
    <row r="357" spans="1:12" x14ac:dyDescent="0.25">
      <c r="A357" s="11" t="s">
        <v>40</v>
      </c>
      <c r="B357" s="12" t="s">
        <v>50</v>
      </c>
      <c r="C357" s="10" t="s">
        <v>1511</v>
      </c>
      <c r="D357" s="20">
        <v>26694530</v>
      </c>
      <c r="E357" s="20">
        <v>0</v>
      </c>
      <c r="F357" s="20">
        <f t="shared" si="5"/>
        <v>26694530</v>
      </c>
      <c r="G357" s="20">
        <v>26694530</v>
      </c>
      <c r="H357" s="20">
        <v>0</v>
      </c>
      <c r="I357" s="21">
        <v>0</v>
      </c>
      <c r="J357" s="20">
        <v>0</v>
      </c>
      <c r="K357" s="20">
        <v>0</v>
      </c>
      <c r="L357" s="7">
        <v>7</v>
      </c>
    </row>
    <row r="358" spans="1:12" x14ac:dyDescent="0.25">
      <c r="A358" s="11" t="s">
        <v>40</v>
      </c>
      <c r="B358" s="12" t="s">
        <v>50</v>
      </c>
      <c r="C358" s="10" t="s">
        <v>1510</v>
      </c>
      <c r="D358" s="20">
        <v>300709</v>
      </c>
      <c r="E358" s="20">
        <v>0</v>
      </c>
      <c r="F358" s="20">
        <f t="shared" si="5"/>
        <v>300709</v>
      </c>
      <c r="G358" s="20">
        <v>300709</v>
      </c>
      <c r="H358" s="20">
        <v>0</v>
      </c>
      <c r="I358" s="21">
        <v>0</v>
      </c>
      <c r="J358" s="20">
        <v>0</v>
      </c>
      <c r="K358" s="20">
        <v>0</v>
      </c>
      <c r="L358" s="7">
        <v>0.3</v>
      </c>
    </row>
    <row r="359" spans="1:12" x14ac:dyDescent="0.25">
      <c r="A359" s="11" t="s">
        <v>40</v>
      </c>
      <c r="B359" s="12" t="s">
        <v>50</v>
      </c>
      <c r="C359" s="10" t="s">
        <v>1509</v>
      </c>
      <c r="D359" s="20">
        <v>162720</v>
      </c>
      <c r="E359" s="20">
        <v>0</v>
      </c>
      <c r="F359" s="20">
        <f t="shared" si="5"/>
        <v>162720</v>
      </c>
      <c r="G359" s="20">
        <v>162720</v>
      </c>
      <c r="H359" s="20">
        <v>0</v>
      </c>
      <c r="I359" s="21">
        <v>0</v>
      </c>
      <c r="J359" s="20">
        <v>0</v>
      </c>
      <c r="K359" s="20">
        <v>0</v>
      </c>
      <c r="L359" s="7">
        <v>0.9</v>
      </c>
    </row>
    <row r="360" spans="1:12" x14ac:dyDescent="0.25">
      <c r="A360" s="11" t="s">
        <v>40</v>
      </c>
      <c r="B360" s="12" t="s">
        <v>50</v>
      </c>
      <c r="C360" s="10" t="s">
        <v>1144</v>
      </c>
      <c r="D360" s="20">
        <v>339740</v>
      </c>
      <c r="E360" s="20">
        <v>0</v>
      </c>
      <c r="F360" s="20">
        <f t="shared" si="5"/>
        <v>169870</v>
      </c>
      <c r="G360" s="20">
        <v>169870</v>
      </c>
      <c r="H360" s="20">
        <v>0</v>
      </c>
      <c r="I360" s="21">
        <v>0</v>
      </c>
      <c r="J360" s="20">
        <v>0</v>
      </c>
      <c r="K360" s="20">
        <v>169870</v>
      </c>
      <c r="L360" s="7">
        <v>1.8</v>
      </c>
    </row>
    <row r="361" spans="1:12" x14ac:dyDescent="0.25">
      <c r="A361" s="11" t="s">
        <v>40</v>
      </c>
      <c r="B361" s="12" t="s">
        <v>50</v>
      </c>
      <c r="C361" s="10" t="s">
        <v>1508</v>
      </c>
      <c r="D361" s="20">
        <v>8485796</v>
      </c>
      <c r="E361" s="20">
        <v>0</v>
      </c>
      <c r="F361" s="20">
        <f t="shared" si="5"/>
        <v>1037013</v>
      </c>
      <c r="G361" s="20">
        <v>1037013</v>
      </c>
      <c r="H361" s="20">
        <v>0</v>
      </c>
      <c r="I361" s="21">
        <v>7451153</v>
      </c>
      <c r="J361" s="20">
        <v>-2370</v>
      </c>
      <c r="K361" s="20">
        <v>0</v>
      </c>
      <c r="L361" s="7">
        <v>0</v>
      </c>
    </row>
    <row r="362" spans="1:12" x14ac:dyDescent="0.25">
      <c r="A362" s="11" t="s">
        <v>40</v>
      </c>
      <c r="B362" s="12" t="s">
        <v>50</v>
      </c>
      <c r="C362" s="10" t="s">
        <v>1507</v>
      </c>
      <c r="D362" s="20">
        <v>17752</v>
      </c>
      <c r="E362" s="20">
        <v>0</v>
      </c>
      <c r="F362" s="20">
        <f t="shared" si="5"/>
        <v>17752</v>
      </c>
      <c r="G362" s="20">
        <v>0</v>
      </c>
      <c r="H362" s="20">
        <v>17752</v>
      </c>
      <c r="I362" s="21">
        <v>0</v>
      </c>
      <c r="J362" s="20">
        <v>0</v>
      </c>
      <c r="K362" s="20">
        <v>0</v>
      </c>
      <c r="L362" s="7">
        <v>0</v>
      </c>
    </row>
    <row r="363" spans="1:12" x14ac:dyDescent="0.25">
      <c r="A363" s="11" t="s">
        <v>40</v>
      </c>
      <c r="B363" s="12" t="s">
        <v>50</v>
      </c>
      <c r="C363" s="10" t="s">
        <v>1506</v>
      </c>
      <c r="D363" s="20">
        <v>-23964790</v>
      </c>
      <c r="E363" s="20">
        <v>0</v>
      </c>
      <c r="F363" s="20">
        <f t="shared" si="5"/>
        <v>0</v>
      </c>
      <c r="G363" s="20">
        <v>0</v>
      </c>
      <c r="H363" s="20">
        <v>0</v>
      </c>
      <c r="I363" s="21">
        <v>-23964790</v>
      </c>
      <c r="J363" s="20">
        <v>0</v>
      </c>
      <c r="K363" s="20">
        <v>0</v>
      </c>
      <c r="L363" s="7">
        <v>0</v>
      </c>
    </row>
    <row r="364" spans="1:12" x14ac:dyDescent="0.25">
      <c r="A364" s="11" t="s">
        <v>40</v>
      </c>
      <c r="B364" s="12" t="s">
        <v>50</v>
      </c>
      <c r="C364" s="10" t="s">
        <v>1505</v>
      </c>
      <c r="D364" s="20">
        <v>24000000</v>
      </c>
      <c r="E364" s="20">
        <v>0</v>
      </c>
      <c r="F364" s="20">
        <f t="shared" si="5"/>
        <v>0</v>
      </c>
      <c r="G364" s="20">
        <v>0</v>
      </c>
      <c r="H364" s="20">
        <v>0</v>
      </c>
      <c r="I364" s="21">
        <v>24000000</v>
      </c>
      <c r="J364" s="20">
        <v>0</v>
      </c>
      <c r="K364" s="20">
        <v>0</v>
      </c>
      <c r="L364" s="7">
        <v>0</v>
      </c>
    </row>
    <row r="365" spans="1:12" x14ac:dyDescent="0.25">
      <c r="A365" s="11" t="s">
        <v>40</v>
      </c>
      <c r="B365" s="12" t="s">
        <v>50</v>
      </c>
      <c r="C365" s="10" t="s">
        <v>1490</v>
      </c>
      <c r="D365" s="20">
        <v>0</v>
      </c>
      <c r="E365" s="20">
        <v>0</v>
      </c>
      <c r="F365" s="20">
        <f t="shared" si="5"/>
        <v>-15439107</v>
      </c>
      <c r="G365" s="20">
        <v>-15439107</v>
      </c>
      <c r="H365" s="20">
        <v>0</v>
      </c>
      <c r="I365" s="21">
        <v>15439107</v>
      </c>
      <c r="J365" s="20">
        <v>0</v>
      </c>
      <c r="K365" s="20">
        <v>0</v>
      </c>
      <c r="L365" s="7">
        <v>0</v>
      </c>
    </row>
    <row r="366" spans="1:12" x14ac:dyDescent="0.25">
      <c r="A366" s="11" t="s">
        <v>40</v>
      </c>
      <c r="B366" s="12" t="s">
        <v>50</v>
      </c>
      <c r="C366" s="10" t="s">
        <v>61</v>
      </c>
      <c r="D366" s="20">
        <v>55144215</v>
      </c>
      <c r="E366" s="20">
        <v>0</v>
      </c>
      <c r="F366" s="20">
        <f t="shared" si="5"/>
        <v>54628584</v>
      </c>
      <c r="G366" s="20">
        <v>15259310</v>
      </c>
      <c r="H366" s="20">
        <v>39369274</v>
      </c>
      <c r="I366" s="21">
        <v>515631</v>
      </c>
      <c r="J366" s="20">
        <v>0</v>
      </c>
      <c r="K366" s="20">
        <v>0</v>
      </c>
      <c r="L366" s="7">
        <v>0</v>
      </c>
    </row>
    <row r="367" spans="1:12" x14ac:dyDescent="0.25">
      <c r="A367" s="11" t="s">
        <v>40</v>
      </c>
      <c r="B367" s="12" t="s">
        <v>50</v>
      </c>
      <c r="C367" s="10" t="s">
        <v>879</v>
      </c>
      <c r="D367" s="20">
        <v>11374594</v>
      </c>
      <c r="E367" s="20">
        <v>0</v>
      </c>
      <c r="F367" s="20">
        <f t="shared" si="5"/>
        <v>0</v>
      </c>
      <c r="G367" s="20">
        <v>0</v>
      </c>
      <c r="H367" s="20">
        <v>0</v>
      </c>
      <c r="I367" s="21">
        <v>11374594</v>
      </c>
      <c r="J367" s="20">
        <v>0</v>
      </c>
      <c r="K367" s="20">
        <v>0</v>
      </c>
      <c r="L367" s="7">
        <v>0</v>
      </c>
    </row>
    <row r="368" spans="1:12" x14ac:dyDescent="0.25">
      <c r="A368" s="11" t="s">
        <v>40</v>
      </c>
      <c r="B368" s="12" t="s">
        <v>49</v>
      </c>
      <c r="C368" s="10" t="s">
        <v>61</v>
      </c>
      <c r="D368" s="20">
        <v>7440463982</v>
      </c>
      <c r="E368" s="20">
        <v>0</v>
      </c>
      <c r="F368" s="20">
        <f t="shared" si="5"/>
        <v>4701504172</v>
      </c>
      <c r="G368" s="20">
        <v>3338023839</v>
      </c>
      <c r="H368" s="20">
        <v>1363480333</v>
      </c>
      <c r="I368" s="21">
        <v>1764077511</v>
      </c>
      <c r="J368" s="20">
        <v>104652889</v>
      </c>
      <c r="K368" s="20">
        <v>870229410</v>
      </c>
      <c r="L368" s="7">
        <v>732.8</v>
      </c>
    </row>
    <row r="369" spans="1:12" x14ac:dyDescent="0.25">
      <c r="A369" s="11" t="s">
        <v>40</v>
      </c>
      <c r="B369" s="12" t="s">
        <v>49</v>
      </c>
      <c r="C369" s="10" t="s">
        <v>1504</v>
      </c>
      <c r="D369" s="20">
        <v>18749</v>
      </c>
      <c r="E369" s="20">
        <v>0</v>
      </c>
      <c r="F369" s="20">
        <f t="shared" si="5"/>
        <v>18749</v>
      </c>
      <c r="G369" s="20">
        <v>18749</v>
      </c>
      <c r="H369" s="20">
        <v>0</v>
      </c>
      <c r="I369" s="21">
        <v>0</v>
      </c>
      <c r="J369" s="20">
        <v>0</v>
      </c>
      <c r="K369" s="20">
        <v>0</v>
      </c>
      <c r="L369" s="7">
        <v>0.2</v>
      </c>
    </row>
    <row r="370" spans="1:12" x14ac:dyDescent="0.25">
      <c r="A370" s="11" t="s">
        <v>40</v>
      </c>
      <c r="B370" s="12" t="s">
        <v>49</v>
      </c>
      <c r="C370" s="10" t="s">
        <v>210</v>
      </c>
      <c r="D370" s="20">
        <v>144321</v>
      </c>
      <c r="E370" s="20">
        <v>0</v>
      </c>
      <c r="F370" s="20">
        <f t="shared" si="5"/>
        <v>144321</v>
      </c>
      <c r="G370" s="20">
        <v>144321</v>
      </c>
      <c r="H370" s="20">
        <v>0</v>
      </c>
      <c r="I370" s="21">
        <v>0</v>
      </c>
      <c r="J370" s="20">
        <v>0</v>
      </c>
      <c r="K370" s="20">
        <v>0</v>
      </c>
      <c r="L370" s="7">
        <v>0.4</v>
      </c>
    </row>
    <row r="371" spans="1:12" x14ac:dyDescent="0.25">
      <c r="A371" s="11" t="s">
        <v>40</v>
      </c>
      <c r="B371" s="12" t="s">
        <v>49</v>
      </c>
      <c r="C371" s="10" t="s">
        <v>1503</v>
      </c>
      <c r="D371" s="20">
        <v>75288</v>
      </c>
      <c r="E371" s="20">
        <v>0</v>
      </c>
      <c r="F371" s="20">
        <f t="shared" si="5"/>
        <v>75288</v>
      </c>
      <c r="G371" s="20">
        <v>75288</v>
      </c>
      <c r="H371" s="20">
        <v>0</v>
      </c>
      <c r="I371" s="21">
        <v>0</v>
      </c>
      <c r="J371" s="20">
        <v>0</v>
      </c>
      <c r="K371" s="20">
        <v>0</v>
      </c>
      <c r="L371" s="7">
        <v>0.4</v>
      </c>
    </row>
    <row r="372" spans="1:12" x14ac:dyDescent="0.25">
      <c r="A372" s="11" t="s">
        <v>40</v>
      </c>
      <c r="B372" s="12" t="s">
        <v>49</v>
      </c>
      <c r="C372" s="10" t="s">
        <v>1502</v>
      </c>
      <c r="D372" s="20">
        <v>440000</v>
      </c>
      <c r="E372" s="20">
        <v>0</v>
      </c>
      <c r="F372" s="20">
        <f t="shared" si="5"/>
        <v>0</v>
      </c>
      <c r="G372" s="20">
        <v>0</v>
      </c>
      <c r="H372" s="20">
        <v>0</v>
      </c>
      <c r="I372" s="21">
        <v>440000</v>
      </c>
      <c r="J372" s="20">
        <v>0</v>
      </c>
      <c r="K372" s="20">
        <v>0</v>
      </c>
      <c r="L372" s="7">
        <v>0</v>
      </c>
    </row>
    <row r="373" spans="1:12" x14ac:dyDescent="0.25">
      <c r="A373" s="11" t="s">
        <v>40</v>
      </c>
      <c r="B373" s="12" t="s">
        <v>49</v>
      </c>
      <c r="C373" s="10" t="s">
        <v>1501</v>
      </c>
      <c r="D373" s="20">
        <v>200000</v>
      </c>
      <c r="E373" s="20">
        <v>0</v>
      </c>
      <c r="F373" s="20">
        <f t="shared" si="5"/>
        <v>200000</v>
      </c>
      <c r="G373" s="20">
        <v>200000</v>
      </c>
      <c r="H373" s="20">
        <v>0</v>
      </c>
      <c r="I373" s="21">
        <v>0</v>
      </c>
      <c r="J373" s="20">
        <v>0</v>
      </c>
      <c r="K373" s="20">
        <v>0</v>
      </c>
      <c r="L373" s="7">
        <v>0</v>
      </c>
    </row>
    <row r="374" spans="1:12" x14ac:dyDescent="0.25">
      <c r="A374" s="11" t="s">
        <v>40</v>
      </c>
      <c r="B374" s="12" t="s">
        <v>49</v>
      </c>
      <c r="C374" s="10" t="s">
        <v>1500</v>
      </c>
      <c r="D374" s="20">
        <v>111111</v>
      </c>
      <c r="E374" s="20">
        <v>0</v>
      </c>
      <c r="F374" s="20">
        <f t="shared" si="5"/>
        <v>0</v>
      </c>
      <c r="G374" s="20">
        <v>0</v>
      </c>
      <c r="H374" s="20">
        <v>0</v>
      </c>
      <c r="I374" s="21">
        <v>111111</v>
      </c>
      <c r="J374" s="20">
        <v>0</v>
      </c>
      <c r="K374" s="20">
        <v>0</v>
      </c>
      <c r="L374" s="7">
        <v>0</v>
      </c>
    </row>
    <row r="375" spans="1:12" x14ac:dyDescent="0.25">
      <c r="A375" s="11" t="s">
        <v>40</v>
      </c>
      <c r="B375" s="12" t="s">
        <v>49</v>
      </c>
      <c r="C375" s="10" t="s">
        <v>1499</v>
      </c>
      <c r="D375" s="20">
        <v>48593794</v>
      </c>
      <c r="E375" s="20">
        <v>0</v>
      </c>
      <c r="F375" s="20">
        <f t="shared" si="5"/>
        <v>0</v>
      </c>
      <c r="G375" s="20">
        <v>0</v>
      </c>
      <c r="H375" s="20">
        <v>0</v>
      </c>
      <c r="I375" s="21">
        <v>48593794</v>
      </c>
      <c r="J375" s="20">
        <v>0</v>
      </c>
      <c r="K375" s="20">
        <v>0</v>
      </c>
      <c r="L375" s="7">
        <v>1</v>
      </c>
    </row>
    <row r="376" spans="1:12" x14ac:dyDescent="0.25">
      <c r="A376" s="11" t="s">
        <v>40</v>
      </c>
      <c r="B376" s="12" t="s">
        <v>49</v>
      </c>
      <c r="C376" s="10" t="s">
        <v>97</v>
      </c>
      <c r="D376" s="20">
        <v>378861731</v>
      </c>
      <c r="E376" s="20">
        <v>0</v>
      </c>
      <c r="F376" s="20">
        <f t="shared" si="5"/>
        <v>0</v>
      </c>
      <c r="G376" s="20">
        <v>0</v>
      </c>
      <c r="H376" s="20">
        <v>0</v>
      </c>
      <c r="I376" s="21">
        <v>378861731</v>
      </c>
      <c r="J376" s="20">
        <v>0</v>
      </c>
      <c r="K376" s="20">
        <v>0</v>
      </c>
      <c r="L376" s="7">
        <v>0</v>
      </c>
    </row>
    <row r="377" spans="1:12" x14ac:dyDescent="0.25">
      <c r="A377" s="11" t="s">
        <v>40</v>
      </c>
      <c r="B377" s="12" t="s">
        <v>49</v>
      </c>
      <c r="C377" s="10" t="s">
        <v>1498</v>
      </c>
      <c r="D377" s="20">
        <v>250108</v>
      </c>
      <c r="E377" s="20">
        <v>0</v>
      </c>
      <c r="F377" s="20">
        <f t="shared" si="5"/>
        <v>250108</v>
      </c>
      <c r="G377" s="20">
        <v>250108</v>
      </c>
      <c r="H377" s="20">
        <v>0</v>
      </c>
      <c r="I377" s="21">
        <v>0</v>
      </c>
      <c r="J377" s="20">
        <v>0</v>
      </c>
      <c r="K377" s="20">
        <v>0</v>
      </c>
      <c r="L377" s="7">
        <v>1.2</v>
      </c>
    </row>
    <row r="378" spans="1:12" x14ac:dyDescent="0.25">
      <c r="A378" s="11" t="s">
        <v>40</v>
      </c>
      <c r="B378" s="12" t="s">
        <v>49</v>
      </c>
      <c r="C378" s="10" t="s">
        <v>1497</v>
      </c>
      <c r="D378" s="20">
        <v>33247</v>
      </c>
      <c r="E378" s="20">
        <v>0</v>
      </c>
      <c r="F378" s="20">
        <f t="shared" si="5"/>
        <v>33247</v>
      </c>
      <c r="G378" s="20">
        <v>33247</v>
      </c>
      <c r="H378" s="20">
        <v>0</v>
      </c>
      <c r="I378" s="21">
        <v>0</v>
      </c>
      <c r="J378" s="20">
        <v>0</v>
      </c>
      <c r="K378" s="20">
        <v>0</v>
      </c>
      <c r="L378" s="7">
        <v>0.3</v>
      </c>
    </row>
    <row r="379" spans="1:12" x14ac:dyDescent="0.25">
      <c r="A379" s="11" t="s">
        <v>40</v>
      </c>
      <c r="B379" s="12" t="s">
        <v>49</v>
      </c>
      <c r="C379" s="10" t="s">
        <v>1496</v>
      </c>
      <c r="D379" s="20">
        <v>13974</v>
      </c>
      <c r="E379" s="20">
        <v>0</v>
      </c>
      <c r="F379" s="20">
        <f t="shared" si="5"/>
        <v>13974</v>
      </c>
      <c r="G379" s="20">
        <v>13974</v>
      </c>
      <c r="H379" s="20">
        <v>0</v>
      </c>
      <c r="I379" s="21">
        <v>0</v>
      </c>
      <c r="J379" s="20">
        <v>0</v>
      </c>
      <c r="K379" s="20">
        <v>0</v>
      </c>
      <c r="L379" s="7">
        <v>0.2</v>
      </c>
    </row>
    <row r="380" spans="1:12" x14ac:dyDescent="0.25">
      <c r="A380" s="11" t="s">
        <v>40</v>
      </c>
      <c r="B380" s="12" t="s">
        <v>49</v>
      </c>
      <c r="C380" s="10" t="s">
        <v>1495</v>
      </c>
      <c r="D380" s="20">
        <v>100000</v>
      </c>
      <c r="E380" s="20">
        <v>0</v>
      </c>
      <c r="F380" s="20">
        <f t="shared" si="5"/>
        <v>100000</v>
      </c>
      <c r="G380" s="20">
        <v>100000</v>
      </c>
      <c r="H380" s="20">
        <v>0</v>
      </c>
      <c r="I380" s="21">
        <v>0</v>
      </c>
      <c r="J380" s="20">
        <v>0</v>
      </c>
      <c r="K380" s="20">
        <v>0</v>
      </c>
      <c r="L380" s="7">
        <v>0.2</v>
      </c>
    </row>
    <row r="381" spans="1:12" x14ac:dyDescent="0.25">
      <c r="A381" s="11" t="s">
        <v>40</v>
      </c>
      <c r="B381" s="12" t="s">
        <v>49</v>
      </c>
      <c r="C381" s="10" t="s">
        <v>1494</v>
      </c>
      <c r="D381" s="20">
        <v>82883</v>
      </c>
      <c r="E381" s="20">
        <v>0</v>
      </c>
      <c r="F381" s="20">
        <f t="shared" si="5"/>
        <v>82883</v>
      </c>
      <c r="G381" s="20">
        <v>82883</v>
      </c>
      <c r="H381" s="20">
        <v>0</v>
      </c>
      <c r="I381" s="21">
        <v>0</v>
      </c>
      <c r="J381" s="20">
        <v>0</v>
      </c>
      <c r="K381" s="20">
        <v>0</v>
      </c>
      <c r="L381" s="7">
        <v>0.1</v>
      </c>
    </row>
    <row r="382" spans="1:12" x14ac:dyDescent="0.25">
      <c r="A382" s="11" t="s">
        <v>40</v>
      </c>
      <c r="B382" s="12" t="s">
        <v>49</v>
      </c>
      <c r="C382" s="10" t="s">
        <v>1493</v>
      </c>
      <c r="D382" s="20">
        <v>33364</v>
      </c>
      <c r="E382" s="20">
        <v>0</v>
      </c>
      <c r="F382" s="20">
        <f t="shared" si="5"/>
        <v>33364</v>
      </c>
      <c r="G382" s="20">
        <v>33364</v>
      </c>
      <c r="H382" s="20">
        <v>0</v>
      </c>
      <c r="I382" s="21">
        <v>0</v>
      </c>
      <c r="J382" s="20">
        <v>0</v>
      </c>
      <c r="K382" s="20">
        <v>0</v>
      </c>
      <c r="L382" s="7">
        <v>0</v>
      </c>
    </row>
    <row r="383" spans="1:12" x14ac:dyDescent="0.25">
      <c r="A383" s="11" t="s">
        <v>40</v>
      </c>
      <c r="B383" s="12" t="s">
        <v>49</v>
      </c>
      <c r="C383" s="10" t="s">
        <v>1492</v>
      </c>
      <c r="D383" s="20">
        <v>1207556</v>
      </c>
      <c r="E383" s="20">
        <v>0</v>
      </c>
      <c r="F383" s="20">
        <f t="shared" si="5"/>
        <v>-792444</v>
      </c>
      <c r="G383" s="20">
        <v>-792444</v>
      </c>
      <c r="H383" s="20">
        <v>0</v>
      </c>
      <c r="I383" s="21">
        <v>2000000</v>
      </c>
      <c r="J383" s="20">
        <v>0</v>
      </c>
      <c r="K383" s="20">
        <v>0</v>
      </c>
      <c r="L383" s="7">
        <v>0.8</v>
      </c>
    </row>
    <row r="384" spans="1:12" x14ac:dyDescent="0.25">
      <c r="A384" s="11" t="s">
        <v>40</v>
      </c>
      <c r="B384" s="12" t="s">
        <v>49</v>
      </c>
      <c r="C384" s="10" t="s">
        <v>1261</v>
      </c>
      <c r="D384" s="20">
        <v>4197000</v>
      </c>
      <c r="E384" s="20">
        <v>0</v>
      </c>
      <c r="F384" s="20">
        <f t="shared" si="5"/>
        <v>0</v>
      </c>
      <c r="G384" s="20">
        <v>0</v>
      </c>
      <c r="H384" s="20">
        <v>0</v>
      </c>
      <c r="I384" s="21">
        <v>4197000</v>
      </c>
      <c r="J384" s="20">
        <v>0</v>
      </c>
      <c r="K384" s="20">
        <v>0</v>
      </c>
      <c r="L384" s="7">
        <v>0</v>
      </c>
    </row>
    <row r="385" spans="1:12" x14ac:dyDescent="0.25">
      <c r="A385" s="11" t="s">
        <v>40</v>
      </c>
      <c r="B385" s="12" t="s">
        <v>49</v>
      </c>
      <c r="C385" s="10" t="s">
        <v>1491</v>
      </c>
      <c r="D385" s="20">
        <v>3500000</v>
      </c>
      <c r="E385" s="20">
        <v>0</v>
      </c>
      <c r="F385" s="20">
        <f t="shared" si="5"/>
        <v>3500000</v>
      </c>
      <c r="G385" s="20">
        <v>3500000</v>
      </c>
      <c r="H385" s="20">
        <v>0</v>
      </c>
      <c r="I385" s="21">
        <v>0</v>
      </c>
      <c r="J385" s="20">
        <v>0</v>
      </c>
      <c r="K385" s="20">
        <v>0</v>
      </c>
      <c r="L385" s="7">
        <v>1.9</v>
      </c>
    </row>
    <row r="386" spans="1:12" x14ac:dyDescent="0.25">
      <c r="A386" s="11" t="s">
        <v>40</v>
      </c>
      <c r="B386" s="12" t="s">
        <v>49</v>
      </c>
      <c r="C386" s="10" t="s">
        <v>1418</v>
      </c>
      <c r="D386" s="20">
        <v>1002997</v>
      </c>
      <c r="E386" s="20">
        <v>0</v>
      </c>
      <c r="F386" s="20">
        <f t="shared" si="5"/>
        <v>800005</v>
      </c>
      <c r="G386" s="20">
        <v>800005</v>
      </c>
      <c r="H386" s="20">
        <v>0</v>
      </c>
      <c r="I386" s="21">
        <v>202992</v>
      </c>
      <c r="J386" s="20">
        <v>0</v>
      </c>
      <c r="K386" s="20">
        <v>0</v>
      </c>
      <c r="L386" s="7">
        <v>1.2</v>
      </c>
    </row>
    <row r="387" spans="1:12" x14ac:dyDescent="0.25">
      <c r="A387" s="11" t="s">
        <v>40</v>
      </c>
      <c r="B387" s="12" t="s">
        <v>49</v>
      </c>
      <c r="C387" s="10" t="s">
        <v>1490</v>
      </c>
      <c r="D387" s="20">
        <v>-17820179</v>
      </c>
      <c r="E387" s="20">
        <v>0</v>
      </c>
      <c r="F387" s="20">
        <f t="shared" ref="F387:F450" si="6">SUM(G387:H387)</f>
        <v>-156842134</v>
      </c>
      <c r="G387" s="20">
        <v>-40642134</v>
      </c>
      <c r="H387" s="20">
        <v>-116200000</v>
      </c>
      <c r="I387" s="21">
        <v>139021955</v>
      </c>
      <c r="J387" s="20">
        <v>0</v>
      </c>
      <c r="K387" s="20">
        <v>0</v>
      </c>
      <c r="L387" s="7">
        <v>-0.6</v>
      </c>
    </row>
    <row r="388" spans="1:12" x14ac:dyDescent="0.25">
      <c r="A388" s="11" t="s">
        <v>40</v>
      </c>
      <c r="B388" s="12" t="s">
        <v>49</v>
      </c>
      <c r="C388" s="10" t="s">
        <v>1489</v>
      </c>
      <c r="D388" s="20">
        <v>-1036162</v>
      </c>
      <c r="E388" s="20">
        <v>0</v>
      </c>
      <c r="F388" s="20">
        <f t="shared" si="6"/>
        <v>45600</v>
      </c>
      <c r="G388" s="20">
        <v>45600</v>
      </c>
      <c r="H388" s="20">
        <v>0</v>
      </c>
      <c r="I388" s="21">
        <v>-1081762</v>
      </c>
      <c r="J388" s="20">
        <v>0</v>
      </c>
      <c r="K388" s="20">
        <v>0</v>
      </c>
      <c r="L388" s="7">
        <v>0</v>
      </c>
    </row>
    <row r="389" spans="1:12" x14ac:dyDescent="0.25">
      <c r="A389" s="11" t="s">
        <v>40</v>
      </c>
      <c r="B389" s="12" t="s">
        <v>49</v>
      </c>
      <c r="C389" s="10" t="s">
        <v>1488</v>
      </c>
      <c r="D389" s="20">
        <v>-49955696</v>
      </c>
      <c r="E389" s="20">
        <v>0</v>
      </c>
      <c r="F389" s="20">
        <f t="shared" si="6"/>
        <v>-22000000</v>
      </c>
      <c r="G389" s="20">
        <v>-22000000</v>
      </c>
      <c r="H389" s="20">
        <v>0</v>
      </c>
      <c r="I389" s="21">
        <v>21265000</v>
      </c>
      <c r="J389" s="20">
        <v>-49220696</v>
      </c>
      <c r="K389" s="20">
        <v>0</v>
      </c>
      <c r="L389" s="7">
        <v>0</v>
      </c>
    </row>
    <row r="390" spans="1:12" x14ac:dyDescent="0.25">
      <c r="A390" s="11" t="s">
        <v>40</v>
      </c>
      <c r="B390" s="12" t="s">
        <v>49</v>
      </c>
      <c r="C390" s="10" t="s">
        <v>1487</v>
      </c>
      <c r="D390" s="20">
        <v>-20000000</v>
      </c>
      <c r="E390" s="20">
        <v>0</v>
      </c>
      <c r="F390" s="20">
        <f t="shared" si="6"/>
        <v>0</v>
      </c>
      <c r="G390" s="20">
        <v>0</v>
      </c>
      <c r="H390" s="20">
        <v>0</v>
      </c>
      <c r="I390" s="21">
        <v>-20000000</v>
      </c>
      <c r="J390" s="20">
        <v>0</v>
      </c>
      <c r="K390" s="20">
        <v>0</v>
      </c>
      <c r="L390" s="7">
        <v>0</v>
      </c>
    </row>
    <row r="391" spans="1:12" x14ac:dyDescent="0.25">
      <c r="A391" s="11" t="s">
        <v>40</v>
      </c>
      <c r="B391" s="12" t="s">
        <v>49</v>
      </c>
      <c r="C391" s="10" t="s">
        <v>1257</v>
      </c>
      <c r="D391" s="20">
        <v>26055</v>
      </c>
      <c r="E391" s="20">
        <v>0</v>
      </c>
      <c r="F391" s="20">
        <f t="shared" si="6"/>
        <v>26055</v>
      </c>
      <c r="G391" s="20">
        <v>26055</v>
      </c>
      <c r="H391" s="20">
        <v>0</v>
      </c>
      <c r="I391" s="21">
        <v>0</v>
      </c>
      <c r="J391" s="20">
        <v>0</v>
      </c>
      <c r="K391" s="20">
        <v>0</v>
      </c>
      <c r="L391" s="7">
        <v>0.2</v>
      </c>
    </row>
    <row r="392" spans="1:12" x14ac:dyDescent="0.25">
      <c r="A392" s="11" t="s">
        <v>40</v>
      </c>
      <c r="B392" s="12" t="s">
        <v>49</v>
      </c>
      <c r="C392" s="10" t="s">
        <v>1486</v>
      </c>
      <c r="D392" s="20">
        <v>3000000</v>
      </c>
      <c r="E392" s="20">
        <v>0</v>
      </c>
      <c r="F392" s="20">
        <f t="shared" si="6"/>
        <v>0</v>
      </c>
      <c r="G392" s="20">
        <v>0</v>
      </c>
      <c r="H392" s="20">
        <v>0</v>
      </c>
      <c r="I392" s="21">
        <v>3000000</v>
      </c>
      <c r="J392" s="20">
        <v>0</v>
      </c>
      <c r="K392" s="20">
        <v>0</v>
      </c>
      <c r="L392" s="7">
        <v>0</v>
      </c>
    </row>
    <row r="393" spans="1:12" x14ac:dyDescent="0.25">
      <c r="A393" s="11" t="s">
        <v>40</v>
      </c>
      <c r="B393" s="12" t="s">
        <v>49</v>
      </c>
      <c r="C393" s="10" t="s">
        <v>879</v>
      </c>
      <c r="D393" s="20">
        <v>11684433</v>
      </c>
      <c r="E393" s="20">
        <v>0</v>
      </c>
      <c r="F393" s="20">
        <f t="shared" si="6"/>
        <v>184433</v>
      </c>
      <c r="G393" s="20">
        <v>184433</v>
      </c>
      <c r="H393" s="20">
        <v>0</v>
      </c>
      <c r="I393" s="21">
        <v>11500000</v>
      </c>
      <c r="J393" s="20">
        <v>0</v>
      </c>
      <c r="K393" s="20">
        <v>0</v>
      </c>
      <c r="L393" s="7">
        <v>1.8</v>
      </c>
    </row>
    <row r="394" spans="1:12" x14ac:dyDescent="0.25">
      <c r="A394" s="11" t="s">
        <v>40</v>
      </c>
      <c r="B394" s="12" t="s">
        <v>49</v>
      </c>
      <c r="C394" s="10" t="s">
        <v>1485</v>
      </c>
      <c r="D394" s="20">
        <v>-112232</v>
      </c>
      <c r="E394" s="20">
        <v>0</v>
      </c>
      <c r="F394" s="20">
        <f t="shared" si="6"/>
        <v>-80994</v>
      </c>
      <c r="G394" s="20">
        <v>-80994</v>
      </c>
      <c r="H394" s="20">
        <v>0</v>
      </c>
      <c r="I394" s="21">
        <v>-24041</v>
      </c>
      <c r="J394" s="20">
        <v>-7197</v>
      </c>
      <c r="K394" s="20">
        <v>0</v>
      </c>
      <c r="L394" s="7">
        <v>0</v>
      </c>
    </row>
    <row r="395" spans="1:12" x14ac:dyDescent="0.25">
      <c r="A395" s="11" t="s">
        <v>40</v>
      </c>
      <c r="B395" s="12" t="s">
        <v>49</v>
      </c>
      <c r="C395" s="10" t="s">
        <v>1484</v>
      </c>
      <c r="D395" s="20">
        <v>64076611</v>
      </c>
      <c r="E395" s="20">
        <v>0</v>
      </c>
      <c r="F395" s="20">
        <f t="shared" si="6"/>
        <v>0</v>
      </c>
      <c r="G395" s="20">
        <v>0</v>
      </c>
      <c r="H395" s="20">
        <v>0</v>
      </c>
      <c r="I395" s="21">
        <v>64076611</v>
      </c>
      <c r="J395" s="20">
        <v>0</v>
      </c>
      <c r="K395" s="20">
        <v>0</v>
      </c>
      <c r="L395" s="7">
        <v>0</v>
      </c>
    </row>
    <row r="396" spans="1:12" x14ac:dyDescent="0.25">
      <c r="A396" s="11" t="s">
        <v>40</v>
      </c>
      <c r="B396" s="12" t="s">
        <v>49</v>
      </c>
      <c r="C396" s="10" t="s">
        <v>57</v>
      </c>
      <c r="D396" s="20">
        <v>3864148</v>
      </c>
      <c r="E396" s="20">
        <v>0</v>
      </c>
      <c r="F396" s="20">
        <f t="shared" si="6"/>
        <v>-1132343</v>
      </c>
      <c r="G396" s="20">
        <v>-2691677</v>
      </c>
      <c r="H396" s="20">
        <v>1559334</v>
      </c>
      <c r="I396" s="21">
        <v>4996491</v>
      </c>
      <c r="J396" s="20">
        <v>0</v>
      </c>
      <c r="K396" s="20">
        <v>0</v>
      </c>
      <c r="L396" s="7">
        <v>0</v>
      </c>
    </row>
    <row r="397" spans="1:12" x14ac:dyDescent="0.25">
      <c r="A397" s="11" t="s">
        <v>40</v>
      </c>
      <c r="B397" s="12" t="s">
        <v>49</v>
      </c>
      <c r="C397" s="10" t="s">
        <v>1475</v>
      </c>
      <c r="D397" s="20">
        <v>-81000</v>
      </c>
      <c r="E397" s="20">
        <v>0</v>
      </c>
      <c r="F397" s="20">
        <f t="shared" si="6"/>
        <v>-81000</v>
      </c>
      <c r="G397" s="20">
        <v>-81000</v>
      </c>
      <c r="H397" s="20">
        <v>0</v>
      </c>
      <c r="I397" s="21">
        <v>0</v>
      </c>
      <c r="J397" s="20">
        <v>0</v>
      </c>
      <c r="K397" s="20">
        <v>0</v>
      </c>
      <c r="L397" s="7">
        <v>0</v>
      </c>
    </row>
    <row r="398" spans="1:12" x14ac:dyDescent="0.25">
      <c r="A398" s="11" t="s">
        <v>40</v>
      </c>
      <c r="B398" s="12" t="s">
        <v>48</v>
      </c>
      <c r="C398" s="10" t="s">
        <v>57</v>
      </c>
      <c r="D398" s="20">
        <v>7756003663</v>
      </c>
      <c r="E398" s="20">
        <v>0</v>
      </c>
      <c r="F398" s="20">
        <f t="shared" si="6"/>
        <v>4711597574</v>
      </c>
      <c r="G398" s="20">
        <v>3418629265</v>
      </c>
      <c r="H398" s="20">
        <v>1292968309</v>
      </c>
      <c r="I398" s="21">
        <v>2139481573</v>
      </c>
      <c r="J398" s="20">
        <v>55664660</v>
      </c>
      <c r="K398" s="20">
        <v>849259856</v>
      </c>
      <c r="L398" s="7">
        <v>742.3</v>
      </c>
    </row>
    <row r="399" spans="1:12" x14ac:dyDescent="0.25">
      <c r="A399" s="11" t="s">
        <v>40</v>
      </c>
      <c r="B399" s="12" t="s">
        <v>48</v>
      </c>
      <c r="C399" s="10" t="s">
        <v>1483</v>
      </c>
      <c r="D399" s="20">
        <v>-33445242</v>
      </c>
      <c r="E399" s="20">
        <v>0</v>
      </c>
      <c r="F399" s="20">
        <f t="shared" si="6"/>
        <v>-42240242</v>
      </c>
      <c r="G399" s="20">
        <v>-42240242</v>
      </c>
      <c r="H399" s="20">
        <v>0</v>
      </c>
      <c r="I399" s="21">
        <v>8795000</v>
      </c>
      <c r="J399" s="20">
        <v>0</v>
      </c>
      <c r="K399" s="20">
        <v>0</v>
      </c>
      <c r="L399" s="7">
        <v>0.4</v>
      </c>
    </row>
    <row r="400" spans="1:12" x14ac:dyDescent="0.25">
      <c r="A400" s="11" t="s">
        <v>40</v>
      </c>
      <c r="B400" s="12" t="s">
        <v>48</v>
      </c>
      <c r="C400" s="10" t="s">
        <v>1482</v>
      </c>
      <c r="D400" s="20">
        <v>-35480</v>
      </c>
      <c r="E400" s="20">
        <v>0</v>
      </c>
      <c r="F400" s="20">
        <f t="shared" si="6"/>
        <v>0</v>
      </c>
      <c r="G400" s="20">
        <v>0</v>
      </c>
      <c r="H400" s="20">
        <v>0</v>
      </c>
      <c r="I400" s="21">
        <v>-35480</v>
      </c>
      <c r="J400" s="20">
        <v>0</v>
      </c>
      <c r="K400" s="20">
        <v>0</v>
      </c>
      <c r="L400" s="7">
        <v>0</v>
      </c>
    </row>
    <row r="401" spans="1:12" x14ac:dyDescent="0.25">
      <c r="A401" s="11" t="s">
        <v>40</v>
      </c>
      <c r="B401" s="12" t="s">
        <v>48</v>
      </c>
      <c r="C401" s="10" t="s">
        <v>1481</v>
      </c>
      <c r="D401" s="20">
        <v>-50000</v>
      </c>
      <c r="E401" s="20">
        <v>0</v>
      </c>
      <c r="F401" s="20">
        <f t="shared" si="6"/>
        <v>0</v>
      </c>
      <c r="G401" s="20">
        <v>0</v>
      </c>
      <c r="H401" s="20">
        <v>0</v>
      </c>
      <c r="I401" s="21">
        <v>-50000</v>
      </c>
      <c r="J401" s="20">
        <v>0</v>
      </c>
      <c r="K401" s="20">
        <v>0</v>
      </c>
      <c r="L401" s="7">
        <v>0</v>
      </c>
    </row>
    <row r="402" spans="1:12" x14ac:dyDescent="0.25">
      <c r="A402" s="11" t="s">
        <v>40</v>
      </c>
      <c r="B402" s="12" t="s">
        <v>48</v>
      </c>
      <c r="C402" s="10" t="s">
        <v>1480</v>
      </c>
      <c r="D402" s="20">
        <v>-1008494</v>
      </c>
      <c r="E402" s="20">
        <v>0</v>
      </c>
      <c r="F402" s="20">
        <f t="shared" si="6"/>
        <v>0</v>
      </c>
      <c r="G402" s="20">
        <v>0</v>
      </c>
      <c r="H402" s="20">
        <v>0</v>
      </c>
      <c r="I402" s="21">
        <v>-1008494</v>
      </c>
      <c r="J402" s="20">
        <v>0</v>
      </c>
      <c r="K402" s="20">
        <v>0</v>
      </c>
      <c r="L402" s="7">
        <v>0</v>
      </c>
    </row>
    <row r="403" spans="1:12" x14ac:dyDescent="0.25">
      <c r="A403" s="11" t="s">
        <v>40</v>
      </c>
      <c r="B403" s="12" t="s">
        <v>48</v>
      </c>
      <c r="C403" s="10" t="s">
        <v>1479</v>
      </c>
      <c r="D403" s="20">
        <v>9379</v>
      </c>
      <c r="E403" s="20">
        <v>0</v>
      </c>
      <c r="F403" s="20">
        <f t="shared" si="6"/>
        <v>9379</v>
      </c>
      <c r="G403" s="20">
        <v>9379</v>
      </c>
      <c r="H403" s="20">
        <v>0</v>
      </c>
      <c r="I403" s="21">
        <v>0</v>
      </c>
      <c r="J403" s="20">
        <v>0</v>
      </c>
      <c r="K403" s="20">
        <v>0</v>
      </c>
      <c r="L403" s="7">
        <v>0.1</v>
      </c>
    </row>
    <row r="404" spans="1:12" x14ac:dyDescent="0.25">
      <c r="A404" s="11" t="s">
        <v>40</v>
      </c>
      <c r="B404" s="12" t="s">
        <v>48</v>
      </c>
      <c r="C404" s="10" t="s">
        <v>1478</v>
      </c>
      <c r="D404" s="20">
        <v>-5517516</v>
      </c>
      <c r="E404" s="20">
        <v>0</v>
      </c>
      <c r="F404" s="20">
        <f t="shared" si="6"/>
        <v>160073</v>
      </c>
      <c r="G404" s="20">
        <v>160073</v>
      </c>
      <c r="H404" s="20">
        <v>0</v>
      </c>
      <c r="I404" s="21">
        <v>-5677589</v>
      </c>
      <c r="J404" s="20">
        <v>0</v>
      </c>
      <c r="K404" s="20">
        <v>0</v>
      </c>
      <c r="L404" s="7">
        <v>4.9000000000000004</v>
      </c>
    </row>
    <row r="405" spans="1:12" x14ac:dyDescent="0.25">
      <c r="A405" s="11" t="s">
        <v>40</v>
      </c>
      <c r="B405" s="12" t="s">
        <v>48</v>
      </c>
      <c r="C405" s="10" t="s">
        <v>1477</v>
      </c>
      <c r="D405" s="20">
        <v>19225</v>
      </c>
      <c r="E405" s="20">
        <v>0</v>
      </c>
      <c r="F405" s="20">
        <f t="shared" si="6"/>
        <v>19225</v>
      </c>
      <c r="G405" s="20">
        <v>19225</v>
      </c>
      <c r="H405" s="20">
        <v>0</v>
      </c>
      <c r="I405" s="21">
        <v>0</v>
      </c>
      <c r="J405" s="20">
        <v>0</v>
      </c>
      <c r="K405" s="20">
        <v>0</v>
      </c>
      <c r="L405" s="7">
        <v>0.2</v>
      </c>
    </row>
    <row r="406" spans="1:12" x14ac:dyDescent="0.25">
      <c r="A406" s="11" t="s">
        <v>40</v>
      </c>
      <c r="B406" s="12" t="s">
        <v>48</v>
      </c>
      <c r="C406" s="10" t="s">
        <v>181</v>
      </c>
      <c r="D406" s="20">
        <v>0</v>
      </c>
      <c r="E406" s="20">
        <v>0</v>
      </c>
      <c r="F406" s="20">
        <f t="shared" si="6"/>
        <v>-250000</v>
      </c>
      <c r="G406" s="20">
        <v>-250000</v>
      </c>
      <c r="H406" s="20">
        <v>0</v>
      </c>
      <c r="I406" s="21">
        <v>0</v>
      </c>
      <c r="J406" s="20">
        <v>250000</v>
      </c>
      <c r="K406" s="20">
        <v>0</v>
      </c>
      <c r="L406" s="7">
        <v>0</v>
      </c>
    </row>
    <row r="407" spans="1:12" x14ac:dyDescent="0.25">
      <c r="A407" s="11" t="s">
        <v>40</v>
      </c>
      <c r="B407" s="12" t="s">
        <v>48</v>
      </c>
      <c r="C407" s="10" t="s">
        <v>1476</v>
      </c>
      <c r="D407" s="20">
        <v>9613</v>
      </c>
      <c r="E407" s="20">
        <v>0</v>
      </c>
      <c r="F407" s="20">
        <f t="shared" si="6"/>
        <v>9613</v>
      </c>
      <c r="G407" s="20">
        <v>9613</v>
      </c>
      <c r="H407" s="20">
        <v>0</v>
      </c>
      <c r="I407" s="21">
        <v>0</v>
      </c>
      <c r="J407" s="20">
        <v>0</v>
      </c>
      <c r="K407" s="20">
        <v>0</v>
      </c>
      <c r="L407" s="7">
        <v>0.1</v>
      </c>
    </row>
    <row r="408" spans="1:12" x14ac:dyDescent="0.25">
      <c r="A408" s="11" t="s">
        <v>40</v>
      </c>
      <c r="B408" s="12" t="s">
        <v>48</v>
      </c>
      <c r="C408" s="10" t="s">
        <v>1249</v>
      </c>
      <c r="D408" s="20">
        <v>210389</v>
      </c>
      <c r="E408" s="20">
        <v>0</v>
      </c>
      <c r="F408" s="20">
        <f t="shared" si="6"/>
        <v>210389</v>
      </c>
      <c r="G408" s="20">
        <v>210389</v>
      </c>
      <c r="H408" s="20">
        <v>0</v>
      </c>
      <c r="I408" s="21">
        <v>0</v>
      </c>
      <c r="J408" s="20">
        <v>0</v>
      </c>
      <c r="K408" s="20">
        <v>0</v>
      </c>
      <c r="L408" s="7">
        <v>0</v>
      </c>
    </row>
    <row r="409" spans="1:12" x14ac:dyDescent="0.25">
      <c r="A409" s="11" t="s">
        <v>40</v>
      </c>
      <c r="B409" s="12" t="s">
        <v>48</v>
      </c>
      <c r="C409" s="10" t="s">
        <v>1475</v>
      </c>
      <c r="D409" s="20">
        <v>22187</v>
      </c>
      <c r="E409" s="20">
        <v>0</v>
      </c>
      <c r="F409" s="20">
        <f t="shared" si="6"/>
        <v>478187</v>
      </c>
      <c r="G409" s="20">
        <v>478187</v>
      </c>
      <c r="H409" s="20">
        <v>0</v>
      </c>
      <c r="I409" s="21">
        <v>-456000</v>
      </c>
      <c r="J409" s="20">
        <v>0</v>
      </c>
      <c r="K409" s="20">
        <v>0</v>
      </c>
      <c r="L409" s="7">
        <v>3.4</v>
      </c>
    </row>
    <row r="410" spans="1:12" x14ac:dyDescent="0.25">
      <c r="A410" s="11" t="s">
        <v>40</v>
      </c>
      <c r="B410" s="12" t="s">
        <v>48</v>
      </c>
      <c r="C410" s="10" t="s">
        <v>1474</v>
      </c>
      <c r="D410" s="20">
        <v>-26813935</v>
      </c>
      <c r="E410" s="20">
        <v>0</v>
      </c>
      <c r="F410" s="20">
        <f t="shared" si="6"/>
        <v>0</v>
      </c>
      <c r="G410" s="20">
        <v>0</v>
      </c>
      <c r="H410" s="20">
        <v>0</v>
      </c>
      <c r="I410" s="21">
        <v>-26813935</v>
      </c>
      <c r="J410" s="20">
        <v>0</v>
      </c>
      <c r="K410" s="20">
        <v>0</v>
      </c>
      <c r="L410" s="7">
        <v>0</v>
      </c>
    </row>
    <row r="411" spans="1:12" x14ac:dyDescent="0.25">
      <c r="A411" s="11" t="s">
        <v>39</v>
      </c>
      <c r="B411" s="12" t="s">
        <v>47</v>
      </c>
      <c r="C411" s="10" t="s">
        <v>91</v>
      </c>
      <c r="D411" s="20">
        <v>306849429</v>
      </c>
      <c r="E411" s="20">
        <v>0</v>
      </c>
      <c r="F411" s="20">
        <f t="shared" si="6"/>
        <v>35996004</v>
      </c>
      <c r="G411" s="20">
        <v>35996004</v>
      </c>
      <c r="H411" s="20">
        <v>0</v>
      </c>
      <c r="I411" s="21">
        <v>43978954</v>
      </c>
      <c r="J411" s="20">
        <v>220362604</v>
      </c>
      <c r="K411" s="20">
        <v>6511867</v>
      </c>
      <c r="L411" s="7">
        <v>1090</v>
      </c>
    </row>
    <row r="412" spans="1:12" x14ac:dyDescent="0.25">
      <c r="A412" s="11" t="s">
        <v>39</v>
      </c>
      <c r="B412" s="12" t="s">
        <v>47</v>
      </c>
      <c r="C412" s="10" t="s">
        <v>367</v>
      </c>
      <c r="D412" s="20">
        <v>12566</v>
      </c>
      <c r="E412" s="20">
        <v>0</v>
      </c>
      <c r="F412" s="20">
        <f t="shared" si="6"/>
        <v>0</v>
      </c>
      <c r="G412" s="20">
        <v>0</v>
      </c>
      <c r="H412" s="20">
        <v>0</v>
      </c>
      <c r="I412" s="21">
        <v>0</v>
      </c>
      <c r="J412" s="20">
        <v>12566</v>
      </c>
      <c r="K412" s="20">
        <v>0</v>
      </c>
      <c r="L412" s="7">
        <v>0</v>
      </c>
    </row>
    <row r="413" spans="1:12" x14ac:dyDescent="0.25">
      <c r="A413" s="11" t="s">
        <v>39</v>
      </c>
      <c r="B413" s="12" t="s">
        <v>47</v>
      </c>
      <c r="C413" s="10" t="s">
        <v>488</v>
      </c>
      <c r="D413" s="20">
        <v>113300</v>
      </c>
      <c r="E413" s="20">
        <v>0</v>
      </c>
      <c r="F413" s="20">
        <f t="shared" si="6"/>
        <v>0</v>
      </c>
      <c r="G413" s="20">
        <v>0</v>
      </c>
      <c r="H413" s="20">
        <v>0</v>
      </c>
      <c r="I413" s="21">
        <v>0</v>
      </c>
      <c r="J413" s="20">
        <v>113300</v>
      </c>
      <c r="K413" s="20">
        <v>0</v>
      </c>
      <c r="L413" s="7">
        <v>0</v>
      </c>
    </row>
    <row r="414" spans="1:12" x14ac:dyDescent="0.25">
      <c r="A414" s="11" t="s">
        <v>39</v>
      </c>
      <c r="B414" s="12" t="s">
        <v>47</v>
      </c>
      <c r="C414" s="10" t="s">
        <v>574</v>
      </c>
      <c r="D414" s="20">
        <v>8755</v>
      </c>
      <c r="E414" s="20">
        <v>0</v>
      </c>
      <c r="F414" s="20">
        <f t="shared" si="6"/>
        <v>0</v>
      </c>
      <c r="G414" s="20">
        <v>0</v>
      </c>
      <c r="H414" s="20">
        <v>0</v>
      </c>
      <c r="I414" s="21">
        <v>0</v>
      </c>
      <c r="J414" s="20">
        <v>8755</v>
      </c>
      <c r="K414" s="20">
        <v>0</v>
      </c>
      <c r="L414" s="7">
        <v>0</v>
      </c>
    </row>
    <row r="415" spans="1:12" x14ac:dyDescent="0.25">
      <c r="A415" s="11" t="s">
        <v>39</v>
      </c>
      <c r="B415" s="12" t="s">
        <v>47</v>
      </c>
      <c r="C415" s="10" t="s">
        <v>1243</v>
      </c>
      <c r="D415" s="20">
        <v>268562</v>
      </c>
      <c r="E415" s="20">
        <v>0</v>
      </c>
      <c r="F415" s="20">
        <f t="shared" si="6"/>
        <v>0</v>
      </c>
      <c r="G415" s="20">
        <v>0</v>
      </c>
      <c r="H415" s="20">
        <v>0</v>
      </c>
      <c r="I415" s="21">
        <v>0</v>
      </c>
      <c r="J415" s="20">
        <v>268562</v>
      </c>
      <c r="K415" s="20">
        <v>0</v>
      </c>
      <c r="L415" s="7">
        <v>0</v>
      </c>
    </row>
    <row r="416" spans="1:12" x14ac:dyDescent="0.25">
      <c r="A416" s="11" t="s">
        <v>39</v>
      </c>
      <c r="B416" s="12" t="s">
        <v>47</v>
      </c>
      <c r="C416" s="10" t="s">
        <v>1473</v>
      </c>
      <c r="D416" s="20">
        <v>724150</v>
      </c>
      <c r="E416" s="20">
        <v>0</v>
      </c>
      <c r="F416" s="20">
        <f t="shared" si="6"/>
        <v>-30000</v>
      </c>
      <c r="G416" s="20">
        <v>-30000</v>
      </c>
      <c r="H416" s="20">
        <v>0</v>
      </c>
      <c r="I416" s="21">
        <v>754150</v>
      </c>
      <c r="J416" s="20">
        <v>0</v>
      </c>
      <c r="K416" s="20">
        <v>0</v>
      </c>
      <c r="L416" s="7">
        <v>0</v>
      </c>
    </row>
    <row r="417" spans="1:12" x14ac:dyDescent="0.25">
      <c r="A417" s="11" t="s">
        <v>39</v>
      </c>
      <c r="B417" s="12" t="s">
        <v>56</v>
      </c>
      <c r="C417" s="10" t="s">
        <v>89</v>
      </c>
      <c r="D417" s="20">
        <v>327294670</v>
      </c>
      <c r="E417" s="20">
        <v>0</v>
      </c>
      <c r="F417" s="20">
        <f t="shared" si="6"/>
        <v>30301603</v>
      </c>
      <c r="G417" s="20">
        <v>30301603</v>
      </c>
      <c r="H417" s="20">
        <v>0</v>
      </c>
      <c r="I417" s="21">
        <v>44200500</v>
      </c>
      <c r="J417" s="20">
        <v>246336847</v>
      </c>
      <c r="K417" s="20">
        <v>6455720</v>
      </c>
      <c r="L417" s="7">
        <v>1087.9000000000001</v>
      </c>
    </row>
    <row r="418" spans="1:12" x14ac:dyDescent="0.25">
      <c r="A418" s="11" t="s">
        <v>39</v>
      </c>
      <c r="B418" s="12" t="s">
        <v>56</v>
      </c>
      <c r="C418" s="10" t="s">
        <v>1237</v>
      </c>
      <c r="D418" s="20">
        <v>12960</v>
      </c>
      <c r="E418" s="20">
        <v>0</v>
      </c>
      <c r="F418" s="20">
        <f t="shared" si="6"/>
        <v>0</v>
      </c>
      <c r="G418" s="20">
        <v>0</v>
      </c>
      <c r="H418" s="20">
        <v>0</v>
      </c>
      <c r="I418" s="21">
        <v>0</v>
      </c>
      <c r="J418" s="20">
        <v>12960</v>
      </c>
      <c r="K418" s="20">
        <v>0</v>
      </c>
      <c r="L418" s="7">
        <v>0</v>
      </c>
    </row>
    <row r="419" spans="1:12" x14ac:dyDescent="0.25">
      <c r="A419" s="11" t="s">
        <v>39</v>
      </c>
      <c r="B419" s="12" t="s">
        <v>56</v>
      </c>
      <c r="C419" s="10" t="s">
        <v>1326</v>
      </c>
      <c r="D419" s="20">
        <v>-218825</v>
      </c>
      <c r="E419" s="20">
        <v>0</v>
      </c>
      <c r="F419" s="20">
        <f t="shared" si="6"/>
        <v>0</v>
      </c>
      <c r="G419" s="20">
        <v>0</v>
      </c>
      <c r="H419" s="20">
        <v>0</v>
      </c>
      <c r="I419" s="21">
        <v>0</v>
      </c>
      <c r="J419" s="20">
        <v>-218825</v>
      </c>
      <c r="K419" s="20">
        <v>0</v>
      </c>
      <c r="L419" s="7">
        <v>-1</v>
      </c>
    </row>
    <row r="420" spans="1:12" x14ac:dyDescent="0.25">
      <c r="A420" s="11" t="s">
        <v>39</v>
      </c>
      <c r="B420" s="12" t="s">
        <v>56</v>
      </c>
      <c r="C420" s="10" t="s">
        <v>1472</v>
      </c>
      <c r="D420" s="20">
        <v>3200000</v>
      </c>
      <c r="E420" s="20">
        <v>0</v>
      </c>
      <c r="F420" s="20">
        <f t="shared" si="6"/>
        <v>0</v>
      </c>
      <c r="G420" s="20">
        <v>0</v>
      </c>
      <c r="H420" s="20">
        <v>0</v>
      </c>
      <c r="I420" s="21">
        <v>3200000</v>
      </c>
      <c r="J420" s="20">
        <v>0</v>
      </c>
      <c r="K420" s="20">
        <v>0</v>
      </c>
      <c r="L420" s="7">
        <v>0</v>
      </c>
    </row>
    <row r="421" spans="1:12" x14ac:dyDescent="0.25">
      <c r="A421" s="11" t="s">
        <v>39</v>
      </c>
      <c r="B421" s="12" t="s">
        <v>56</v>
      </c>
      <c r="C421" s="10" t="s">
        <v>1471</v>
      </c>
      <c r="D421" s="20">
        <v>5000000</v>
      </c>
      <c r="E421" s="20">
        <v>0</v>
      </c>
      <c r="F421" s="20">
        <f t="shared" si="6"/>
        <v>5000000</v>
      </c>
      <c r="G421" s="20">
        <v>5000000</v>
      </c>
      <c r="H421" s="20">
        <v>0</v>
      </c>
      <c r="I421" s="21">
        <v>0</v>
      </c>
      <c r="J421" s="20">
        <v>0</v>
      </c>
      <c r="K421" s="20">
        <v>0</v>
      </c>
      <c r="L421" s="7">
        <v>4</v>
      </c>
    </row>
    <row r="422" spans="1:12" x14ac:dyDescent="0.25">
      <c r="A422" s="11" t="s">
        <v>39</v>
      </c>
      <c r="B422" s="12" t="s">
        <v>56</v>
      </c>
      <c r="C422" s="10" t="s">
        <v>1470</v>
      </c>
      <c r="D422" s="20">
        <v>23062</v>
      </c>
      <c r="E422" s="20">
        <v>0</v>
      </c>
      <c r="F422" s="20">
        <f t="shared" si="6"/>
        <v>23062</v>
      </c>
      <c r="G422" s="20">
        <v>23062</v>
      </c>
      <c r="H422" s="20">
        <v>0</v>
      </c>
      <c r="I422" s="21">
        <v>0</v>
      </c>
      <c r="J422" s="20">
        <v>0</v>
      </c>
      <c r="K422" s="20">
        <v>0</v>
      </c>
      <c r="L422" s="7">
        <v>0.3</v>
      </c>
    </row>
    <row r="423" spans="1:12" x14ac:dyDescent="0.25">
      <c r="A423" s="11" t="s">
        <v>39</v>
      </c>
      <c r="B423" s="12" t="s">
        <v>56</v>
      </c>
      <c r="C423" s="10" t="s">
        <v>481</v>
      </c>
      <c r="D423" s="20">
        <v>20000</v>
      </c>
      <c r="E423" s="20">
        <v>0</v>
      </c>
      <c r="F423" s="20">
        <f t="shared" si="6"/>
        <v>0</v>
      </c>
      <c r="G423" s="20">
        <v>0</v>
      </c>
      <c r="H423" s="20">
        <v>0</v>
      </c>
      <c r="I423" s="21">
        <v>0</v>
      </c>
      <c r="J423" s="20">
        <v>20000</v>
      </c>
      <c r="K423" s="20">
        <v>0</v>
      </c>
      <c r="L423" s="7">
        <v>0</v>
      </c>
    </row>
    <row r="424" spans="1:12" x14ac:dyDescent="0.25">
      <c r="A424" s="11" t="s">
        <v>39</v>
      </c>
      <c r="B424" s="12" t="s">
        <v>56</v>
      </c>
      <c r="C424" s="10" t="s">
        <v>570</v>
      </c>
      <c r="D424" s="20">
        <v>108710</v>
      </c>
      <c r="E424" s="20">
        <v>0</v>
      </c>
      <c r="F424" s="20">
        <f t="shared" si="6"/>
        <v>0</v>
      </c>
      <c r="G424" s="20">
        <v>0</v>
      </c>
      <c r="H424" s="20">
        <v>0</v>
      </c>
      <c r="I424" s="21">
        <v>0</v>
      </c>
      <c r="J424" s="20">
        <v>108710</v>
      </c>
      <c r="K424" s="20">
        <v>0</v>
      </c>
      <c r="L424" s="7">
        <v>0</v>
      </c>
    </row>
    <row r="425" spans="1:12" x14ac:dyDescent="0.25">
      <c r="A425" s="11" t="s">
        <v>39</v>
      </c>
      <c r="B425" s="12" t="s">
        <v>56</v>
      </c>
      <c r="C425" s="10" t="s">
        <v>872</v>
      </c>
      <c r="D425" s="20">
        <v>21603</v>
      </c>
      <c r="E425" s="20">
        <v>0</v>
      </c>
      <c r="F425" s="20">
        <f t="shared" si="6"/>
        <v>0</v>
      </c>
      <c r="G425" s="20">
        <v>0</v>
      </c>
      <c r="H425" s="20">
        <v>0</v>
      </c>
      <c r="I425" s="21">
        <v>0</v>
      </c>
      <c r="J425" s="20">
        <v>21603</v>
      </c>
      <c r="K425" s="20">
        <v>0</v>
      </c>
      <c r="L425" s="7">
        <v>0</v>
      </c>
    </row>
    <row r="426" spans="1:12" x14ac:dyDescent="0.25">
      <c r="A426" s="11" t="s">
        <v>39</v>
      </c>
      <c r="B426" s="12" t="s">
        <v>56</v>
      </c>
      <c r="C426" s="10" t="s">
        <v>871</v>
      </c>
      <c r="D426" s="20">
        <v>44486</v>
      </c>
      <c r="E426" s="20">
        <v>0</v>
      </c>
      <c r="F426" s="20">
        <f t="shared" si="6"/>
        <v>0</v>
      </c>
      <c r="G426" s="20">
        <v>0</v>
      </c>
      <c r="H426" s="20">
        <v>0</v>
      </c>
      <c r="I426" s="21">
        <v>0</v>
      </c>
      <c r="J426" s="20">
        <v>44486</v>
      </c>
      <c r="K426" s="20">
        <v>0</v>
      </c>
      <c r="L426" s="7">
        <v>0</v>
      </c>
    </row>
    <row r="427" spans="1:12" x14ac:dyDescent="0.25">
      <c r="A427" s="11" t="s">
        <v>39</v>
      </c>
      <c r="B427" s="12" t="s">
        <v>56</v>
      </c>
      <c r="C427" s="10" t="s">
        <v>870</v>
      </c>
      <c r="D427" s="20">
        <v>152112</v>
      </c>
      <c r="E427" s="20">
        <v>0</v>
      </c>
      <c r="F427" s="20">
        <f t="shared" si="6"/>
        <v>0</v>
      </c>
      <c r="G427" s="20">
        <v>0</v>
      </c>
      <c r="H427" s="20">
        <v>0</v>
      </c>
      <c r="I427" s="21">
        <v>0</v>
      </c>
      <c r="J427" s="20">
        <v>152112</v>
      </c>
      <c r="K427" s="20">
        <v>0</v>
      </c>
      <c r="L427" s="7">
        <v>0</v>
      </c>
    </row>
    <row r="428" spans="1:12" x14ac:dyDescent="0.25">
      <c r="A428" s="11" t="s">
        <v>39</v>
      </c>
      <c r="B428" s="12" t="s">
        <v>56</v>
      </c>
      <c r="C428" s="10" t="s">
        <v>475</v>
      </c>
      <c r="D428" s="20">
        <v>110000</v>
      </c>
      <c r="E428" s="20">
        <v>0</v>
      </c>
      <c r="F428" s="20">
        <f t="shared" si="6"/>
        <v>0</v>
      </c>
      <c r="G428" s="20">
        <v>0</v>
      </c>
      <c r="H428" s="20">
        <v>0</v>
      </c>
      <c r="I428" s="21">
        <v>0</v>
      </c>
      <c r="J428" s="20">
        <v>110000</v>
      </c>
      <c r="K428" s="20">
        <v>0</v>
      </c>
      <c r="L428" s="7">
        <v>0</v>
      </c>
    </row>
    <row r="429" spans="1:12" x14ac:dyDescent="0.25">
      <c r="A429" s="11" t="s">
        <v>39</v>
      </c>
      <c r="B429" s="12" t="s">
        <v>56</v>
      </c>
      <c r="C429" s="10" t="s">
        <v>1469</v>
      </c>
      <c r="D429" s="20">
        <v>-1235922</v>
      </c>
      <c r="E429" s="20">
        <v>0</v>
      </c>
      <c r="F429" s="20">
        <f t="shared" si="6"/>
        <v>0</v>
      </c>
      <c r="G429" s="20">
        <v>0</v>
      </c>
      <c r="H429" s="20">
        <v>0</v>
      </c>
      <c r="I429" s="21">
        <v>0</v>
      </c>
      <c r="J429" s="20">
        <v>-1235922</v>
      </c>
      <c r="K429" s="20">
        <v>0</v>
      </c>
      <c r="L429" s="7">
        <v>0</v>
      </c>
    </row>
    <row r="430" spans="1:12" x14ac:dyDescent="0.25">
      <c r="A430" s="11" t="s">
        <v>39</v>
      </c>
      <c r="B430" s="12" t="s">
        <v>55</v>
      </c>
      <c r="C430" s="10" t="s">
        <v>86</v>
      </c>
      <c r="D430" s="20">
        <v>346224463</v>
      </c>
      <c r="E430" s="20">
        <v>0</v>
      </c>
      <c r="F430" s="20">
        <f t="shared" si="6"/>
        <v>39708812</v>
      </c>
      <c r="G430" s="20">
        <v>39708812</v>
      </c>
      <c r="H430" s="20">
        <v>0</v>
      </c>
      <c r="I430" s="21">
        <v>47171431</v>
      </c>
      <c r="J430" s="20">
        <v>252576945</v>
      </c>
      <c r="K430" s="20">
        <v>6767275</v>
      </c>
      <c r="L430" s="7">
        <v>1100.5</v>
      </c>
    </row>
    <row r="431" spans="1:12" x14ac:dyDescent="0.25">
      <c r="A431" s="11" t="s">
        <v>39</v>
      </c>
      <c r="B431" s="12" t="s">
        <v>55</v>
      </c>
      <c r="C431" s="10" t="s">
        <v>345</v>
      </c>
      <c r="D431" s="20">
        <v>4630</v>
      </c>
      <c r="E431" s="20">
        <v>0</v>
      </c>
      <c r="F431" s="20">
        <f t="shared" si="6"/>
        <v>0</v>
      </c>
      <c r="G431" s="20">
        <v>0</v>
      </c>
      <c r="H431" s="20">
        <v>0</v>
      </c>
      <c r="I431" s="21">
        <v>0</v>
      </c>
      <c r="J431" s="20">
        <v>4630</v>
      </c>
      <c r="K431" s="20">
        <v>0</v>
      </c>
      <c r="L431" s="7">
        <v>0</v>
      </c>
    </row>
    <row r="432" spans="1:12" x14ac:dyDescent="0.25">
      <c r="A432" s="11" t="s">
        <v>39</v>
      </c>
      <c r="B432" s="12" t="s">
        <v>55</v>
      </c>
      <c r="C432" s="10" t="s">
        <v>1320</v>
      </c>
      <c r="D432" s="20">
        <v>250000</v>
      </c>
      <c r="E432" s="20">
        <v>0</v>
      </c>
      <c r="F432" s="20">
        <f t="shared" si="6"/>
        <v>250000</v>
      </c>
      <c r="G432" s="20">
        <v>250000</v>
      </c>
      <c r="H432" s="20">
        <v>0</v>
      </c>
      <c r="I432" s="21">
        <v>0</v>
      </c>
      <c r="J432" s="20">
        <v>0</v>
      </c>
      <c r="K432" s="20">
        <v>0</v>
      </c>
      <c r="L432" s="7">
        <v>1</v>
      </c>
    </row>
    <row r="433" spans="1:12" x14ac:dyDescent="0.25">
      <c r="A433" s="11" t="s">
        <v>39</v>
      </c>
      <c r="B433" s="12" t="s">
        <v>55</v>
      </c>
      <c r="C433" s="10" t="s">
        <v>167</v>
      </c>
      <c r="D433" s="20">
        <v>89600</v>
      </c>
      <c r="E433" s="20">
        <v>0</v>
      </c>
      <c r="F433" s="20">
        <f t="shared" si="6"/>
        <v>0</v>
      </c>
      <c r="G433" s="20">
        <v>0</v>
      </c>
      <c r="H433" s="20">
        <v>0</v>
      </c>
      <c r="I433" s="21">
        <v>0</v>
      </c>
      <c r="J433" s="20">
        <v>89600</v>
      </c>
      <c r="K433" s="20">
        <v>0</v>
      </c>
      <c r="L433" s="7">
        <v>0</v>
      </c>
    </row>
    <row r="434" spans="1:12" x14ac:dyDescent="0.25">
      <c r="A434" s="11" t="s">
        <v>39</v>
      </c>
      <c r="B434" s="12" t="s">
        <v>55</v>
      </c>
      <c r="C434" s="10" t="s">
        <v>472</v>
      </c>
      <c r="D434" s="20">
        <v>80000</v>
      </c>
      <c r="E434" s="20">
        <v>0</v>
      </c>
      <c r="F434" s="20">
        <f t="shared" si="6"/>
        <v>0</v>
      </c>
      <c r="G434" s="20">
        <v>0</v>
      </c>
      <c r="H434" s="20">
        <v>0</v>
      </c>
      <c r="I434" s="21">
        <v>0</v>
      </c>
      <c r="J434" s="20">
        <v>80000</v>
      </c>
      <c r="K434" s="20">
        <v>0</v>
      </c>
      <c r="L434" s="7">
        <v>0</v>
      </c>
    </row>
    <row r="435" spans="1:12" x14ac:dyDescent="0.25">
      <c r="A435" s="11" t="s">
        <v>39</v>
      </c>
      <c r="B435" s="12" t="s">
        <v>55</v>
      </c>
      <c r="C435" s="10" t="s">
        <v>338</v>
      </c>
      <c r="D435" s="20">
        <v>16016</v>
      </c>
      <c r="E435" s="20">
        <v>0</v>
      </c>
      <c r="F435" s="20">
        <f t="shared" si="6"/>
        <v>0</v>
      </c>
      <c r="G435" s="20">
        <v>0</v>
      </c>
      <c r="H435" s="20">
        <v>0</v>
      </c>
      <c r="I435" s="21">
        <v>0</v>
      </c>
      <c r="J435" s="20">
        <v>16016</v>
      </c>
      <c r="K435" s="20">
        <v>0</v>
      </c>
      <c r="L435" s="7">
        <v>0</v>
      </c>
    </row>
    <row r="436" spans="1:12" x14ac:dyDescent="0.25">
      <c r="A436" s="11" t="s">
        <v>39</v>
      </c>
      <c r="B436" s="12" t="s">
        <v>55</v>
      </c>
      <c r="C436" s="10" t="s">
        <v>1468</v>
      </c>
      <c r="D436" s="20">
        <v>350000</v>
      </c>
      <c r="E436" s="20">
        <v>0</v>
      </c>
      <c r="F436" s="20">
        <f t="shared" si="6"/>
        <v>175000</v>
      </c>
      <c r="G436" s="20">
        <v>175000</v>
      </c>
      <c r="H436" s="20">
        <v>0</v>
      </c>
      <c r="I436" s="21">
        <v>0</v>
      </c>
      <c r="J436" s="20">
        <v>175000</v>
      </c>
      <c r="K436" s="20">
        <v>0</v>
      </c>
      <c r="L436" s="7">
        <v>0</v>
      </c>
    </row>
    <row r="437" spans="1:12" x14ac:dyDescent="0.25">
      <c r="A437" s="11" t="s">
        <v>39</v>
      </c>
      <c r="B437" s="12" t="s">
        <v>55</v>
      </c>
      <c r="C437" s="10" t="s">
        <v>470</v>
      </c>
      <c r="D437" s="20">
        <v>10000</v>
      </c>
      <c r="E437" s="20">
        <v>0</v>
      </c>
      <c r="F437" s="20">
        <f t="shared" si="6"/>
        <v>0</v>
      </c>
      <c r="G437" s="20">
        <v>0</v>
      </c>
      <c r="H437" s="20">
        <v>0</v>
      </c>
      <c r="I437" s="21">
        <v>0</v>
      </c>
      <c r="J437" s="20">
        <v>10000</v>
      </c>
      <c r="K437" s="20">
        <v>0</v>
      </c>
      <c r="L437" s="7">
        <v>0</v>
      </c>
    </row>
    <row r="438" spans="1:12" x14ac:dyDescent="0.25">
      <c r="A438" s="11" t="s">
        <v>39</v>
      </c>
      <c r="B438" s="12" t="s">
        <v>55</v>
      </c>
      <c r="C438" s="10" t="s">
        <v>867</v>
      </c>
      <c r="D438" s="20">
        <v>65508</v>
      </c>
      <c r="E438" s="20">
        <v>0</v>
      </c>
      <c r="F438" s="20">
        <f t="shared" si="6"/>
        <v>0</v>
      </c>
      <c r="G438" s="20">
        <v>0</v>
      </c>
      <c r="H438" s="20">
        <v>0</v>
      </c>
      <c r="I438" s="21">
        <v>0</v>
      </c>
      <c r="J438" s="20">
        <v>65508</v>
      </c>
      <c r="K438" s="20">
        <v>0</v>
      </c>
      <c r="L438" s="7">
        <v>0</v>
      </c>
    </row>
    <row r="439" spans="1:12" x14ac:dyDescent="0.25">
      <c r="A439" s="11" t="s">
        <v>39</v>
      </c>
      <c r="B439" s="12" t="s">
        <v>55</v>
      </c>
      <c r="C439" s="10" t="s">
        <v>332</v>
      </c>
      <c r="D439" s="20">
        <v>0</v>
      </c>
      <c r="E439" s="20">
        <v>0</v>
      </c>
      <c r="F439" s="20">
        <f t="shared" si="6"/>
        <v>0</v>
      </c>
      <c r="G439" s="20">
        <v>0</v>
      </c>
      <c r="H439" s="20">
        <v>0</v>
      </c>
      <c r="I439" s="21">
        <v>0</v>
      </c>
      <c r="J439" s="20">
        <v>0</v>
      </c>
      <c r="K439" s="20">
        <v>0</v>
      </c>
      <c r="L439" s="7">
        <v>0</v>
      </c>
    </row>
    <row r="440" spans="1:12" x14ac:dyDescent="0.25">
      <c r="A440" s="11" t="s">
        <v>39</v>
      </c>
      <c r="B440" s="12" t="s">
        <v>55</v>
      </c>
      <c r="C440" s="10" t="s">
        <v>1221</v>
      </c>
      <c r="D440" s="20">
        <v>718412</v>
      </c>
      <c r="E440" s="20">
        <v>0</v>
      </c>
      <c r="F440" s="20">
        <f t="shared" si="6"/>
        <v>0</v>
      </c>
      <c r="G440" s="20">
        <v>0</v>
      </c>
      <c r="H440" s="20">
        <v>0</v>
      </c>
      <c r="I440" s="21">
        <v>718412</v>
      </c>
      <c r="J440" s="20">
        <v>0</v>
      </c>
      <c r="K440" s="20">
        <v>0</v>
      </c>
      <c r="L440" s="7">
        <v>0</v>
      </c>
    </row>
    <row r="441" spans="1:12" x14ac:dyDescent="0.25">
      <c r="A441" s="11" t="s">
        <v>39</v>
      </c>
      <c r="B441" s="12" t="s">
        <v>55</v>
      </c>
      <c r="C441" s="10" t="s">
        <v>1467</v>
      </c>
      <c r="D441" s="20">
        <v>200000</v>
      </c>
      <c r="E441" s="20">
        <v>0</v>
      </c>
      <c r="F441" s="20">
        <f t="shared" si="6"/>
        <v>200000</v>
      </c>
      <c r="G441" s="20">
        <v>200000</v>
      </c>
      <c r="H441" s="20">
        <v>0</v>
      </c>
      <c r="I441" s="21">
        <v>0</v>
      </c>
      <c r="J441" s="20">
        <v>0</v>
      </c>
      <c r="K441" s="20">
        <v>0</v>
      </c>
      <c r="L441" s="7">
        <v>0</v>
      </c>
    </row>
    <row r="442" spans="1:12" x14ac:dyDescent="0.25">
      <c r="A442" s="11" t="s">
        <v>39</v>
      </c>
      <c r="B442" s="12" t="s">
        <v>55</v>
      </c>
      <c r="C442" s="10" t="s">
        <v>1466</v>
      </c>
      <c r="D442" s="20">
        <v>4000000</v>
      </c>
      <c r="E442" s="20">
        <v>0</v>
      </c>
      <c r="F442" s="20">
        <f t="shared" si="6"/>
        <v>2000000</v>
      </c>
      <c r="G442" s="20">
        <v>2000000</v>
      </c>
      <c r="H442" s="20">
        <v>0</v>
      </c>
      <c r="I442" s="21">
        <v>0</v>
      </c>
      <c r="J442" s="20">
        <v>2000000</v>
      </c>
      <c r="K442" s="20">
        <v>0</v>
      </c>
      <c r="L442" s="7">
        <v>0</v>
      </c>
    </row>
    <row r="443" spans="1:12" x14ac:dyDescent="0.25">
      <c r="A443" s="11" t="s">
        <v>39</v>
      </c>
      <c r="B443" s="12" t="s">
        <v>55</v>
      </c>
      <c r="C443" s="10" t="s">
        <v>331</v>
      </c>
      <c r="D443" s="20">
        <v>6188</v>
      </c>
      <c r="E443" s="20">
        <v>0</v>
      </c>
      <c r="F443" s="20">
        <f t="shared" si="6"/>
        <v>6188</v>
      </c>
      <c r="G443" s="20">
        <v>6188</v>
      </c>
      <c r="H443" s="20">
        <v>0</v>
      </c>
      <c r="I443" s="21">
        <v>0</v>
      </c>
      <c r="J443" s="20">
        <v>0</v>
      </c>
      <c r="K443" s="20">
        <v>0</v>
      </c>
      <c r="L443" s="7">
        <v>0</v>
      </c>
    </row>
    <row r="444" spans="1:12" x14ac:dyDescent="0.25">
      <c r="A444" s="11" t="s">
        <v>39</v>
      </c>
      <c r="B444" s="12" t="s">
        <v>55</v>
      </c>
      <c r="C444" s="10" t="s">
        <v>865</v>
      </c>
      <c r="D444" s="20">
        <v>4480</v>
      </c>
      <c r="E444" s="20">
        <v>0</v>
      </c>
      <c r="F444" s="20">
        <f t="shared" si="6"/>
        <v>0</v>
      </c>
      <c r="G444" s="20">
        <v>0</v>
      </c>
      <c r="H444" s="20">
        <v>0</v>
      </c>
      <c r="I444" s="21">
        <v>0</v>
      </c>
      <c r="J444" s="20">
        <v>4480</v>
      </c>
      <c r="K444" s="20">
        <v>0</v>
      </c>
      <c r="L444" s="7">
        <v>0</v>
      </c>
    </row>
    <row r="445" spans="1:12" x14ac:dyDescent="0.25">
      <c r="A445" s="11" t="s">
        <v>39</v>
      </c>
      <c r="B445" s="12" t="s">
        <v>55</v>
      </c>
      <c r="C445" s="10" t="s">
        <v>1465</v>
      </c>
      <c r="D445" s="20">
        <v>2007656</v>
      </c>
      <c r="E445" s="20">
        <v>0</v>
      </c>
      <c r="F445" s="20">
        <f t="shared" si="6"/>
        <v>156527</v>
      </c>
      <c r="G445" s="20">
        <v>156527</v>
      </c>
      <c r="H445" s="20">
        <v>0</v>
      </c>
      <c r="I445" s="21">
        <v>0</v>
      </c>
      <c r="J445" s="20">
        <v>1851129</v>
      </c>
      <c r="K445" s="20">
        <v>0</v>
      </c>
      <c r="L445" s="7">
        <v>1.3</v>
      </c>
    </row>
    <row r="446" spans="1:12" x14ac:dyDescent="0.25">
      <c r="A446" s="11" t="s">
        <v>39</v>
      </c>
      <c r="B446" s="12" t="s">
        <v>55</v>
      </c>
      <c r="C446" s="10" t="s">
        <v>1461</v>
      </c>
      <c r="D446" s="20">
        <v>12423</v>
      </c>
      <c r="E446" s="20">
        <v>0</v>
      </c>
      <c r="F446" s="20">
        <f t="shared" si="6"/>
        <v>12423</v>
      </c>
      <c r="G446" s="20">
        <v>12423</v>
      </c>
      <c r="H446" s="20">
        <v>0</v>
      </c>
      <c r="I446" s="21">
        <v>0</v>
      </c>
      <c r="J446" s="20">
        <v>0</v>
      </c>
      <c r="K446" s="20">
        <v>0</v>
      </c>
      <c r="L446" s="7">
        <v>0</v>
      </c>
    </row>
    <row r="447" spans="1:12" x14ac:dyDescent="0.25">
      <c r="A447" s="11" t="s">
        <v>39</v>
      </c>
      <c r="B447" s="12" t="s">
        <v>54</v>
      </c>
      <c r="C447" s="10" t="s">
        <v>83</v>
      </c>
      <c r="D447" s="20">
        <v>392560806</v>
      </c>
      <c r="E447" s="20">
        <v>0</v>
      </c>
      <c r="F447" s="20">
        <f t="shared" si="6"/>
        <v>43065857</v>
      </c>
      <c r="G447" s="20">
        <v>43065857</v>
      </c>
      <c r="H447" s="20">
        <v>0</v>
      </c>
      <c r="I447" s="21">
        <v>51422681</v>
      </c>
      <c r="J447" s="20">
        <v>291174828</v>
      </c>
      <c r="K447" s="20">
        <v>6897440</v>
      </c>
      <c r="L447" s="7">
        <v>1152.7</v>
      </c>
    </row>
    <row r="448" spans="1:12" x14ac:dyDescent="0.25">
      <c r="A448" s="11" t="s">
        <v>39</v>
      </c>
      <c r="B448" s="12" t="s">
        <v>54</v>
      </c>
      <c r="C448" s="10" t="s">
        <v>992</v>
      </c>
      <c r="D448" s="20">
        <v>0</v>
      </c>
      <c r="E448" s="20">
        <v>0</v>
      </c>
      <c r="F448" s="20">
        <f t="shared" si="6"/>
        <v>0</v>
      </c>
      <c r="G448" s="20">
        <v>0</v>
      </c>
      <c r="H448" s="20">
        <v>0</v>
      </c>
      <c r="I448" s="21">
        <v>0</v>
      </c>
      <c r="J448" s="20">
        <v>0</v>
      </c>
      <c r="K448" s="20">
        <v>0</v>
      </c>
      <c r="L448" s="7">
        <v>0</v>
      </c>
    </row>
    <row r="449" spans="1:12" x14ac:dyDescent="0.25">
      <c r="A449" s="11" t="s">
        <v>39</v>
      </c>
      <c r="B449" s="12" t="s">
        <v>54</v>
      </c>
      <c r="C449" s="10" t="s">
        <v>328</v>
      </c>
      <c r="D449" s="20">
        <v>10000000</v>
      </c>
      <c r="E449" s="20">
        <v>0</v>
      </c>
      <c r="F449" s="20">
        <f t="shared" si="6"/>
        <v>9183000</v>
      </c>
      <c r="G449" s="20">
        <v>9183000</v>
      </c>
      <c r="H449" s="20">
        <v>0</v>
      </c>
      <c r="I449" s="21">
        <v>0</v>
      </c>
      <c r="J449" s="20">
        <v>817000</v>
      </c>
      <c r="K449" s="20">
        <v>0</v>
      </c>
      <c r="L449" s="7">
        <v>0</v>
      </c>
    </row>
    <row r="450" spans="1:12" x14ac:dyDescent="0.25">
      <c r="A450" s="11" t="s">
        <v>39</v>
      </c>
      <c r="B450" s="12" t="s">
        <v>54</v>
      </c>
      <c r="C450" s="10" t="s">
        <v>690</v>
      </c>
      <c r="D450" s="20">
        <v>750000</v>
      </c>
      <c r="E450" s="20">
        <v>0</v>
      </c>
      <c r="F450" s="20">
        <f t="shared" si="6"/>
        <v>0</v>
      </c>
      <c r="G450" s="20">
        <v>0</v>
      </c>
      <c r="H450" s="20">
        <v>0</v>
      </c>
      <c r="I450" s="21">
        <v>0</v>
      </c>
      <c r="J450" s="20">
        <v>750000</v>
      </c>
      <c r="K450" s="20">
        <v>0</v>
      </c>
      <c r="L450" s="7">
        <v>0</v>
      </c>
    </row>
    <row r="451" spans="1:12" x14ac:dyDescent="0.25">
      <c r="A451" s="11" t="s">
        <v>39</v>
      </c>
      <c r="B451" s="12" t="s">
        <v>54</v>
      </c>
      <c r="C451" s="10" t="s">
        <v>689</v>
      </c>
      <c r="D451" s="20">
        <v>0</v>
      </c>
      <c r="E451" s="20">
        <v>0</v>
      </c>
      <c r="F451" s="20">
        <f t="shared" ref="F451:F514" si="7">SUM(G451:H451)</f>
        <v>0</v>
      </c>
      <c r="G451" s="20">
        <v>0</v>
      </c>
      <c r="H451" s="20">
        <v>0</v>
      </c>
      <c r="I451" s="21">
        <v>0</v>
      </c>
      <c r="J451" s="20">
        <v>0</v>
      </c>
      <c r="K451" s="20">
        <v>0</v>
      </c>
      <c r="L451" s="7">
        <v>0</v>
      </c>
    </row>
    <row r="452" spans="1:12" x14ac:dyDescent="0.25">
      <c r="A452" s="11" t="s">
        <v>39</v>
      </c>
      <c r="B452" s="12" t="s">
        <v>54</v>
      </c>
      <c r="C452" s="10" t="s">
        <v>1464</v>
      </c>
      <c r="D452" s="20">
        <v>25200</v>
      </c>
      <c r="E452" s="20">
        <v>0</v>
      </c>
      <c r="F452" s="20">
        <f t="shared" si="7"/>
        <v>0</v>
      </c>
      <c r="G452" s="20">
        <v>0</v>
      </c>
      <c r="H452" s="20">
        <v>0</v>
      </c>
      <c r="I452" s="21">
        <v>0</v>
      </c>
      <c r="J452" s="20">
        <v>25200</v>
      </c>
      <c r="K452" s="20">
        <v>0</v>
      </c>
      <c r="L452" s="7">
        <v>0</v>
      </c>
    </row>
    <row r="453" spans="1:12" x14ac:dyDescent="0.25">
      <c r="A453" s="11" t="s">
        <v>39</v>
      </c>
      <c r="B453" s="12" t="s">
        <v>54</v>
      </c>
      <c r="C453" s="10" t="s">
        <v>1463</v>
      </c>
      <c r="D453" s="20">
        <v>5936</v>
      </c>
      <c r="E453" s="20">
        <v>0</v>
      </c>
      <c r="F453" s="20">
        <f t="shared" si="7"/>
        <v>0</v>
      </c>
      <c r="G453" s="20">
        <v>0</v>
      </c>
      <c r="H453" s="20">
        <v>0</v>
      </c>
      <c r="I453" s="21">
        <v>0</v>
      </c>
      <c r="J453" s="20">
        <v>5936</v>
      </c>
      <c r="K453" s="20">
        <v>0</v>
      </c>
      <c r="L453" s="7">
        <v>0</v>
      </c>
    </row>
    <row r="454" spans="1:12" x14ac:dyDescent="0.25">
      <c r="A454" s="11" t="s">
        <v>39</v>
      </c>
      <c r="B454" s="12" t="s">
        <v>54</v>
      </c>
      <c r="C454" s="10" t="s">
        <v>1212</v>
      </c>
      <c r="D454" s="20">
        <v>60204</v>
      </c>
      <c r="E454" s="20">
        <v>0</v>
      </c>
      <c r="F454" s="20">
        <f t="shared" si="7"/>
        <v>0</v>
      </c>
      <c r="G454" s="20">
        <v>0</v>
      </c>
      <c r="H454" s="20">
        <v>0</v>
      </c>
      <c r="I454" s="21">
        <v>0</v>
      </c>
      <c r="J454" s="20">
        <v>60204</v>
      </c>
      <c r="K454" s="20">
        <v>0</v>
      </c>
      <c r="L454" s="7">
        <v>0</v>
      </c>
    </row>
    <row r="455" spans="1:12" x14ac:dyDescent="0.25">
      <c r="A455" s="11" t="s">
        <v>39</v>
      </c>
      <c r="B455" s="12" t="s">
        <v>54</v>
      </c>
      <c r="C455" s="10" t="s">
        <v>989</v>
      </c>
      <c r="D455" s="20">
        <v>454539</v>
      </c>
      <c r="E455" s="20">
        <v>0</v>
      </c>
      <c r="F455" s="20">
        <f t="shared" si="7"/>
        <v>0</v>
      </c>
      <c r="G455" s="20">
        <v>0</v>
      </c>
      <c r="H455" s="20">
        <v>0</v>
      </c>
      <c r="I455" s="21">
        <v>0</v>
      </c>
      <c r="J455" s="20">
        <v>454539</v>
      </c>
      <c r="K455" s="20">
        <v>0</v>
      </c>
      <c r="L455" s="7">
        <v>0.9</v>
      </c>
    </row>
    <row r="456" spans="1:12" x14ac:dyDescent="0.25">
      <c r="A456" s="11" t="s">
        <v>39</v>
      </c>
      <c r="B456" s="12" t="s">
        <v>54</v>
      </c>
      <c r="C456" s="10" t="s">
        <v>162</v>
      </c>
      <c r="D456" s="20">
        <v>136240</v>
      </c>
      <c r="E456" s="20">
        <v>0</v>
      </c>
      <c r="F456" s="20">
        <f t="shared" si="7"/>
        <v>0</v>
      </c>
      <c r="G456" s="20">
        <v>0</v>
      </c>
      <c r="H456" s="20">
        <v>0</v>
      </c>
      <c r="I456" s="21">
        <v>0</v>
      </c>
      <c r="J456" s="20">
        <v>136240</v>
      </c>
      <c r="K456" s="20">
        <v>0</v>
      </c>
      <c r="L456" s="7">
        <v>0</v>
      </c>
    </row>
    <row r="457" spans="1:12" x14ac:dyDescent="0.25">
      <c r="A457" s="11" t="s">
        <v>39</v>
      </c>
      <c r="B457" s="12" t="s">
        <v>54</v>
      </c>
      <c r="C457" s="10" t="s">
        <v>1462</v>
      </c>
      <c r="D457" s="20">
        <v>775000</v>
      </c>
      <c r="E457" s="20">
        <v>0</v>
      </c>
      <c r="F457" s="20">
        <f t="shared" si="7"/>
        <v>775000</v>
      </c>
      <c r="G457" s="20">
        <v>775000</v>
      </c>
      <c r="H457" s="20">
        <v>0</v>
      </c>
      <c r="I457" s="21">
        <v>0</v>
      </c>
      <c r="J457" s="20">
        <v>0</v>
      </c>
      <c r="K457" s="20">
        <v>0</v>
      </c>
      <c r="L457" s="7">
        <v>2</v>
      </c>
    </row>
    <row r="458" spans="1:12" x14ac:dyDescent="0.25">
      <c r="A458" s="11" t="s">
        <v>39</v>
      </c>
      <c r="B458" s="12" t="s">
        <v>54</v>
      </c>
      <c r="C458" s="10" t="s">
        <v>317</v>
      </c>
      <c r="D458" s="20">
        <v>16590</v>
      </c>
      <c r="E458" s="20">
        <v>0</v>
      </c>
      <c r="F458" s="20">
        <f t="shared" si="7"/>
        <v>0</v>
      </c>
      <c r="G458" s="20">
        <v>0</v>
      </c>
      <c r="H458" s="20">
        <v>0</v>
      </c>
      <c r="I458" s="21">
        <v>0</v>
      </c>
      <c r="J458" s="20">
        <v>16590</v>
      </c>
      <c r="K458" s="20">
        <v>0</v>
      </c>
      <c r="L458" s="7">
        <v>0</v>
      </c>
    </row>
    <row r="459" spans="1:12" x14ac:dyDescent="0.25">
      <c r="A459" s="11" t="s">
        <v>39</v>
      </c>
      <c r="B459" s="12" t="s">
        <v>54</v>
      </c>
      <c r="C459" s="10" t="s">
        <v>863</v>
      </c>
      <c r="D459" s="20">
        <v>2620</v>
      </c>
      <c r="E459" s="20">
        <v>0</v>
      </c>
      <c r="F459" s="20">
        <f t="shared" si="7"/>
        <v>0</v>
      </c>
      <c r="G459" s="20">
        <v>0</v>
      </c>
      <c r="H459" s="20">
        <v>0</v>
      </c>
      <c r="I459" s="21">
        <v>0</v>
      </c>
      <c r="J459" s="20">
        <v>2620</v>
      </c>
      <c r="K459" s="20">
        <v>0</v>
      </c>
      <c r="L459" s="7">
        <v>0</v>
      </c>
    </row>
    <row r="460" spans="1:12" x14ac:dyDescent="0.25">
      <c r="A460" s="11" t="s">
        <v>39</v>
      </c>
      <c r="B460" s="12" t="s">
        <v>54</v>
      </c>
      <c r="C460" s="10" t="s">
        <v>1461</v>
      </c>
      <c r="D460" s="20">
        <v>74537</v>
      </c>
      <c r="E460" s="20">
        <v>0</v>
      </c>
      <c r="F460" s="20">
        <f t="shared" si="7"/>
        <v>74537</v>
      </c>
      <c r="G460" s="20">
        <v>74537</v>
      </c>
      <c r="H460" s="20">
        <v>0</v>
      </c>
      <c r="I460" s="21">
        <v>0</v>
      </c>
      <c r="J460" s="20">
        <v>0</v>
      </c>
      <c r="K460" s="20">
        <v>0</v>
      </c>
      <c r="L460" s="7">
        <v>0</v>
      </c>
    </row>
    <row r="461" spans="1:12" x14ac:dyDescent="0.25">
      <c r="A461" s="11" t="s">
        <v>39</v>
      </c>
      <c r="B461" s="12" t="s">
        <v>54</v>
      </c>
      <c r="C461" s="10" t="s">
        <v>1201</v>
      </c>
      <c r="D461" s="20">
        <v>160206</v>
      </c>
      <c r="E461" s="20">
        <v>0</v>
      </c>
      <c r="F461" s="20">
        <f t="shared" si="7"/>
        <v>0</v>
      </c>
      <c r="G461" s="20">
        <v>0</v>
      </c>
      <c r="H461" s="20">
        <v>0</v>
      </c>
      <c r="I461" s="21">
        <v>0</v>
      </c>
      <c r="J461" s="20">
        <v>160206</v>
      </c>
      <c r="K461" s="20">
        <v>0</v>
      </c>
      <c r="L461" s="7">
        <v>1.4</v>
      </c>
    </row>
    <row r="462" spans="1:12" x14ac:dyDescent="0.25">
      <c r="A462" s="11" t="s">
        <v>39</v>
      </c>
      <c r="B462" s="12" t="s">
        <v>54</v>
      </c>
      <c r="C462" s="10" t="s">
        <v>987</v>
      </c>
      <c r="D462" s="20">
        <v>130065</v>
      </c>
      <c r="E462" s="20">
        <v>0</v>
      </c>
      <c r="F462" s="20">
        <f t="shared" si="7"/>
        <v>0</v>
      </c>
      <c r="G462" s="20">
        <v>0</v>
      </c>
      <c r="H462" s="20">
        <v>0</v>
      </c>
      <c r="I462" s="21">
        <v>130065</v>
      </c>
      <c r="J462" s="20">
        <v>0</v>
      </c>
      <c r="K462" s="20">
        <v>0</v>
      </c>
      <c r="L462" s="7">
        <v>0</v>
      </c>
    </row>
    <row r="463" spans="1:12" x14ac:dyDescent="0.25">
      <c r="A463" s="11" t="s">
        <v>39</v>
      </c>
      <c r="B463" s="12" t="s">
        <v>54</v>
      </c>
      <c r="C463" s="10" t="s">
        <v>1460</v>
      </c>
      <c r="D463" s="20">
        <v>20000000</v>
      </c>
      <c r="E463" s="20">
        <v>0</v>
      </c>
      <c r="F463" s="20">
        <f t="shared" si="7"/>
        <v>20000000</v>
      </c>
      <c r="G463" s="20">
        <v>20000000</v>
      </c>
      <c r="H463" s="20">
        <v>0</v>
      </c>
      <c r="I463" s="21">
        <v>0</v>
      </c>
      <c r="J463" s="20">
        <v>0</v>
      </c>
      <c r="K463" s="20">
        <v>0</v>
      </c>
      <c r="L463" s="7">
        <v>0</v>
      </c>
    </row>
    <row r="464" spans="1:12" x14ac:dyDescent="0.25">
      <c r="A464" s="11" t="s">
        <v>39</v>
      </c>
      <c r="B464" s="12" t="s">
        <v>54</v>
      </c>
      <c r="C464" s="10" t="s">
        <v>1459</v>
      </c>
      <c r="D464" s="20">
        <v>863656</v>
      </c>
      <c r="E464" s="20">
        <v>0</v>
      </c>
      <c r="F464" s="20">
        <f t="shared" si="7"/>
        <v>800099</v>
      </c>
      <c r="G464" s="20">
        <v>800099</v>
      </c>
      <c r="H464" s="20">
        <v>0</v>
      </c>
      <c r="I464" s="21">
        <v>25000</v>
      </c>
      <c r="J464" s="20">
        <v>83710</v>
      </c>
      <c r="K464" s="20">
        <v>-45153</v>
      </c>
      <c r="L464" s="7">
        <v>4.7</v>
      </c>
    </row>
    <row r="465" spans="1:12" x14ac:dyDescent="0.25">
      <c r="A465" s="11" t="s">
        <v>39</v>
      </c>
      <c r="B465" s="12" t="s">
        <v>53</v>
      </c>
      <c r="C465" s="10" t="s">
        <v>80</v>
      </c>
      <c r="D465" s="20">
        <v>389113937</v>
      </c>
      <c r="E465" s="20">
        <v>0</v>
      </c>
      <c r="F465" s="20">
        <f t="shared" si="7"/>
        <v>43115696</v>
      </c>
      <c r="G465" s="20">
        <v>43115696</v>
      </c>
      <c r="H465" s="20">
        <v>0</v>
      </c>
      <c r="I465" s="21">
        <v>46715872</v>
      </c>
      <c r="J465" s="20">
        <v>292708552</v>
      </c>
      <c r="K465" s="20">
        <v>6573817</v>
      </c>
      <c r="L465" s="7">
        <v>1178</v>
      </c>
    </row>
    <row r="466" spans="1:12" x14ac:dyDescent="0.25">
      <c r="A466" s="11" t="s">
        <v>39</v>
      </c>
      <c r="B466" s="12" t="s">
        <v>53</v>
      </c>
      <c r="C466" s="10" t="s">
        <v>79</v>
      </c>
      <c r="D466" s="20">
        <v>-1000000</v>
      </c>
      <c r="E466" s="20">
        <v>0</v>
      </c>
      <c r="F466" s="20">
        <f t="shared" si="7"/>
        <v>-1000000</v>
      </c>
      <c r="G466" s="20">
        <v>-1000000</v>
      </c>
      <c r="H466" s="20">
        <v>0</v>
      </c>
      <c r="I466" s="21">
        <v>0</v>
      </c>
      <c r="J466" s="20">
        <v>0</v>
      </c>
      <c r="K466" s="20">
        <v>0</v>
      </c>
      <c r="L466" s="7">
        <v>0</v>
      </c>
    </row>
    <row r="467" spans="1:12" x14ac:dyDescent="0.25">
      <c r="A467" s="11" t="s">
        <v>39</v>
      </c>
      <c r="B467" s="12" t="s">
        <v>53</v>
      </c>
      <c r="C467" s="10" t="s">
        <v>985</v>
      </c>
      <c r="D467" s="20">
        <v>-74620</v>
      </c>
      <c r="E467" s="20">
        <v>0</v>
      </c>
      <c r="F467" s="20">
        <f t="shared" si="7"/>
        <v>-74620</v>
      </c>
      <c r="G467" s="20">
        <v>-74620</v>
      </c>
      <c r="H467" s="20">
        <v>0</v>
      </c>
      <c r="I467" s="21">
        <v>0</v>
      </c>
      <c r="J467" s="20">
        <v>0</v>
      </c>
      <c r="K467" s="20">
        <v>0</v>
      </c>
      <c r="L467" s="7">
        <v>0</v>
      </c>
    </row>
    <row r="468" spans="1:12" x14ac:dyDescent="0.25">
      <c r="A468" s="11" t="s">
        <v>39</v>
      </c>
      <c r="B468" s="12" t="s">
        <v>53</v>
      </c>
      <c r="C468" s="10" t="s">
        <v>984</v>
      </c>
      <c r="D468" s="20">
        <v>242250</v>
      </c>
      <c r="E468" s="20">
        <v>0</v>
      </c>
      <c r="F468" s="20">
        <f t="shared" si="7"/>
        <v>0</v>
      </c>
      <c r="G468" s="20">
        <v>0</v>
      </c>
      <c r="H468" s="20">
        <v>0</v>
      </c>
      <c r="I468" s="21">
        <v>0</v>
      </c>
      <c r="J468" s="20">
        <v>242250</v>
      </c>
      <c r="K468" s="20">
        <v>0</v>
      </c>
      <c r="L468" s="7">
        <v>0</v>
      </c>
    </row>
    <row r="469" spans="1:12" x14ac:dyDescent="0.25">
      <c r="A469" s="11" t="s">
        <v>39</v>
      </c>
      <c r="B469" s="12" t="s">
        <v>53</v>
      </c>
      <c r="C469" s="10" t="s">
        <v>668</v>
      </c>
      <c r="D469" s="20">
        <v>10022</v>
      </c>
      <c r="E469" s="20">
        <v>0</v>
      </c>
      <c r="F469" s="20">
        <f t="shared" si="7"/>
        <v>0</v>
      </c>
      <c r="G469" s="20">
        <v>0</v>
      </c>
      <c r="H469" s="20">
        <v>0</v>
      </c>
      <c r="I469" s="21">
        <v>0</v>
      </c>
      <c r="J469" s="20">
        <v>10022</v>
      </c>
      <c r="K469" s="20">
        <v>0</v>
      </c>
      <c r="L469" s="7">
        <v>0</v>
      </c>
    </row>
    <row r="470" spans="1:12" x14ac:dyDescent="0.25">
      <c r="A470" s="11" t="s">
        <v>39</v>
      </c>
      <c r="B470" s="12" t="s">
        <v>53</v>
      </c>
      <c r="C470" s="10" t="s">
        <v>115</v>
      </c>
      <c r="D470" s="20">
        <v>-1197552</v>
      </c>
      <c r="E470" s="20">
        <v>0</v>
      </c>
      <c r="F470" s="20">
        <f t="shared" si="7"/>
        <v>-1197552</v>
      </c>
      <c r="G470" s="20">
        <v>-1197552</v>
      </c>
      <c r="H470" s="20">
        <v>0</v>
      </c>
      <c r="I470" s="21">
        <v>0</v>
      </c>
      <c r="J470" s="20">
        <v>0</v>
      </c>
      <c r="K470" s="20">
        <v>0</v>
      </c>
      <c r="L470" s="7">
        <v>0</v>
      </c>
    </row>
    <row r="471" spans="1:12" x14ac:dyDescent="0.25">
      <c r="A471" s="11" t="s">
        <v>39</v>
      </c>
      <c r="B471" s="12" t="s">
        <v>53</v>
      </c>
      <c r="C471" s="10" t="s">
        <v>129</v>
      </c>
      <c r="D471" s="20">
        <v>112931</v>
      </c>
      <c r="E471" s="20">
        <v>0</v>
      </c>
      <c r="F471" s="20">
        <f t="shared" si="7"/>
        <v>0</v>
      </c>
      <c r="G471" s="20">
        <v>0</v>
      </c>
      <c r="H471" s="20">
        <v>0</v>
      </c>
      <c r="I471" s="21">
        <v>112931</v>
      </c>
      <c r="J471" s="20">
        <v>0</v>
      </c>
      <c r="K471" s="20">
        <v>0</v>
      </c>
      <c r="L471" s="7">
        <v>0.9</v>
      </c>
    </row>
    <row r="472" spans="1:12" x14ac:dyDescent="0.25">
      <c r="A472" s="11" t="s">
        <v>39</v>
      </c>
      <c r="B472" s="12" t="s">
        <v>53</v>
      </c>
      <c r="C472" s="10" t="s">
        <v>113</v>
      </c>
      <c r="D472" s="20">
        <v>-2427624</v>
      </c>
      <c r="E472" s="20">
        <v>0</v>
      </c>
      <c r="F472" s="20">
        <f t="shared" si="7"/>
        <v>-230830</v>
      </c>
      <c r="G472" s="20">
        <v>-230830</v>
      </c>
      <c r="H472" s="20">
        <v>0</v>
      </c>
      <c r="I472" s="21">
        <v>-58019</v>
      </c>
      <c r="J472" s="20">
        <v>-2138775</v>
      </c>
      <c r="K472" s="20">
        <v>0</v>
      </c>
      <c r="L472" s="7">
        <v>0</v>
      </c>
    </row>
    <row r="473" spans="1:12" x14ac:dyDescent="0.25">
      <c r="A473" s="11" t="s">
        <v>39</v>
      </c>
      <c r="B473" s="12" t="s">
        <v>53</v>
      </c>
      <c r="C473" s="10" t="s">
        <v>856</v>
      </c>
      <c r="D473" s="20">
        <v>-9330833</v>
      </c>
      <c r="E473" s="20">
        <v>0</v>
      </c>
      <c r="F473" s="20">
        <f t="shared" si="7"/>
        <v>12150000</v>
      </c>
      <c r="G473" s="20">
        <v>12150000</v>
      </c>
      <c r="H473" s="20">
        <v>0</v>
      </c>
      <c r="I473" s="21">
        <v>-21480833</v>
      </c>
      <c r="J473" s="20">
        <v>0</v>
      </c>
      <c r="K473" s="20">
        <v>0</v>
      </c>
      <c r="L473" s="7">
        <v>0</v>
      </c>
    </row>
    <row r="474" spans="1:12" x14ac:dyDescent="0.25">
      <c r="A474" s="11" t="s">
        <v>39</v>
      </c>
      <c r="B474" s="12" t="s">
        <v>53</v>
      </c>
      <c r="C474" s="10" t="s">
        <v>299</v>
      </c>
      <c r="D474" s="20">
        <v>19000000</v>
      </c>
      <c r="E474" s="20">
        <v>0</v>
      </c>
      <c r="F474" s="20">
        <f t="shared" si="7"/>
        <v>11500000</v>
      </c>
      <c r="G474" s="20">
        <v>11500000</v>
      </c>
      <c r="H474" s="20">
        <v>0</v>
      </c>
      <c r="I474" s="21">
        <v>0</v>
      </c>
      <c r="J474" s="20">
        <v>7500000</v>
      </c>
      <c r="K474" s="20">
        <v>0</v>
      </c>
      <c r="L474" s="7">
        <v>0</v>
      </c>
    </row>
    <row r="475" spans="1:12" x14ac:dyDescent="0.25">
      <c r="A475" s="11" t="s">
        <v>39</v>
      </c>
      <c r="B475" s="12" t="s">
        <v>53</v>
      </c>
      <c r="C475" s="10" t="s">
        <v>1098</v>
      </c>
      <c r="D475" s="20">
        <v>16751</v>
      </c>
      <c r="E475" s="20">
        <v>0</v>
      </c>
      <c r="F475" s="20">
        <f t="shared" si="7"/>
        <v>0</v>
      </c>
      <c r="G475" s="20">
        <v>0</v>
      </c>
      <c r="H475" s="20">
        <v>0</v>
      </c>
      <c r="I475" s="21">
        <v>0</v>
      </c>
      <c r="J475" s="20">
        <v>16751</v>
      </c>
      <c r="K475" s="20">
        <v>0</v>
      </c>
      <c r="L475" s="7">
        <v>0</v>
      </c>
    </row>
    <row r="476" spans="1:12" x14ac:dyDescent="0.25">
      <c r="A476" s="11" t="s">
        <v>39</v>
      </c>
      <c r="B476" s="12" t="s">
        <v>53</v>
      </c>
      <c r="C476" s="10" t="s">
        <v>1458</v>
      </c>
      <c r="D476" s="20">
        <v>49930045</v>
      </c>
      <c r="E476" s="20">
        <v>0</v>
      </c>
      <c r="F476" s="20">
        <f t="shared" si="7"/>
        <v>25000000</v>
      </c>
      <c r="G476" s="20">
        <v>25000000</v>
      </c>
      <c r="H476" s="20">
        <v>0</v>
      </c>
      <c r="I476" s="21">
        <v>-69955</v>
      </c>
      <c r="J476" s="20">
        <v>25000000</v>
      </c>
      <c r="K476" s="20">
        <v>0</v>
      </c>
      <c r="L476" s="7">
        <v>0</v>
      </c>
    </row>
    <row r="477" spans="1:12" x14ac:dyDescent="0.25">
      <c r="A477" s="11" t="s">
        <v>39</v>
      </c>
      <c r="B477" s="12" t="s">
        <v>53</v>
      </c>
      <c r="C477" s="10" t="s">
        <v>1457</v>
      </c>
      <c r="D477" s="20">
        <v>1650000</v>
      </c>
      <c r="E477" s="20">
        <v>0</v>
      </c>
      <c r="F477" s="20">
        <f t="shared" si="7"/>
        <v>1650000</v>
      </c>
      <c r="G477" s="20">
        <v>1650000</v>
      </c>
      <c r="H477" s="20">
        <v>0</v>
      </c>
      <c r="I477" s="21">
        <v>0</v>
      </c>
      <c r="J477" s="20">
        <v>0</v>
      </c>
      <c r="K477" s="20">
        <v>0</v>
      </c>
      <c r="L477" s="7">
        <v>0</v>
      </c>
    </row>
    <row r="478" spans="1:12" x14ac:dyDescent="0.25">
      <c r="A478" s="11" t="s">
        <v>39</v>
      </c>
      <c r="B478" s="12" t="s">
        <v>53</v>
      </c>
      <c r="C478" s="10" t="s">
        <v>1451</v>
      </c>
      <c r="D478" s="20">
        <v>10000000</v>
      </c>
      <c r="E478" s="20">
        <v>0</v>
      </c>
      <c r="F478" s="20">
        <f t="shared" si="7"/>
        <v>5000000</v>
      </c>
      <c r="G478" s="20">
        <v>5000000</v>
      </c>
      <c r="H478" s="20">
        <v>0</v>
      </c>
      <c r="I478" s="21">
        <v>0</v>
      </c>
      <c r="J478" s="20">
        <v>5000000</v>
      </c>
      <c r="K478" s="20">
        <v>0</v>
      </c>
      <c r="L478" s="7">
        <v>0</v>
      </c>
    </row>
    <row r="479" spans="1:12" x14ac:dyDescent="0.25">
      <c r="A479" s="11" t="s">
        <v>39</v>
      </c>
      <c r="B479" s="12" t="s">
        <v>53</v>
      </c>
      <c r="C479" s="10" t="s">
        <v>854</v>
      </c>
      <c r="D479" s="20">
        <v>70000000</v>
      </c>
      <c r="E479" s="20">
        <v>0</v>
      </c>
      <c r="F479" s="20">
        <f t="shared" si="7"/>
        <v>0</v>
      </c>
      <c r="G479" s="20">
        <v>0</v>
      </c>
      <c r="H479" s="20">
        <v>0</v>
      </c>
      <c r="I479" s="21">
        <v>70000000</v>
      </c>
      <c r="J479" s="20">
        <v>0</v>
      </c>
      <c r="K479" s="20">
        <v>0</v>
      </c>
      <c r="L479" s="7">
        <v>0</v>
      </c>
    </row>
    <row r="480" spans="1:12" x14ac:dyDescent="0.25">
      <c r="A480" s="11" t="s">
        <v>39</v>
      </c>
      <c r="B480" s="12" t="s">
        <v>53</v>
      </c>
      <c r="C480" s="10" t="s">
        <v>1456</v>
      </c>
      <c r="D480" s="20">
        <v>15000000</v>
      </c>
      <c r="E480" s="20">
        <v>0</v>
      </c>
      <c r="F480" s="20">
        <f t="shared" si="7"/>
        <v>15000000</v>
      </c>
      <c r="G480" s="20">
        <v>15000000</v>
      </c>
      <c r="H480" s="20">
        <v>0</v>
      </c>
      <c r="I480" s="21">
        <v>0</v>
      </c>
      <c r="J480" s="20">
        <v>0</v>
      </c>
      <c r="K480" s="20">
        <v>0</v>
      </c>
      <c r="L480" s="7">
        <v>0</v>
      </c>
    </row>
    <row r="481" spans="1:12" x14ac:dyDescent="0.25">
      <c r="A481" s="11" t="s">
        <v>39</v>
      </c>
      <c r="B481" s="12" t="s">
        <v>53</v>
      </c>
      <c r="C481" s="10" t="s">
        <v>1439</v>
      </c>
      <c r="D481" s="20">
        <v>-8000000</v>
      </c>
      <c r="E481" s="20">
        <v>0</v>
      </c>
      <c r="F481" s="20">
        <f t="shared" si="7"/>
        <v>0</v>
      </c>
      <c r="G481" s="20">
        <v>0</v>
      </c>
      <c r="H481" s="20">
        <v>0</v>
      </c>
      <c r="I481" s="21">
        <v>-8000000</v>
      </c>
      <c r="J481" s="20">
        <v>0</v>
      </c>
      <c r="K481" s="20">
        <v>0</v>
      </c>
      <c r="L481" s="7">
        <v>0</v>
      </c>
    </row>
    <row r="482" spans="1:12" x14ac:dyDescent="0.25">
      <c r="A482" s="11" t="s">
        <v>39</v>
      </c>
      <c r="B482" s="12" t="s">
        <v>52</v>
      </c>
      <c r="C482" s="10" t="s">
        <v>75</v>
      </c>
      <c r="D482" s="20">
        <v>365384731</v>
      </c>
      <c r="E482" s="20">
        <v>0</v>
      </c>
      <c r="F482" s="20">
        <f t="shared" si="7"/>
        <v>57569143</v>
      </c>
      <c r="G482" s="20">
        <v>57569143</v>
      </c>
      <c r="H482" s="20">
        <v>0</v>
      </c>
      <c r="I482" s="21">
        <v>16648484</v>
      </c>
      <c r="J482" s="20">
        <v>284399642</v>
      </c>
      <c r="K482" s="20">
        <v>6767462</v>
      </c>
      <c r="L482" s="7">
        <v>1177.7</v>
      </c>
    </row>
    <row r="483" spans="1:12" x14ac:dyDescent="0.25">
      <c r="A483" s="11" t="s">
        <v>39</v>
      </c>
      <c r="B483" s="12" t="s">
        <v>52</v>
      </c>
      <c r="C483" s="10" t="s">
        <v>1373</v>
      </c>
      <c r="D483" s="20">
        <v>273792</v>
      </c>
      <c r="E483" s="20">
        <v>0</v>
      </c>
      <c r="F483" s="20">
        <f t="shared" si="7"/>
        <v>0</v>
      </c>
      <c r="G483" s="20">
        <v>0</v>
      </c>
      <c r="H483" s="20">
        <v>0</v>
      </c>
      <c r="I483" s="21">
        <v>0</v>
      </c>
      <c r="J483" s="20">
        <v>273792</v>
      </c>
      <c r="K483" s="20">
        <v>0</v>
      </c>
      <c r="L483" s="7">
        <v>0</v>
      </c>
    </row>
    <row r="484" spans="1:12" x14ac:dyDescent="0.25">
      <c r="A484" s="11" t="s">
        <v>39</v>
      </c>
      <c r="B484" s="12" t="s">
        <v>52</v>
      </c>
      <c r="C484" s="10" t="s">
        <v>445</v>
      </c>
      <c r="D484" s="20">
        <v>100000</v>
      </c>
      <c r="E484" s="20">
        <v>0</v>
      </c>
      <c r="F484" s="20">
        <f t="shared" si="7"/>
        <v>0</v>
      </c>
      <c r="G484" s="20">
        <v>0</v>
      </c>
      <c r="H484" s="20">
        <v>0</v>
      </c>
      <c r="I484" s="21">
        <v>0</v>
      </c>
      <c r="J484" s="20">
        <v>100000</v>
      </c>
      <c r="K484" s="20">
        <v>0</v>
      </c>
      <c r="L484" s="7">
        <v>0</v>
      </c>
    </row>
    <row r="485" spans="1:12" x14ac:dyDescent="0.25">
      <c r="A485" s="11" t="s">
        <v>39</v>
      </c>
      <c r="B485" s="12" t="s">
        <v>52</v>
      </c>
      <c r="C485" s="10" t="s">
        <v>1372</v>
      </c>
      <c r="D485" s="20">
        <v>565614</v>
      </c>
      <c r="E485" s="20">
        <v>0</v>
      </c>
      <c r="F485" s="20">
        <f t="shared" si="7"/>
        <v>0</v>
      </c>
      <c r="G485" s="20">
        <v>0</v>
      </c>
      <c r="H485" s="20">
        <v>0</v>
      </c>
      <c r="I485" s="21">
        <v>0</v>
      </c>
      <c r="J485" s="20">
        <v>565614</v>
      </c>
      <c r="K485" s="20">
        <v>0</v>
      </c>
      <c r="L485" s="7">
        <v>0</v>
      </c>
    </row>
    <row r="486" spans="1:12" x14ac:dyDescent="0.25">
      <c r="A486" s="11" t="s">
        <v>39</v>
      </c>
      <c r="B486" s="12" t="s">
        <v>52</v>
      </c>
      <c r="C486" s="10" t="s">
        <v>1043</v>
      </c>
      <c r="D486" s="20">
        <v>129859</v>
      </c>
      <c r="E486" s="20">
        <v>0</v>
      </c>
      <c r="F486" s="20">
        <f t="shared" si="7"/>
        <v>0</v>
      </c>
      <c r="G486" s="20">
        <v>0</v>
      </c>
      <c r="H486" s="20">
        <v>0</v>
      </c>
      <c r="I486" s="21">
        <v>0</v>
      </c>
      <c r="J486" s="20">
        <v>129859</v>
      </c>
      <c r="K486" s="20">
        <v>0</v>
      </c>
      <c r="L486" s="7">
        <v>0</v>
      </c>
    </row>
    <row r="487" spans="1:12" x14ac:dyDescent="0.25">
      <c r="A487" s="11" t="s">
        <v>39</v>
      </c>
      <c r="B487" s="12" t="s">
        <v>52</v>
      </c>
      <c r="C487" s="10" t="s">
        <v>978</v>
      </c>
      <c r="D487" s="20">
        <v>229220</v>
      </c>
      <c r="E487" s="20">
        <v>0</v>
      </c>
      <c r="F487" s="20">
        <f t="shared" si="7"/>
        <v>0</v>
      </c>
      <c r="G487" s="20">
        <v>0</v>
      </c>
      <c r="H487" s="20">
        <v>0</v>
      </c>
      <c r="I487" s="21">
        <v>0</v>
      </c>
      <c r="J487" s="20">
        <v>229220</v>
      </c>
      <c r="K487" s="20">
        <v>0</v>
      </c>
      <c r="L487" s="7">
        <v>0</v>
      </c>
    </row>
    <row r="488" spans="1:12" x14ac:dyDescent="0.25">
      <c r="A488" s="11" t="s">
        <v>39</v>
      </c>
      <c r="B488" s="12" t="s">
        <v>52</v>
      </c>
      <c r="C488" s="10" t="s">
        <v>652</v>
      </c>
      <c r="D488" s="20">
        <v>291732</v>
      </c>
      <c r="E488" s="20">
        <v>0</v>
      </c>
      <c r="F488" s="20">
        <f t="shared" si="7"/>
        <v>0</v>
      </c>
      <c r="G488" s="20">
        <v>0</v>
      </c>
      <c r="H488" s="20">
        <v>0</v>
      </c>
      <c r="I488" s="21">
        <v>0</v>
      </c>
      <c r="J488" s="20">
        <v>291732</v>
      </c>
      <c r="K488" s="20">
        <v>0</v>
      </c>
      <c r="L488" s="7">
        <v>0</v>
      </c>
    </row>
    <row r="489" spans="1:12" x14ac:dyDescent="0.25">
      <c r="A489" s="11" t="s">
        <v>39</v>
      </c>
      <c r="B489" s="12" t="s">
        <v>52</v>
      </c>
      <c r="C489" s="10" t="s">
        <v>1455</v>
      </c>
      <c r="D489" s="20">
        <v>6000000</v>
      </c>
      <c r="E489" s="20">
        <v>0</v>
      </c>
      <c r="F489" s="20">
        <f t="shared" si="7"/>
        <v>3000000</v>
      </c>
      <c r="G489" s="20">
        <v>3000000</v>
      </c>
      <c r="H489" s="20">
        <v>0</v>
      </c>
      <c r="I489" s="21">
        <v>0</v>
      </c>
      <c r="J489" s="20">
        <v>3000000</v>
      </c>
      <c r="K489" s="20">
        <v>0</v>
      </c>
      <c r="L489" s="7">
        <v>0.5</v>
      </c>
    </row>
    <row r="490" spans="1:12" x14ac:dyDescent="0.25">
      <c r="A490" s="11" t="s">
        <v>39</v>
      </c>
      <c r="B490" s="12" t="s">
        <v>52</v>
      </c>
      <c r="C490" s="10" t="s">
        <v>976</v>
      </c>
      <c r="D490" s="20">
        <v>231920</v>
      </c>
      <c r="E490" s="20">
        <v>0</v>
      </c>
      <c r="F490" s="20">
        <f t="shared" si="7"/>
        <v>0</v>
      </c>
      <c r="G490" s="20">
        <v>0</v>
      </c>
      <c r="H490" s="20">
        <v>0</v>
      </c>
      <c r="I490" s="21">
        <v>0</v>
      </c>
      <c r="J490" s="20">
        <v>231920</v>
      </c>
      <c r="K490" s="20">
        <v>0</v>
      </c>
      <c r="L490" s="7">
        <v>0</v>
      </c>
    </row>
    <row r="491" spans="1:12" x14ac:dyDescent="0.25">
      <c r="A491" s="11" t="s">
        <v>39</v>
      </c>
      <c r="B491" s="12" t="s">
        <v>52</v>
      </c>
      <c r="C491" s="10" t="s">
        <v>128</v>
      </c>
      <c r="D491" s="20">
        <v>100491</v>
      </c>
      <c r="E491" s="20">
        <v>0</v>
      </c>
      <c r="F491" s="20">
        <f t="shared" si="7"/>
        <v>100491</v>
      </c>
      <c r="G491" s="20">
        <v>100491</v>
      </c>
      <c r="H491" s="20">
        <v>0</v>
      </c>
      <c r="I491" s="21">
        <v>0</v>
      </c>
      <c r="J491" s="20">
        <v>0</v>
      </c>
      <c r="K491" s="20">
        <v>0</v>
      </c>
      <c r="L491" s="7">
        <v>0</v>
      </c>
    </row>
    <row r="492" spans="1:12" x14ac:dyDescent="0.25">
      <c r="A492" s="11" t="s">
        <v>39</v>
      </c>
      <c r="B492" s="12" t="s">
        <v>52</v>
      </c>
      <c r="C492" s="10" t="s">
        <v>436</v>
      </c>
      <c r="D492" s="20">
        <v>37000</v>
      </c>
      <c r="E492" s="20">
        <v>0</v>
      </c>
      <c r="F492" s="20">
        <f t="shared" si="7"/>
        <v>0</v>
      </c>
      <c r="G492" s="20">
        <v>0</v>
      </c>
      <c r="H492" s="20">
        <v>0</v>
      </c>
      <c r="I492" s="21">
        <v>0</v>
      </c>
      <c r="J492" s="20">
        <v>37000</v>
      </c>
      <c r="K492" s="20">
        <v>0</v>
      </c>
      <c r="L492" s="7">
        <v>0</v>
      </c>
    </row>
    <row r="493" spans="1:12" x14ac:dyDescent="0.25">
      <c r="A493" s="11" t="s">
        <v>39</v>
      </c>
      <c r="B493" s="12" t="s">
        <v>52</v>
      </c>
      <c r="C493" s="10" t="s">
        <v>1454</v>
      </c>
      <c r="D493" s="20">
        <v>2000000</v>
      </c>
      <c r="E493" s="20">
        <v>0</v>
      </c>
      <c r="F493" s="20">
        <f t="shared" si="7"/>
        <v>2000000</v>
      </c>
      <c r="G493" s="20">
        <v>2000000</v>
      </c>
      <c r="H493" s="20">
        <v>0</v>
      </c>
      <c r="I493" s="21">
        <v>0</v>
      </c>
      <c r="J493" s="20">
        <v>0</v>
      </c>
      <c r="K493" s="20">
        <v>0</v>
      </c>
      <c r="L493" s="7">
        <v>0</v>
      </c>
    </row>
    <row r="494" spans="1:12" x14ac:dyDescent="0.25">
      <c r="A494" s="11" t="s">
        <v>39</v>
      </c>
      <c r="B494" s="12" t="s">
        <v>52</v>
      </c>
      <c r="C494" s="10" t="s">
        <v>908</v>
      </c>
      <c r="D494" s="20">
        <v>40000000</v>
      </c>
      <c r="E494" s="20">
        <v>0</v>
      </c>
      <c r="F494" s="20">
        <f t="shared" si="7"/>
        <v>0</v>
      </c>
      <c r="G494" s="20">
        <v>0</v>
      </c>
      <c r="H494" s="20">
        <v>0</v>
      </c>
      <c r="I494" s="21">
        <v>40000000</v>
      </c>
      <c r="J494" s="20">
        <v>0</v>
      </c>
      <c r="K494" s="20">
        <v>0</v>
      </c>
      <c r="L494" s="7">
        <v>0</v>
      </c>
    </row>
    <row r="495" spans="1:12" x14ac:dyDescent="0.25">
      <c r="A495" s="11" t="s">
        <v>39</v>
      </c>
      <c r="B495" s="12" t="s">
        <v>52</v>
      </c>
      <c r="C495" s="10" t="s">
        <v>1453</v>
      </c>
      <c r="D495" s="20">
        <v>75000</v>
      </c>
      <c r="E495" s="20">
        <v>0</v>
      </c>
      <c r="F495" s="20">
        <f t="shared" si="7"/>
        <v>75000</v>
      </c>
      <c r="G495" s="20">
        <v>75000</v>
      </c>
      <c r="H495" s="20">
        <v>0</v>
      </c>
      <c r="I495" s="21">
        <v>0</v>
      </c>
      <c r="J495" s="20">
        <v>0</v>
      </c>
      <c r="K495" s="20">
        <v>0</v>
      </c>
      <c r="L495" s="7">
        <v>0</v>
      </c>
    </row>
    <row r="496" spans="1:12" x14ac:dyDescent="0.25">
      <c r="A496" s="11" t="s">
        <v>39</v>
      </c>
      <c r="B496" s="12" t="s">
        <v>52</v>
      </c>
      <c r="C496" s="10" t="s">
        <v>975</v>
      </c>
      <c r="D496" s="20">
        <v>78598</v>
      </c>
      <c r="E496" s="20">
        <v>0</v>
      </c>
      <c r="F496" s="20">
        <f t="shared" si="7"/>
        <v>0</v>
      </c>
      <c r="G496" s="20">
        <v>0</v>
      </c>
      <c r="H496" s="20">
        <v>0</v>
      </c>
      <c r="I496" s="21">
        <v>0</v>
      </c>
      <c r="J496" s="20">
        <v>78598</v>
      </c>
      <c r="K496" s="20">
        <v>0</v>
      </c>
      <c r="L496" s="7">
        <v>0.1</v>
      </c>
    </row>
    <row r="497" spans="1:12" x14ac:dyDescent="0.25">
      <c r="A497" s="11" t="s">
        <v>39</v>
      </c>
      <c r="B497" s="12" t="s">
        <v>52</v>
      </c>
      <c r="C497" s="10" t="s">
        <v>286</v>
      </c>
      <c r="D497" s="20">
        <v>30000</v>
      </c>
      <c r="E497" s="20">
        <v>0</v>
      </c>
      <c r="F497" s="20">
        <f t="shared" si="7"/>
        <v>0</v>
      </c>
      <c r="G497" s="20">
        <v>0</v>
      </c>
      <c r="H497" s="20">
        <v>0</v>
      </c>
      <c r="I497" s="21">
        <v>0</v>
      </c>
      <c r="J497" s="20">
        <v>30000</v>
      </c>
      <c r="K497" s="20">
        <v>0</v>
      </c>
      <c r="L497" s="7">
        <v>0</v>
      </c>
    </row>
    <row r="498" spans="1:12" x14ac:dyDescent="0.25">
      <c r="A498" s="11" t="s">
        <v>39</v>
      </c>
      <c r="B498" s="12" t="s">
        <v>52</v>
      </c>
      <c r="C498" s="10" t="s">
        <v>431</v>
      </c>
      <c r="D498" s="20">
        <v>202504</v>
      </c>
      <c r="E498" s="20">
        <v>0</v>
      </c>
      <c r="F498" s="20">
        <f t="shared" si="7"/>
        <v>0</v>
      </c>
      <c r="G498" s="20">
        <v>0</v>
      </c>
      <c r="H498" s="20">
        <v>0</v>
      </c>
      <c r="I498" s="21">
        <v>202504</v>
      </c>
      <c r="J498" s="20">
        <v>0</v>
      </c>
      <c r="K498" s="20">
        <v>0</v>
      </c>
      <c r="L498" s="7">
        <v>2</v>
      </c>
    </row>
    <row r="499" spans="1:12" x14ac:dyDescent="0.25">
      <c r="A499" s="11" t="s">
        <v>39</v>
      </c>
      <c r="B499" s="12" t="s">
        <v>52</v>
      </c>
      <c r="C499" s="10" t="s">
        <v>1452</v>
      </c>
      <c r="D499" s="20">
        <v>312922</v>
      </c>
      <c r="E499" s="20">
        <v>0</v>
      </c>
      <c r="F499" s="20">
        <f t="shared" si="7"/>
        <v>312922</v>
      </c>
      <c r="G499" s="20">
        <v>312922</v>
      </c>
      <c r="H499" s="20">
        <v>0</v>
      </c>
      <c r="I499" s="21">
        <v>0</v>
      </c>
      <c r="J499" s="20">
        <v>0</v>
      </c>
      <c r="K499" s="20">
        <v>0</v>
      </c>
      <c r="L499" s="7">
        <v>0.9</v>
      </c>
    </row>
    <row r="500" spans="1:12" x14ac:dyDescent="0.25">
      <c r="A500" s="11" t="s">
        <v>39</v>
      </c>
      <c r="B500" s="12" t="s">
        <v>52</v>
      </c>
      <c r="C500" s="10" t="s">
        <v>647</v>
      </c>
      <c r="D500" s="20">
        <v>283896</v>
      </c>
      <c r="E500" s="20">
        <v>0</v>
      </c>
      <c r="F500" s="20">
        <f t="shared" si="7"/>
        <v>0</v>
      </c>
      <c r="G500" s="20">
        <v>0</v>
      </c>
      <c r="H500" s="20">
        <v>0</v>
      </c>
      <c r="I500" s="21">
        <v>0</v>
      </c>
      <c r="J500" s="20">
        <v>283896</v>
      </c>
      <c r="K500" s="20">
        <v>0</v>
      </c>
      <c r="L500" s="7">
        <v>0</v>
      </c>
    </row>
    <row r="501" spans="1:12" x14ac:dyDescent="0.25">
      <c r="A501" s="11" t="s">
        <v>39</v>
      </c>
      <c r="B501" s="12" t="s">
        <v>52</v>
      </c>
      <c r="C501" s="10" t="s">
        <v>152</v>
      </c>
      <c r="D501" s="20">
        <v>368194</v>
      </c>
      <c r="E501" s="20">
        <v>0</v>
      </c>
      <c r="F501" s="20">
        <f t="shared" si="7"/>
        <v>368194</v>
      </c>
      <c r="G501" s="20">
        <v>368194</v>
      </c>
      <c r="H501" s="20">
        <v>0</v>
      </c>
      <c r="I501" s="21">
        <v>0</v>
      </c>
      <c r="J501" s="20">
        <v>0</v>
      </c>
      <c r="K501" s="20">
        <v>0</v>
      </c>
      <c r="L501" s="7">
        <v>2.1</v>
      </c>
    </row>
    <row r="502" spans="1:12" x14ac:dyDescent="0.25">
      <c r="A502" s="11" t="s">
        <v>39</v>
      </c>
      <c r="B502" s="12" t="s">
        <v>52</v>
      </c>
      <c r="C502" s="10" t="s">
        <v>644</v>
      </c>
      <c r="D502" s="20">
        <v>386345</v>
      </c>
      <c r="E502" s="20">
        <v>0</v>
      </c>
      <c r="F502" s="20">
        <f t="shared" si="7"/>
        <v>146703</v>
      </c>
      <c r="G502" s="20">
        <v>146703</v>
      </c>
      <c r="H502" s="20">
        <v>0</v>
      </c>
      <c r="I502" s="21">
        <v>0</v>
      </c>
      <c r="J502" s="20">
        <v>239642</v>
      </c>
      <c r="K502" s="20">
        <v>0</v>
      </c>
      <c r="L502" s="7">
        <v>1.8</v>
      </c>
    </row>
    <row r="503" spans="1:12" x14ac:dyDescent="0.25">
      <c r="A503" s="11" t="s">
        <v>39</v>
      </c>
      <c r="B503" s="12" t="s">
        <v>52</v>
      </c>
      <c r="C503" s="10" t="s">
        <v>1451</v>
      </c>
      <c r="D503" s="20">
        <v>18000000</v>
      </c>
      <c r="E503" s="20">
        <v>0</v>
      </c>
      <c r="F503" s="20">
        <f t="shared" si="7"/>
        <v>0</v>
      </c>
      <c r="G503" s="20">
        <v>0</v>
      </c>
      <c r="H503" s="20">
        <v>0</v>
      </c>
      <c r="I503" s="21">
        <v>18000000</v>
      </c>
      <c r="J503" s="20">
        <v>0</v>
      </c>
      <c r="K503" s="20">
        <v>0</v>
      </c>
      <c r="L503" s="7">
        <v>0</v>
      </c>
    </row>
    <row r="504" spans="1:12" x14ac:dyDescent="0.25">
      <c r="A504" s="11" t="s">
        <v>39</v>
      </c>
      <c r="B504" s="12" t="s">
        <v>52</v>
      </c>
      <c r="C504" s="10" t="s">
        <v>1450</v>
      </c>
      <c r="D504" s="20">
        <v>10000000</v>
      </c>
      <c r="E504" s="20">
        <v>0</v>
      </c>
      <c r="F504" s="20">
        <f t="shared" si="7"/>
        <v>0</v>
      </c>
      <c r="G504" s="20">
        <v>0</v>
      </c>
      <c r="H504" s="20">
        <v>0</v>
      </c>
      <c r="I504" s="21">
        <v>10000000</v>
      </c>
      <c r="J504" s="20">
        <v>0</v>
      </c>
      <c r="K504" s="20">
        <v>0</v>
      </c>
      <c r="L504" s="7">
        <v>0</v>
      </c>
    </row>
    <row r="505" spans="1:12" x14ac:dyDescent="0.25">
      <c r="A505" s="11" t="s">
        <v>39</v>
      </c>
      <c r="B505" s="12" t="s">
        <v>52</v>
      </c>
      <c r="C505" s="10" t="s">
        <v>972</v>
      </c>
      <c r="D505" s="20">
        <v>587500</v>
      </c>
      <c r="E505" s="20">
        <v>0</v>
      </c>
      <c r="F505" s="20">
        <f t="shared" si="7"/>
        <v>587500</v>
      </c>
      <c r="G505" s="20">
        <v>587500</v>
      </c>
      <c r="H505" s="20">
        <v>0</v>
      </c>
      <c r="I505" s="21">
        <v>0</v>
      </c>
      <c r="J505" s="20">
        <v>0</v>
      </c>
      <c r="K505" s="20">
        <v>0</v>
      </c>
      <c r="L505" s="7">
        <v>3.6</v>
      </c>
    </row>
    <row r="506" spans="1:12" x14ac:dyDescent="0.25">
      <c r="A506" s="11" t="s">
        <v>39</v>
      </c>
      <c r="B506" s="12" t="s">
        <v>52</v>
      </c>
      <c r="C506" s="10" t="s">
        <v>275</v>
      </c>
      <c r="D506" s="20">
        <v>68041</v>
      </c>
      <c r="E506" s="20">
        <v>0</v>
      </c>
      <c r="F506" s="20">
        <f t="shared" si="7"/>
        <v>68041</v>
      </c>
      <c r="G506" s="20">
        <v>68041</v>
      </c>
      <c r="H506" s="20">
        <v>0</v>
      </c>
      <c r="I506" s="21">
        <v>0</v>
      </c>
      <c r="J506" s="20">
        <v>0</v>
      </c>
      <c r="K506" s="20">
        <v>0</v>
      </c>
      <c r="L506" s="7">
        <v>0.5</v>
      </c>
    </row>
    <row r="507" spans="1:12" x14ac:dyDescent="0.25">
      <c r="A507" s="11" t="s">
        <v>39</v>
      </c>
      <c r="B507" s="12" t="s">
        <v>52</v>
      </c>
      <c r="C507" s="10" t="s">
        <v>274</v>
      </c>
      <c r="D507" s="20">
        <v>138500</v>
      </c>
      <c r="E507" s="20">
        <v>0</v>
      </c>
      <c r="F507" s="20">
        <f t="shared" si="7"/>
        <v>0</v>
      </c>
      <c r="G507" s="20">
        <v>0</v>
      </c>
      <c r="H507" s="20">
        <v>0</v>
      </c>
      <c r="I507" s="21">
        <v>0</v>
      </c>
      <c r="J507" s="20">
        <v>138500</v>
      </c>
      <c r="K507" s="20">
        <v>0</v>
      </c>
      <c r="L507" s="7">
        <v>0</v>
      </c>
    </row>
    <row r="508" spans="1:12" x14ac:dyDescent="0.25">
      <c r="A508" s="11" t="s">
        <v>39</v>
      </c>
      <c r="B508" s="12" t="s">
        <v>52</v>
      </c>
      <c r="C508" s="10" t="s">
        <v>1449</v>
      </c>
      <c r="D508" s="20">
        <v>60000000</v>
      </c>
      <c r="E508" s="20">
        <v>0</v>
      </c>
      <c r="F508" s="20">
        <f t="shared" si="7"/>
        <v>0</v>
      </c>
      <c r="G508" s="20">
        <v>0</v>
      </c>
      <c r="H508" s="20">
        <v>0</v>
      </c>
      <c r="I508" s="21">
        <v>60000000</v>
      </c>
      <c r="J508" s="20">
        <v>0</v>
      </c>
      <c r="K508" s="20">
        <v>0</v>
      </c>
      <c r="L508" s="7">
        <v>0</v>
      </c>
    </row>
    <row r="509" spans="1:12" x14ac:dyDescent="0.25">
      <c r="A509" s="11" t="s">
        <v>39</v>
      </c>
      <c r="B509" s="12" t="s">
        <v>52</v>
      </c>
      <c r="C509" s="10" t="s">
        <v>1448</v>
      </c>
      <c r="D509" s="20">
        <v>77818</v>
      </c>
      <c r="E509" s="20">
        <v>0</v>
      </c>
      <c r="F509" s="20">
        <f t="shared" si="7"/>
        <v>77818</v>
      </c>
      <c r="G509" s="20">
        <v>77818</v>
      </c>
      <c r="H509" s="20">
        <v>0</v>
      </c>
      <c r="I509" s="21">
        <v>0</v>
      </c>
      <c r="J509" s="20">
        <v>0</v>
      </c>
      <c r="K509" s="20">
        <v>0</v>
      </c>
      <c r="L509" s="7">
        <v>0.6</v>
      </c>
    </row>
    <row r="510" spans="1:12" x14ac:dyDescent="0.25">
      <c r="A510" s="11" t="s">
        <v>39</v>
      </c>
      <c r="B510" s="12" t="s">
        <v>52</v>
      </c>
      <c r="C510" s="10" t="s">
        <v>846</v>
      </c>
      <c r="D510" s="20">
        <v>0</v>
      </c>
      <c r="E510" s="20">
        <v>0</v>
      </c>
      <c r="F510" s="20">
        <f t="shared" si="7"/>
        <v>10000000</v>
      </c>
      <c r="G510" s="20">
        <v>10000000</v>
      </c>
      <c r="H510" s="20">
        <v>0</v>
      </c>
      <c r="I510" s="21">
        <v>-10000000</v>
      </c>
      <c r="J510" s="20">
        <v>0</v>
      </c>
      <c r="K510" s="20">
        <v>0</v>
      </c>
      <c r="L510" s="7">
        <v>0</v>
      </c>
    </row>
    <row r="511" spans="1:12" x14ac:dyDescent="0.25">
      <c r="A511" s="11" t="s">
        <v>39</v>
      </c>
      <c r="B511" s="12" t="s">
        <v>51</v>
      </c>
      <c r="C511" s="10" t="s">
        <v>72</v>
      </c>
      <c r="D511" s="20">
        <v>469639307</v>
      </c>
      <c r="E511" s="20">
        <v>0</v>
      </c>
      <c r="F511" s="20">
        <f t="shared" si="7"/>
        <v>57909720</v>
      </c>
      <c r="G511" s="20">
        <v>57909720</v>
      </c>
      <c r="H511" s="20">
        <v>0</v>
      </c>
      <c r="I511" s="21">
        <v>92601739</v>
      </c>
      <c r="J511" s="20">
        <v>312337089</v>
      </c>
      <c r="K511" s="20">
        <v>6790759</v>
      </c>
      <c r="L511" s="7">
        <v>1265.5999999999999</v>
      </c>
    </row>
    <row r="512" spans="1:12" x14ac:dyDescent="0.25">
      <c r="A512" s="11" t="s">
        <v>39</v>
      </c>
      <c r="B512" s="12" t="s">
        <v>51</v>
      </c>
      <c r="C512" s="10" t="s">
        <v>267</v>
      </c>
      <c r="D512" s="20">
        <v>1386</v>
      </c>
      <c r="E512" s="20">
        <v>0</v>
      </c>
      <c r="F512" s="20">
        <f t="shared" si="7"/>
        <v>0</v>
      </c>
      <c r="G512" s="20">
        <v>0</v>
      </c>
      <c r="H512" s="20">
        <v>0</v>
      </c>
      <c r="I512" s="21">
        <v>0</v>
      </c>
      <c r="J512" s="20">
        <v>1386</v>
      </c>
      <c r="K512" s="20">
        <v>0</v>
      </c>
      <c r="L512" s="7">
        <v>0</v>
      </c>
    </row>
    <row r="513" spans="1:12" x14ac:dyDescent="0.25">
      <c r="A513" s="11" t="s">
        <v>39</v>
      </c>
      <c r="B513" s="12" t="s">
        <v>51</v>
      </c>
      <c r="C513" s="10" t="s">
        <v>1447</v>
      </c>
      <c r="D513" s="20">
        <v>25000</v>
      </c>
      <c r="E513" s="20">
        <v>0</v>
      </c>
      <c r="F513" s="20">
        <f t="shared" si="7"/>
        <v>25000</v>
      </c>
      <c r="G513" s="20">
        <v>25000</v>
      </c>
      <c r="H513" s="20">
        <v>0</v>
      </c>
      <c r="I513" s="21">
        <v>0</v>
      </c>
      <c r="J513" s="20">
        <v>0</v>
      </c>
      <c r="K513" s="20">
        <v>0</v>
      </c>
      <c r="L513" s="7">
        <v>0</v>
      </c>
    </row>
    <row r="514" spans="1:12" x14ac:dyDescent="0.25">
      <c r="A514" s="11" t="s">
        <v>39</v>
      </c>
      <c r="B514" s="12" t="s">
        <v>51</v>
      </c>
      <c r="C514" s="10" t="s">
        <v>784</v>
      </c>
      <c r="D514" s="20">
        <v>7600</v>
      </c>
      <c r="E514" s="20">
        <v>0</v>
      </c>
      <c r="F514" s="20">
        <f t="shared" si="7"/>
        <v>0</v>
      </c>
      <c r="G514" s="20">
        <v>0</v>
      </c>
      <c r="H514" s="20">
        <v>0</v>
      </c>
      <c r="I514" s="21">
        <v>0</v>
      </c>
      <c r="J514" s="20">
        <v>7600</v>
      </c>
      <c r="K514" s="20">
        <v>0</v>
      </c>
      <c r="L514" s="7">
        <v>0</v>
      </c>
    </row>
    <row r="515" spans="1:12" x14ac:dyDescent="0.25">
      <c r="A515" s="11" t="s">
        <v>39</v>
      </c>
      <c r="B515" s="12" t="s">
        <v>51</v>
      </c>
      <c r="C515" s="10" t="s">
        <v>1446</v>
      </c>
      <c r="D515" s="20">
        <v>15000</v>
      </c>
      <c r="E515" s="20">
        <v>0</v>
      </c>
      <c r="F515" s="20">
        <f t="shared" ref="F515:F578" si="8">SUM(G515:H515)</f>
        <v>15000</v>
      </c>
      <c r="G515" s="20">
        <v>15000</v>
      </c>
      <c r="H515" s="20">
        <v>0</v>
      </c>
      <c r="I515" s="21">
        <v>0</v>
      </c>
      <c r="J515" s="20">
        <v>0</v>
      </c>
      <c r="K515" s="20">
        <v>0</v>
      </c>
      <c r="L515" s="7">
        <v>0</v>
      </c>
    </row>
    <row r="516" spans="1:12" x14ac:dyDescent="0.25">
      <c r="A516" s="11" t="s">
        <v>39</v>
      </c>
      <c r="B516" s="12" t="s">
        <v>51</v>
      </c>
      <c r="C516" s="10" t="s">
        <v>637</v>
      </c>
      <c r="D516" s="20">
        <v>47680</v>
      </c>
      <c r="E516" s="20">
        <v>0</v>
      </c>
      <c r="F516" s="20">
        <f t="shared" si="8"/>
        <v>0</v>
      </c>
      <c r="G516" s="20">
        <v>0</v>
      </c>
      <c r="H516" s="20">
        <v>0</v>
      </c>
      <c r="I516" s="21">
        <v>0</v>
      </c>
      <c r="J516" s="20">
        <v>47680</v>
      </c>
      <c r="K516" s="20">
        <v>0</v>
      </c>
      <c r="L516" s="7">
        <v>0</v>
      </c>
    </row>
    <row r="517" spans="1:12" x14ac:dyDescent="0.25">
      <c r="A517" s="11" t="s">
        <v>39</v>
      </c>
      <c r="B517" s="12" t="s">
        <v>51</v>
      </c>
      <c r="C517" s="10" t="s">
        <v>1445</v>
      </c>
      <c r="D517" s="20">
        <v>379081</v>
      </c>
      <c r="E517" s="20">
        <v>0</v>
      </c>
      <c r="F517" s="20">
        <f t="shared" si="8"/>
        <v>0</v>
      </c>
      <c r="G517" s="20">
        <v>0</v>
      </c>
      <c r="H517" s="20">
        <v>0</v>
      </c>
      <c r="I517" s="21">
        <v>0</v>
      </c>
      <c r="J517" s="20">
        <v>379081</v>
      </c>
      <c r="K517" s="20">
        <v>0</v>
      </c>
      <c r="L517" s="7">
        <v>4.3</v>
      </c>
    </row>
    <row r="518" spans="1:12" x14ac:dyDescent="0.25">
      <c r="A518" s="11" t="s">
        <v>39</v>
      </c>
      <c r="B518" s="12" t="s">
        <v>51</v>
      </c>
      <c r="C518" s="10" t="s">
        <v>968</v>
      </c>
      <c r="D518" s="20">
        <v>384019</v>
      </c>
      <c r="E518" s="20">
        <v>0</v>
      </c>
      <c r="F518" s="20">
        <f t="shared" si="8"/>
        <v>0</v>
      </c>
      <c r="G518" s="20">
        <v>0</v>
      </c>
      <c r="H518" s="20">
        <v>0</v>
      </c>
      <c r="I518" s="21">
        <v>0</v>
      </c>
      <c r="J518" s="20">
        <v>384019</v>
      </c>
      <c r="K518" s="20">
        <v>0</v>
      </c>
      <c r="L518" s="7">
        <v>4.3</v>
      </c>
    </row>
    <row r="519" spans="1:12" x14ac:dyDescent="0.25">
      <c r="A519" s="11" t="s">
        <v>39</v>
      </c>
      <c r="B519" s="12" t="s">
        <v>51</v>
      </c>
      <c r="C519" s="10" t="s">
        <v>727</v>
      </c>
      <c r="D519" s="20">
        <v>114824</v>
      </c>
      <c r="E519" s="20">
        <v>0</v>
      </c>
      <c r="F519" s="20">
        <f t="shared" si="8"/>
        <v>0</v>
      </c>
      <c r="G519" s="20">
        <v>0</v>
      </c>
      <c r="H519" s="20">
        <v>0</v>
      </c>
      <c r="I519" s="21">
        <v>0</v>
      </c>
      <c r="J519" s="20">
        <v>114824</v>
      </c>
      <c r="K519" s="20">
        <v>0</v>
      </c>
      <c r="L519" s="7">
        <v>0</v>
      </c>
    </row>
    <row r="520" spans="1:12" x14ac:dyDescent="0.25">
      <c r="A520" s="11" t="s">
        <v>39</v>
      </c>
      <c r="B520" s="12" t="s">
        <v>51</v>
      </c>
      <c r="C520" s="10" t="s">
        <v>264</v>
      </c>
      <c r="D520" s="20">
        <v>2426</v>
      </c>
      <c r="E520" s="20">
        <v>0</v>
      </c>
      <c r="F520" s="20">
        <f t="shared" si="8"/>
        <v>0</v>
      </c>
      <c r="G520" s="20">
        <v>0</v>
      </c>
      <c r="H520" s="20">
        <v>0</v>
      </c>
      <c r="I520" s="21">
        <v>0</v>
      </c>
      <c r="J520" s="20">
        <v>2426</v>
      </c>
      <c r="K520" s="20">
        <v>0</v>
      </c>
      <c r="L520" s="7">
        <v>0</v>
      </c>
    </row>
    <row r="521" spans="1:12" x14ac:dyDescent="0.25">
      <c r="A521" s="11" t="s">
        <v>39</v>
      </c>
      <c r="B521" s="12" t="s">
        <v>51</v>
      </c>
      <c r="C521" s="10" t="s">
        <v>633</v>
      </c>
      <c r="D521" s="20">
        <v>-1409275</v>
      </c>
      <c r="E521" s="20">
        <v>0</v>
      </c>
      <c r="F521" s="20">
        <f t="shared" si="8"/>
        <v>-1500000</v>
      </c>
      <c r="G521" s="20">
        <v>-1500000</v>
      </c>
      <c r="H521" s="20">
        <v>0</v>
      </c>
      <c r="I521" s="21">
        <v>0</v>
      </c>
      <c r="J521" s="20">
        <v>90725</v>
      </c>
      <c r="K521" s="20">
        <v>0</v>
      </c>
      <c r="L521" s="7">
        <v>0</v>
      </c>
    </row>
    <row r="522" spans="1:12" x14ac:dyDescent="0.25">
      <c r="A522" s="11" t="s">
        <v>39</v>
      </c>
      <c r="B522" s="12" t="s">
        <v>51</v>
      </c>
      <c r="C522" s="10" t="s">
        <v>530</v>
      </c>
      <c r="D522" s="20">
        <v>1760709</v>
      </c>
      <c r="E522" s="20">
        <v>0</v>
      </c>
      <c r="F522" s="20">
        <f t="shared" si="8"/>
        <v>0</v>
      </c>
      <c r="G522" s="20">
        <v>0</v>
      </c>
      <c r="H522" s="20">
        <v>0</v>
      </c>
      <c r="I522" s="21">
        <v>0</v>
      </c>
      <c r="J522" s="20">
        <v>1760709</v>
      </c>
      <c r="K522" s="20">
        <v>0</v>
      </c>
      <c r="L522" s="7">
        <v>0</v>
      </c>
    </row>
    <row r="523" spans="1:12" x14ac:dyDescent="0.25">
      <c r="A523" s="11" t="s">
        <v>39</v>
      </c>
      <c r="B523" s="12" t="s">
        <v>51</v>
      </c>
      <c r="C523" s="10" t="s">
        <v>263</v>
      </c>
      <c r="D523" s="20">
        <v>2575</v>
      </c>
      <c r="E523" s="20">
        <v>0</v>
      </c>
      <c r="F523" s="20">
        <f t="shared" si="8"/>
        <v>0</v>
      </c>
      <c r="G523" s="20">
        <v>0</v>
      </c>
      <c r="H523" s="20">
        <v>0</v>
      </c>
      <c r="I523" s="21">
        <v>0</v>
      </c>
      <c r="J523" s="20">
        <v>2575</v>
      </c>
      <c r="K523" s="20">
        <v>0</v>
      </c>
      <c r="L523" s="7">
        <v>0</v>
      </c>
    </row>
    <row r="524" spans="1:12" x14ac:dyDescent="0.25">
      <c r="A524" s="11" t="s">
        <v>39</v>
      </c>
      <c r="B524" s="12" t="s">
        <v>51</v>
      </c>
      <c r="C524" s="10" t="s">
        <v>71</v>
      </c>
      <c r="D524" s="20">
        <v>472137</v>
      </c>
      <c r="E524" s="20">
        <v>0</v>
      </c>
      <c r="F524" s="20">
        <f t="shared" si="8"/>
        <v>472137</v>
      </c>
      <c r="G524" s="20">
        <v>472137</v>
      </c>
      <c r="H524" s="20">
        <v>0</v>
      </c>
      <c r="I524" s="21">
        <v>0</v>
      </c>
      <c r="J524" s="20">
        <v>0</v>
      </c>
      <c r="K524" s="20">
        <v>0</v>
      </c>
      <c r="L524" s="7">
        <v>2.7</v>
      </c>
    </row>
    <row r="525" spans="1:12" x14ac:dyDescent="0.25">
      <c r="A525" s="11" t="s">
        <v>39</v>
      </c>
      <c r="B525" s="12" t="s">
        <v>51</v>
      </c>
      <c r="C525" s="10" t="s">
        <v>632</v>
      </c>
      <c r="D525" s="20">
        <v>15545</v>
      </c>
      <c r="E525" s="20">
        <v>0</v>
      </c>
      <c r="F525" s="20">
        <f t="shared" si="8"/>
        <v>0</v>
      </c>
      <c r="G525" s="20">
        <v>0</v>
      </c>
      <c r="H525" s="20">
        <v>0</v>
      </c>
      <c r="I525" s="21">
        <v>0</v>
      </c>
      <c r="J525" s="20">
        <v>15545</v>
      </c>
      <c r="K525" s="20">
        <v>0</v>
      </c>
      <c r="L525" s="7">
        <v>0</v>
      </c>
    </row>
    <row r="526" spans="1:12" x14ac:dyDescent="0.25">
      <c r="A526" s="11" t="s">
        <v>39</v>
      </c>
      <c r="B526" s="12" t="s">
        <v>51</v>
      </c>
      <c r="C526" s="10" t="s">
        <v>261</v>
      </c>
      <c r="D526" s="20">
        <v>7475</v>
      </c>
      <c r="E526" s="20">
        <v>0</v>
      </c>
      <c r="F526" s="20">
        <f t="shared" si="8"/>
        <v>0</v>
      </c>
      <c r="G526" s="20">
        <v>0</v>
      </c>
      <c r="H526" s="20">
        <v>0</v>
      </c>
      <c r="I526" s="21">
        <v>0</v>
      </c>
      <c r="J526" s="20">
        <v>7475</v>
      </c>
      <c r="K526" s="20">
        <v>0</v>
      </c>
      <c r="L526" s="7">
        <v>0</v>
      </c>
    </row>
    <row r="527" spans="1:12" x14ac:dyDescent="0.25">
      <c r="A527" s="11" t="s">
        <v>39</v>
      </c>
      <c r="B527" s="12" t="s">
        <v>51</v>
      </c>
      <c r="C527" s="10" t="s">
        <v>841</v>
      </c>
      <c r="D527" s="20">
        <v>20713</v>
      </c>
      <c r="E527" s="20">
        <v>0</v>
      </c>
      <c r="F527" s="20">
        <f t="shared" si="8"/>
        <v>20713</v>
      </c>
      <c r="G527" s="20">
        <v>20713</v>
      </c>
      <c r="H527" s="20">
        <v>0</v>
      </c>
      <c r="I527" s="21">
        <v>0</v>
      </c>
      <c r="J527" s="20">
        <v>0</v>
      </c>
      <c r="K527" s="20">
        <v>0</v>
      </c>
      <c r="L527" s="7">
        <v>0.2</v>
      </c>
    </row>
    <row r="528" spans="1:12" x14ac:dyDescent="0.25">
      <c r="A528" s="11" t="s">
        <v>39</v>
      </c>
      <c r="B528" s="12" t="s">
        <v>51</v>
      </c>
      <c r="C528" s="10" t="s">
        <v>258</v>
      </c>
      <c r="D528" s="20">
        <v>3168</v>
      </c>
      <c r="E528" s="20">
        <v>0</v>
      </c>
      <c r="F528" s="20">
        <f t="shared" si="8"/>
        <v>0</v>
      </c>
      <c r="G528" s="20">
        <v>0</v>
      </c>
      <c r="H528" s="20">
        <v>0</v>
      </c>
      <c r="I528" s="21">
        <v>0</v>
      </c>
      <c r="J528" s="20">
        <v>3168</v>
      </c>
      <c r="K528" s="20">
        <v>0</v>
      </c>
      <c r="L528" s="7">
        <v>0</v>
      </c>
    </row>
    <row r="529" spans="1:12" x14ac:dyDescent="0.25">
      <c r="A529" s="11" t="s">
        <v>39</v>
      </c>
      <c r="B529" s="12" t="s">
        <v>51</v>
      </c>
      <c r="C529" s="10" t="s">
        <v>840</v>
      </c>
      <c r="D529" s="20">
        <v>30595</v>
      </c>
      <c r="E529" s="20">
        <v>0</v>
      </c>
      <c r="F529" s="20">
        <f t="shared" si="8"/>
        <v>0</v>
      </c>
      <c r="G529" s="20">
        <v>0</v>
      </c>
      <c r="H529" s="20">
        <v>0</v>
      </c>
      <c r="I529" s="21">
        <v>0</v>
      </c>
      <c r="J529" s="20">
        <v>30595</v>
      </c>
      <c r="K529" s="20">
        <v>0</v>
      </c>
      <c r="L529" s="7">
        <v>0</v>
      </c>
    </row>
    <row r="530" spans="1:12" x14ac:dyDescent="0.25">
      <c r="A530" s="11" t="s">
        <v>39</v>
      </c>
      <c r="B530" s="12" t="s">
        <v>51</v>
      </c>
      <c r="C530" s="10" t="s">
        <v>252</v>
      </c>
      <c r="D530" s="20">
        <v>2129</v>
      </c>
      <c r="E530" s="20">
        <v>0</v>
      </c>
      <c r="F530" s="20">
        <f t="shared" si="8"/>
        <v>0</v>
      </c>
      <c r="G530" s="20">
        <v>0</v>
      </c>
      <c r="H530" s="20">
        <v>0</v>
      </c>
      <c r="I530" s="21">
        <v>0</v>
      </c>
      <c r="J530" s="20">
        <v>2129</v>
      </c>
      <c r="K530" s="20">
        <v>0</v>
      </c>
      <c r="L530" s="7">
        <v>0</v>
      </c>
    </row>
    <row r="531" spans="1:12" x14ac:dyDescent="0.25">
      <c r="A531" s="11" t="s">
        <v>39</v>
      </c>
      <c r="B531" s="12" t="s">
        <v>51</v>
      </c>
      <c r="C531" s="10" t="s">
        <v>103</v>
      </c>
      <c r="D531" s="20">
        <v>-245352</v>
      </c>
      <c r="E531" s="20">
        <v>0</v>
      </c>
      <c r="F531" s="20">
        <f t="shared" si="8"/>
        <v>-27400</v>
      </c>
      <c r="G531" s="20">
        <v>-27400</v>
      </c>
      <c r="H531" s="20">
        <v>0</v>
      </c>
      <c r="I531" s="21">
        <v>-10073</v>
      </c>
      <c r="J531" s="20">
        <v>-203733</v>
      </c>
      <c r="K531" s="20">
        <v>-4146</v>
      </c>
      <c r="L531" s="7">
        <v>0</v>
      </c>
    </row>
    <row r="532" spans="1:12" x14ac:dyDescent="0.25">
      <c r="A532" s="11" t="s">
        <v>39</v>
      </c>
      <c r="B532" s="12" t="s">
        <v>51</v>
      </c>
      <c r="C532" s="10" t="s">
        <v>1444</v>
      </c>
      <c r="D532" s="20">
        <v>90000</v>
      </c>
      <c r="E532" s="20">
        <v>0</v>
      </c>
      <c r="F532" s="20">
        <f t="shared" si="8"/>
        <v>90000</v>
      </c>
      <c r="G532" s="20">
        <v>90000</v>
      </c>
      <c r="H532" s="20">
        <v>0</v>
      </c>
      <c r="I532" s="21">
        <v>0</v>
      </c>
      <c r="J532" s="20">
        <v>0</v>
      </c>
      <c r="K532" s="20">
        <v>0</v>
      </c>
      <c r="L532" s="7">
        <v>0.8</v>
      </c>
    </row>
    <row r="533" spans="1:12" x14ac:dyDescent="0.25">
      <c r="A533" s="11" t="s">
        <v>39</v>
      </c>
      <c r="B533" s="12" t="s">
        <v>51</v>
      </c>
      <c r="C533" s="10" t="s">
        <v>780</v>
      </c>
      <c r="D533" s="20">
        <v>11400</v>
      </c>
      <c r="E533" s="20">
        <v>0</v>
      </c>
      <c r="F533" s="20">
        <f t="shared" si="8"/>
        <v>0</v>
      </c>
      <c r="G533" s="20">
        <v>0</v>
      </c>
      <c r="H533" s="20">
        <v>0</v>
      </c>
      <c r="I533" s="21">
        <v>0</v>
      </c>
      <c r="J533" s="20">
        <v>11400</v>
      </c>
      <c r="K533" s="20">
        <v>0</v>
      </c>
      <c r="L533" s="7">
        <v>0</v>
      </c>
    </row>
    <row r="534" spans="1:12" x14ac:dyDescent="0.25">
      <c r="A534" s="11" t="s">
        <v>39</v>
      </c>
      <c r="B534" s="12" t="s">
        <v>51</v>
      </c>
      <c r="C534" s="10" t="s">
        <v>251</v>
      </c>
      <c r="D534" s="20">
        <v>2129</v>
      </c>
      <c r="E534" s="20">
        <v>0</v>
      </c>
      <c r="F534" s="20">
        <f t="shared" si="8"/>
        <v>0</v>
      </c>
      <c r="G534" s="20">
        <v>0</v>
      </c>
      <c r="H534" s="20">
        <v>0</v>
      </c>
      <c r="I534" s="21">
        <v>0</v>
      </c>
      <c r="J534" s="20">
        <v>2129</v>
      </c>
      <c r="K534" s="20">
        <v>0</v>
      </c>
      <c r="L534" s="7">
        <v>0</v>
      </c>
    </row>
    <row r="535" spans="1:12" x14ac:dyDescent="0.25">
      <c r="A535" s="11" t="s">
        <v>39</v>
      </c>
      <c r="B535" s="12" t="s">
        <v>51</v>
      </c>
      <c r="C535" s="10" t="s">
        <v>525</v>
      </c>
      <c r="D535" s="20">
        <v>105871</v>
      </c>
      <c r="E535" s="20">
        <v>0</v>
      </c>
      <c r="F535" s="20">
        <f t="shared" si="8"/>
        <v>0</v>
      </c>
      <c r="G535" s="20">
        <v>0</v>
      </c>
      <c r="H535" s="20">
        <v>0</v>
      </c>
      <c r="I535" s="21">
        <v>0</v>
      </c>
      <c r="J535" s="20">
        <v>105871</v>
      </c>
      <c r="K535" s="20">
        <v>0</v>
      </c>
      <c r="L535" s="7">
        <v>1</v>
      </c>
    </row>
    <row r="536" spans="1:12" x14ac:dyDescent="0.25">
      <c r="A536" s="11" t="s">
        <v>39</v>
      </c>
      <c r="B536" s="12" t="s">
        <v>51</v>
      </c>
      <c r="C536" s="10" t="s">
        <v>249</v>
      </c>
      <c r="D536" s="20">
        <v>1979</v>
      </c>
      <c r="E536" s="20">
        <v>0</v>
      </c>
      <c r="F536" s="20">
        <f t="shared" si="8"/>
        <v>0</v>
      </c>
      <c r="G536" s="20">
        <v>0</v>
      </c>
      <c r="H536" s="20">
        <v>0</v>
      </c>
      <c r="I536" s="21">
        <v>0</v>
      </c>
      <c r="J536" s="20">
        <v>1979</v>
      </c>
      <c r="K536" s="20">
        <v>0</v>
      </c>
      <c r="L536" s="7">
        <v>0</v>
      </c>
    </row>
    <row r="537" spans="1:12" x14ac:dyDescent="0.25">
      <c r="A537" s="11" t="s">
        <v>39</v>
      </c>
      <c r="B537" s="12" t="s">
        <v>51</v>
      </c>
      <c r="C537" s="10" t="s">
        <v>414</v>
      </c>
      <c r="D537" s="20">
        <v>46906</v>
      </c>
      <c r="E537" s="20">
        <v>0</v>
      </c>
      <c r="F537" s="20">
        <f t="shared" si="8"/>
        <v>0</v>
      </c>
      <c r="G537" s="20">
        <v>0</v>
      </c>
      <c r="H537" s="20">
        <v>0</v>
      </c>
      <c r="I537" s="21">
        <v>0</v>
      </c>
      <c r="J537" s="20">
        <v>46906</v>
      </c>
      <c r="K537" s="20">
        <v>0</v>
      </c>
      <c r="L537" s="7">
        <v>0</v>
      </c>
    </row>
    <row r="538" spans="1:12" x14ac:dyDescent="0.25">
      <c r="A538" s="11" t="s">
        <v>39</v>
      </c>
      <c r="B538" s="12" t="s">
        <v>51</v>
      </c>
      <c r="C538" s="10" t="s">
        <v>627</v>
      </c>
      <c r="D538" s="20">
        <v>597228</v>
      </c>
      <c r="E538" s="20">
        <v>0</v>
      </c>
      <c r="F538" s="20">
        <f t="shared" si="8"/>
        <v>0</v>
      </c>
      <c r="G538" s="20">
        <v>0</v>
      </c>
      <c r="H538" s="20">
        <v>0</v>
      </c>
      <c r="I538" s="21">
        <v>0</v>
      </c>
      <c r="J538" s="20">
        <v>597228</v>
      </c>
      <c r="K538" s="20">
        <v>0</v>
      </c>
      <c r="L538" s="7">
        <v>0</v>
      </c>
    </row>
    <row r="539" spans="1:12" x14ac:dyDescent="0.25">
      <c r="A539" s="11" t="s">
        <v>39</v>
      </c>
      <c r="B539" s="12" t="s">
        <v>51</v>
      </c>
      <c r="C539" s="10" t="s">
        <v>1443</v>
      </c>
      <c r="D539" s="20">
        <v>22470</v>
      </c>
      <c r="E539" s="20">
        <v>0</v>
      </c>
      <c r="F539" s="20">
        <f t="shared" si="8"/>
        <v>22470</v>
      </c>
      <c r="G539" s="20">
        <v>22470</v>
      </c>
      <c r="H539" s="20">
        <v>0</v>
      </c>
      <c r="I539" s="21">
        <v>0</v>
      </c>
      <c r="J539" s="20">
        <v>0</v>
      </c>
      <c r="K539" s="20">
        <v>0</v>
      </c>
      <c r="L539" s="7">
        <v>0.2</v>
      </c>
    </row>
    <row r="540" spans="1:12" x14ac:dyDescent="0.25">
      <c r="A540" s="11" t="s">
        <v>39</v>
      </c>
      <c r="B540" s="12" t="s">
        <v>51</v>
      </c>
      <c r="C540" s="10" t="s">
        <v>1162</v>
      </c>
      <c r="D540" s="20">
        <v>1066400</v>
      </c>
      <c r="E540" s="20">
        <v>0</v>
      </c>
      <c r="F540" s="20">
        <f t="shared" si="8"/>
        <v>0</v>
      </c>
      <c r="G540" s="20">
        <v>0</v>
      </c>
      <c r="H540" s="20">
        <v>0</v>
      </c>
      <c r="I540" s="21">
        <v>0</v>
      </c>
      <c r="J540" s="20">
        <v>1066400</v>
      </c>
      <c r="K540" s="20">
        <v>0</v>
      </c>
      <c r="L540" s="7">
        <v>0</v>
      </c>
    </row>
    <row r="541" spans="1:12" x14ac:dyDescent="0.25">
      <c r="A541" s="11" t="s">
        <v>39</v>
      </c>
      <c r="B541" s="12" t="s">
        <v>51</v>
      </c>
      <c r="C541" s="10" t="s">
        <v>412</v>
      </c>
      <c r="D541" s="20">
        <v>18882</v>
      </c>
      <c r="E541" s="20">
        <v>0</v>
      </c>
      <c r="F541" s="20">
        <f t="shared" si="8"/>
        <v>0</v>
      </c>
      <c r="G541" s="20">
        <v>0</v>
      </c>
      <c r="H541" s="20">
        <v>0</v>
      </c>
      <c r="I541" s="21">
        <v>0</v>
      </c>
      <c r="J541" s="20">
        <v>18882</v>
      </c>
      <c r="K541" s="20">
        <v>0</v>
      </c>
      <c r="L541" s="7">
        <v>0</v>
      </c>
    </row>
    <row r="542" spans="1:12" x14ac:dyDescent="0.25">
      <c r="A542" s="11" t="s">
        <v>39</v>
      </c>
      <c r="B542" s="12" t="s">
        <v>51</v>
      </c>
      <c r="C542" s="10" t="s">
        <v>839</v>
      </c>
      <c r="D542" s="20">
        <v>50173</v>
      </c>
      <c r="E542" s="20">
        <v>0</v>
      </c>
      <c r="F542" s="20">
        <f t="shared" si="8"/>
        <v>0</v>
      </c>
      <c r="G542" s="20">
        <v>0</v>
      </c>
      <c r="H542" s="20">
        <v>0</v>
      </c>
      <c r="I542" s="21">
        <v>0</v>
      </c>
      <c r="J542" s="20">
        <v>50173</v>
      </c>
      <c r="K542" s="20">
        <v>0</v>
      </c>
      <c r="L542" s="7">
        <v>0</v>
      </c>
    </row>
    <row r="543" spans="1:12" x14ac:dyDescent="0.25">
      <c r="A543" s="11" t="s">
        <v>39</v>
      </c>
      <c r="B543" s="12" t="s">
        <v>51</v>
      </c>
      <c r="C543" s="10" t="s">
        <v>963</v>
      </c>
      <c r="D543" s="20">
        <v>-177426</v>
      </c>
      <c r="E543" s="20">
        <v>0</v>
      </c>
      <c r="F543" s="20">
        <f t="shared" si="8"/>
        <v>-177426</v>
      </c>
      <c r="G543" s="20">
        <v>-177426</v>
      </c>
      <c r="H543" s="20">
        <v>0</v>
      </c>
      <c r="I543" s="21">
        <v>0</v>
      </c>
      <c r="J543" s="20">
        <v>0</v>
      </c>
      <c r="K543" s="20">
        <v>0</v>
      </c>
      <c r="L543" s="7">
        <v>0</v>
      </c>
    </row>
    <row r="544" spans="1:12" x14ac:dyDescent="0.25">
      <c r="A544" s="11" t="s">
        <v>39</v>
      </c>
      <c r="B544" s="12" t="s">
        <v>51</v>
      </c>
      <c r="C544" s="10" t="s">
        <v>1442</v>
      </c>
      <c r="D544" s="20">
        <v>431985</v>
      </c>
      <c r="E544" s="20">
        <v>0</v>
      </c>
      <c r="F544" s="20">
        <f t="shared" si="8"/>
        <v>0</v>
      </c>
      <c r="G544" s="20">
        <v>0</v>
      </c>
      <c r="H544" s="20">
        <v>0</v>
      </c>
      <c r="I544" s="21">
        <v>0</v>
      </c>
      <c r="J544" s="20">
        <v>431985</v>
      </c>
      <c r="K544" s="20">
        <v>0</v>
      </c>
      <c r="L544" s="7">
        <v>4.8</v>
      </c>
    </row>
    <row r="545" spans="1:12" x14ac:dyDescent="0.25">
      <c r="A545" s="11" t="s">
        <v>39</v>
      </c>
      <c r="B545" s="12" t="s">
        <v>51</v>
      </c>
      <c r="C545" s="10" t="s">
        <v>778</v>
      </c>
      <c r="D545" s="20">
        <v>61500</v>
      </c>
      <c r="E545" s="20">
        <v>0</v>
      </c>
      <c r="F545" s="20">
        <f t="shared" si="8"/>
        <v>0</v>
      </c>
      <c r="G545" s="20">
        <v>0</v>
      </c>
      <c r="H545" s="20">
        <v>0</v>
      </c>
      <c r="I545" s="21">
        <v>0</v>
      </c>
      <c r="J545" s="20">
        <v>61500</v>
      </c>
      <c r="K545" s="20">
        <v>0</v>
      </c>
      <c r="L545" s="7">
        <v>0</v>
      </c>
    </row>
    <row r="546" spans="1:12" x14ac:dyDescent="0.25">
      <c r="A546" s="11" t="s">
        <v>39</v>
      </c>
      <c r="B546" s="12" t="s">
        <v>51</v>
      </c>
      <c r="C546" s="10" t="s">
        <v>622</v>
      </c>
      <c r="D546" s="20">
        <v>505498</v>
      </c>
      <c r="E546" s="20">
        <v>0</v>
      </c>
      <c r="F546" s="20">
        <f t="shared" si="8"/>
        <v>0</v>
      </c>
      <c r="G546" s="20">
        <v>0</v>
      </c>
      <c r="H546" s="20">
        <v>0</v>
      </c>
      <c r="I546" s="21">
        <v>0</v>
      </c>
      <c r="J546" s="20">
        <v>505498</v>
      </c>
      <c r="K546" s="20">
        <v>0</v>
      </c>
      <c r="L546" s="7">
        <v>0</v>
      </c>
    </row>
    <row r="547" spans="1:12" x14ac:dyDescent="0.25">
      <c r="A547" s="11" t="s">
        <v>39</v>
      </c>
      <c r="B547" s="12" t="s">
        <v>51</v>
      </c>
      <c r="C547" s="10" t="s">
        <v>1441</v>
      </c>
      <c r="D547" s="20">
        <v>9218</v>
      </c>
      <c r="E547" s="20">
        <v>0</v>
      </c>
      <c r="F547" s="20">
        <f t="shared" si="8"/>
        <v>0</v>
      </c>
      <c r="G547" s="20">
        <v>0</v>
      </c>
      <c r="H547" s="20">
        <v>0</v>
      </c>
      <c r="I547" s="21">
        <v>0</v>
      </c>
      <c r="J547" s="20">
        <v>9218</v>
      </c>
      <c r="K547" s="20">
        <v>0</v>
      </c>
      <c r="L547" s="7">
        <v>0</v>
      </c>
    </row>
    <row r="548" spans="1:12" x14ac:dyDescent="0.25">
      <c r="A548" s="11" t="s">
        <v>39</v>
      </c>
      <c r="B548" s="12" t="s">
        <v>51</v>
      </c>
      <c r="C548" s="10" t="s">
        <v>244</v>
      </c>
      <c r="D548" s="20">
        <v>10197</v>
      </c>
      <c r="E548" s="20">
        <v>0</v>
      </c>
      <c r="F548" s="20">
        <f t="shared" si="8"/>
        <v>0</v>
      </c>
      <c r="G548" s="20">
        <v>0</v>
      </c>
      <c r="H548" s="20">
        <v>0</v>
      </c>
      <c r="I548" s="21">
        <v>0</v>
      </c>
      <c r="J548" s="20">
        <v>10197</v>
      </c>
      <c r="K548" s="20">
        <v>0</v>
      </c>
      <c r="L548" s="7">
        <v>0</v>
      </c>
    </row>
    <row r="549" spans="1:12" x14ac:dyDescent="0.25">
      <c r="A549" s="11" t="s">
        <v>39</v>
      </c>
      <c r="B549" s="12" t="s">
        <v>51</v>
      </c>
      <c r="C549" s="10" t="s">
        <v>243</v>
      </c>
      <c r="D549" s="20">
        <v>16877</v>
      </c>
      <c r="E549" s="20">
        <v>0</v>
      </c>
      <c r="F549" s="20">
        <f t="shared" si="8"/>
        <v>16877</v>
      </c>
      <c r="G549" s="20">
        <v>16877</v>
      </c>
      <c r="H549" s="20">
        <v>0</v>
      </c>
      <c r="I549" s="21">
        <v>0</v>
      </c>
      <c r="J549" s="20">
        <v>0</v>
      </c>
      <c r="K549" s="20">
        <v>0</v>
      </c>
      <c r="L549" s="7">
        <v>0.2</v>
      </c>
    </row>
    <row r="550" spans="1:12" x14ac:dyDescent="0.25">
      <c r="A550" s="11" t="s">
        <v>39</v>
      </c>
      <c r="B550" s="12" t="s">
        <v>51</v>
      </c>
      <c r="C550" s="10" t="s">
        <v>621</v>
      </c>
      <c r="D550" s="20">
        <v>139939</v>
      </c>
      <c r="E550" s="20">
        <v>0</v>
      </c>
      <c r="F550" s="20">
        <f t="shared" si="8"/>
        <v>139939</v>
      </c>
      <c r="G550" s="20">
        <v>139939</v>
      </c>
      <c r="H550" s="20">
        <v>0</v>
      </c>
      <c r="I550" s="21">
        <v>0</v>
      </c>
      <c r="J550" s="20">
        <v>0</v>
      </c>
      <c r="K550" s="20">
        <v>0</v>
      </c>
      <c r="L550" s="7">
        <v>0.9</v>
      </c>
    </row>
    <row r="551" spans="1:12" x14ac:dyDescent="0.25">
      <c r="A551" s="11" t="s">
        <v>39</v>
      </c>
      <c r="B551" s="12" t="s">
        <v>51</v>
      </c>
      <c r="C551" s="10" t="s">
        <v>894</v>
      </c>
      <c r="D551" s="20">
        <v>2000000</v>
      </c>
      <c r="E551" s="20">
        <v>0</v>
      </c>
      <c r="F551" s="20">
        <f t="shared" si="8"/>
        <v>0</v>
      </c>
      <c r="G551" s="20">
        <v>0</v>
      </c>
      <c r="H551" s="20">
        <v>0</v>
      </c>
      <c r="I551" s="21">
        <v>2000000</v>
      </c>
      <c r="J551" s="20">
        <v>0</v>
      </c>
      <c r="K551" s="20">
        <v>0</v>
      </c>
      <c r="L551" s="7">
        <v>0</v>
      </c>
    </row>
    <row r="552" spans="1:12" x14ac:dyDescent="0.25">
      <c r="A552" s="11" t="s">
        <v>39</v>
      </c>
      <c r="B552" s="12" t="s">
        <v>51</v>
      </c>
      <c r="C552" s="10" t="s">
        <v>1440</v>
      </c>
      <c r="D552" s="20">
        <v>18412</v>
      </c>
      <c r="E552" s="20">
        <v>0</v>
      </c>
      <c r="F552" s="20">
        <f t="shared" si="8"/>
        <v>18412</v>
      </c>
      <c r="G552" s="20">
        <v>18412</v>
      </c>
      <c r="H552" s="20">
        <v>0</v>
      </c>
      <c r="I552" s="21">
        <v>0</v>
      </c>
      <c r="J552" s="20">
        <v>0</v>
      </c>
      <c r="K552" s="20">
        <v>0</v>
      </c>
      <c r="L552" s="7">
        <v>0.2</v>
      </c>
    </row>
    <row r="553" spans="1:12" x14ac:dyDescent="0.25">
      <c r="A553" s="11" t="s">
        <v>39</v>
      </c>
      <c r="B553" s="12" t="s">
        <v>51</v>
      </c>
      <c r="C553" s="10" t="s">
        <v>1439</v>
      </c>
      <c r="D553" s="20">
        <v>10222920</v>
      </c>
      <c r="E553" s="20">
        <v>0</v>
      </c>
      <c r="F553" s="20">
        <f t="shared" si="8"/>
        <v>132524</v>
      </c>
      <c r="G553" s="20">
        <v>132524</v>
      </c>
      <c r="H553" s="20">
        <v>0</v>
      </c>
      <c r="I553" s="21">
        <v>0</v>
      </c>
      <c r="J553" s="20">
        <v>10090396</v>
      </c>
      <c r="K553" s="20">
        <v>0</v>
      </c>
      <c r="L553" s="7">
        <v>1</v>
      </c>
    </row>
    <row r="554" spans="1:12" x14ac:dyDescent="0.25">
      <c r="A554" s="11" t="s">
        <v>39</v>
      </c>
      <c r="B554" s="12" t="s">
        <v>50</v>
      </c>
      <c r="C554" s="10" t="s">
        <v>65</v>
      </c>
      <c r="D554" s="20">
        <v>520236969</v>
      </c>
      <c r="E554" s="20">
        <v>0</v>
      </c>
      <c r="F554" s="20">
        <f t="shared" si="8"/>
        <v>48320536</v>
      </c>
      <c r="G554" s="20">
        <v>48320536</v>
      </c>
      <c r="H554" s="20">
        <v>0</v>
      </c>
      <c r="I554" s="21">
        <v>95040576</v>
      </c>
      <c r="J554" s="20">
        <v>369056086</v>
      </c>
      <c r="K554" s="20">
        <v>7819771</v>
      </c>
      <c r="L554" s="7">
        <v>1312.7</v>
      </c>
    </row>
    <row r="555" spans="1:12" x14ac:dyDescent="0.25">
      <c r="A555" s="11" t="s">
        <v>39</v>
      </c>
      <c r="B555" s="12" t="s">
        <v>50</v>
      </c>
      <c r="C555" s="10" t="s">
        <v>1438</v>
      </c>
      <c r="D555" s="20">
        <v>299193</v>
      </c>
      <c r="E555" s="20">
        <v>0</v>
      </c>
      <c r="F555" s="20">
        <f t="shared" si="8"/>
        <v>299193</v>
      </c>
      <c r="G555" s="20">
        <v>299193</v>
      </c>
      <c r="H555" s="20">
        <v>0</v>
      </c>
      <c r="I555" s="21">
        <v>0</v>
      </c>
      <c r="J555" s="20">
        <v>0</v>
      </c>
      <c r="K555" s="20">
        <v>0</v>
      </c>
      <c r="L555" s="7">
        <v>3</v>
      </c>
    </row>
    <row r="556" spans="1:12" x14ac:dyDescent="0.25">
      <c r="A556" s="11" t="s">
        <v>39</v>
      </c>
      <c r="B556" s="12" t="s">
        <v>50</v>
      </c>
      <c r="C556" s="10" t="s">
        <v>237</v>
      </c>
      <c r="D556" s="20">
        <v>8910</v>
      </c>
      <c r="E556" s="20">
        <v>0</v>
      </c>
      <c r="F556" s="20">
        <f t="shared" si="8"/>
        <v>0</v>
      </c>
      <c r="G556" s="20">
        <v>0</v>
      </c>
      <c r="H556" s="20">
        <v>0</v>
      </c>
      <c r="I556" s="21">
        <v>0</v>
      </c>
      <c r="J556" s="20">
        <v>8910</v>
      </c>
      <c r="K556" s="20">
        <v>0</v>
      </c>
      <c r="L556" s="7">
        <v>0</v>
      </c>
    </row>
    <row r="557" spans="1:12" x14ac:dyDescent="0.25">
      <c r="A557" s="11" t="s">
        <v>39</v>
      </c>
      <c r="B557" s="12" t="s">
        <v>50</v>
      </c>
      <c r="C557" s="10" t="s">
        <v>123</v>
      </c>
      <c r="D557" s="20">
        <v>35415</v>
      </c>
      <c r="E557" s="20">
        <v>0</v>
      </c>
      <c r="F557" s="20">
        <f t="shared" si="8"/>
        <v>35415</v>
      </c>
      <c r="G557" s="20">
        <v>35415</v>
      </c>
      <c r="H557" s="20">
        <v>0</v>
      </c>
      <c r="I557" s="21">
        <v>0</v>
      </c>
      <c r="J557" s="20">
        <v>0</v>
      </c>
      <c r="K557" s="20">
        <v>0</v>
      </c>
      <c r="L557" s="7">
        <v>0.6</v>
      </c>
    </row>
    <row r="558" spans="1:12" x14ac:dyDescent="0.25">
      <c r="A558" s="11" t="s">
        <v>39</v>
      </c>
      <c r="B558" s="12" t="s">
        <v>50</v>
      </c>
      <c r="C558" s="10" t="s">
        <v>1437</v>
      </c>
      <c r="D558" s="20">
        <v>72150</v>
      </c>
      <c r="E558" s="20">
        <v>0</v>
      </c>
      <c r="F558" s="20">
        <f t="shared" si="8"/>
        <v>0</v>
      </c>
      <c r="G558" s="20">
        <v>0</v>
      </c>
      <c r="H558" s="20">
        <v>0</v>
      </c>
      <c r="I558" s="21">
        <v>0</v>
      </c>
      <c r="J558" s="20">
        <v>72150</v>
      </c>
      <c r="K558" s="20">
        <v>0</v>
      </c>
      <c r="L558" s="7">
        <v>0</v>
      </c>
    </row>
    <row r="559" spans="1:12" x14ac:dyDescent="0.25">
      <c r="A559" s="11" t="s">
        <v>39</v>
      </c>
      <c r="B559" s="12" t="s">
        <v>50</v>
      </c>
      <c r="C559" s="10" t="s">
        <v>1436</v>
      </c>
      <c r="D559" s="20">
        <v>25000000</v>
      </c>
      <c r="E559" s="20">
        <v>0</v>
      </c>
      <c r="F559" s="20">
        <f t="shared" si="8"/>
        <v>0</v>
      </c>
      <c r="G559" s="20">
        <v>0</v>
      </c>
      <c r="H559" s="20">
        <v>0</v>
      </c>
      <c r="I559" s="21">
        <v>25000000</v>
      </c>
      <c r="J559" s="20">
        <v>0</v>
      </c>
      <c r="K559" s="20">
        <v>0</v>
      </c>
      <c r="L559" s="7">
        <v>1.1000000000000001</v>
      </c>
    </row>
    <row r="560" spans="1:12" x14ac:dyDescent="0.25">
      <c r="A560" s="11" t="s">
        <v>39</v>
      </c>
      <c r="B560" s="12" t="s">
        <v>50</v>
      </c>
      <c r="C560" s="10" t="s">
        <v>1435</v>
      </c>
      <c r="D560" s="20">
        <v>84000000</v>
      </c>
      <c r="E560" s="20">
        <v>0</v>
      </c>
      <c r="F560" s="20">
        <f t="shared" si="8"/>
        <v>0</v>
      </c>
      <c r="G560" s="20">
        <v>0</v>
      </c>
      <c r="H560" s="20">
        <v>0</v>
      </c>
      <c r="I560" s="21">
        <v>84000000</v>
      </c>
      <c r="J560" s="20">
        <v>0</v>
      </c>
      <c r="K560" s="20">
        <v>0</v>
      </c>
      <c r="L560" s="7">
        <v>4.8</v>
      </c>
    </row>
    <row r="561" spans="1:12" x14ac:dyDescent="0.25">
      <c r="A561" s="11" t="s">
        <v>39</v>
      </c>
      <c r="B561" s="12" t="s">
        <v>50</v>
      </c>
      <c r="C561" s="10" t="s">
        <v>1434</v>
      </c>
      <c r="D561" s="20">
        <v>12000</v>
      </c>
      <c r="E561" s="20">
        <v>0</v>
      </c>
      <c r="F561" s="20">
        <f t="shared" si="8"/>
        <v>0</v>
      </c>
      <c r="G561" s="20">
        <v>0</v>
      </c>
      <c r="H561" s="20">
        <v>0</v>
      </c>
      <c r="I561" s="21">
        <v>0</v>
      </c>
      <c r="J561" s="20">
        <v>12000</v>
      </c>
      <c r="K561" s="20">
        <v>0</v>
      </c>
      <c r="L561" s="7">
        <v>0</v>
      </c>
    </row>
    <row r="562" spans="1:12" x14ac:dyDescent="0.25">
      <c r="A562" s="11" t="s">
        <v>39</v>
      </c>
      <c r="B562" s="12" t="s">
        <v>50</v>
      </c>
      <c r="C562" s="10" t="s">
        <v>1433</v>
      </c>
      <c r="D562" s="20">
        <v>14737</v>
      </c>
      <c r="E562" s="20">
        <v>0</v>
      </c>
      <c r="F562" s="20">
        <f t="shared" si="8"/>
        <v>14737</v>
      </c>
      <c r="G562" s="20">
        <v>14737</v>
      </c>
      <c r="H562" s="20">
        <v>0</v>
      </c>
      <c r="I562" s="21">
        <v>0</v>
      </c>
      <c r="J562" s="20">
        <v>0</v>
      </c>
      <c r="K562" s="20">
        <v>0</v>
      </c>
      <c r="L562" s="7">
        <v>0.1</v>
      </c>
    </row>
    <row r="563" spans="1:12" x14ac:dyDescent="0.25">
      <c r="A563" s="11" t="s">
        <v>39</v>
      </c>
      <c r="B563" s="12" t="s">
        <v>50</v>
      </c>
      <c r="C563" s="10" t="s">
        <v>833</v>
      </c>
      <c r="D563" s="20">
        <v>22549</v>
      </c>
      <c r="E563" s="20">
        <v>0</v>
      </c>
      <c r="F563" s="20">
        <f t="shared" si="8"/>
        <v>0</v>
      </c>
      <c r="G563" s="20">
        <v>0</v>
      </c>
      <c r="H563" s="20">
        <v>0</v>
      </c>
      <c r="I563" s="21">
        <v>0</v>
      </c>
      <c r="J563" s="20">
        <v>22549</v>
      </c>
      <c r="K563" s="20">
        <v>0</v>
      </c>
      <c r="L563" s="7">
        <v>0.2</v>
      </c>
    </row>
    <row r="564" spans="1:12" x14ac:dyDescent="0.25">
      <c r="A564" s="11" t="s">
        <v>39</v>
      </c>
      <c r="B564" s="12" t="s">
        <v>50</v>
      </c>
      <c r="C564" s="10" t="s">
        <v>1432</v>
      </c>
      <c r="D564" s="20">
        <v>523686</v>
      </c>
      <c r="E564" s="20">
        <v>0</v>
      </c>
      <c r="F564" s="20">
        <f t="shared" si="8"/>
        <v>0</v>
      </c>
      <c r="G564" s="20">
        <v>0</v>
      </c>
      <c r="H564" s="20">
        <v>0</v>
      </c>
      <c r="I564" s="21">
        <v>0</v>
      </c>
      <c r="J564" s="20">
        <v>523686</v>
      </c>
      <c r="K564" s="20">
        <v>0</v>
      </c>
      <c r="L564" s="7">
        <v>2.7</v>
      </c>
    </row>
    <row r="565" spans="1:12" x14ac:dyDescent="0.25">
      <c r="A565" s="11" t="s">
        <v>39</v>
      </c>
      <c r="B565" s="12" t="s">
        <v>50</v>
      </c>
      <c r="C565" s="10" t="s">
        <v>1431</v>
      </c>
      <c r="D565" s="20">
        <v>1985418</v>
      </c>
      <c r="E565" s="20">
        <v>0</v>
      </c>
      <c r="F565" s="20">
        <f t="shared" si="8"/>
        <v>992709</v>
      </c>
      <c r="G565" s="20">
        <v>992709</v>
      </c>
      <c r="H565" s="20">
        <v>0</v>
      </c>
      <c r="I565" s="21">
        <v>0</v>
      </c>
      <c r="J565" s="20">
        <v>992709</v>
      </c>
      <c r="K565" s="20">
        <v>0</v>
      </c>
      <c r="L565" s="7">
        <v>0.4</v>
      </c>
    </row>
    <row r="566" spans="1:12" x14ac:dyDescent="0.25">
      <c r="A566" s="11" t="s">
        <v>39</v>
      </c>
      <c r="B566" s="12" t="s">
        <v>50</v>
      </c>
      <c r="C566" s="10" t="s">
        <v>1430</v>
      </c>
      <c r="D566" s="20">
        <v>216374</v>
      </c>
      <c r="E566" s="20">
        <v>0</v>
      </c>
      <c r="F566" s="20">
        <f t="shared" si="8"/>
        <v>0</v>
      </c>
      <c r="G566" s="20">
        <v>0</v>
      </c>
      <c r="H566" s="20">
        <v>0</v>
      </c>
      <c r="I566" s="21">
        <v>0</v>
      </c>
      <c r="J566" s="20">
        <v>50000</v>
      </c>
      <c r="K566" s="20">
        <v>166374</v>
      </c>
      <c r="L566" s="7">
        <v>0.1</v>
      </c>
    </row>
    <row r="567" spans="1:12" x14ac:dyDescent="0.25">
      <c r="A567" s="11" t="s">
        <v>39</v>
      </c>
      <c r="B567" s="12" t="s">
        <v>50</v>
      </c>
      <c r="C567" s="10" t="s">
        <v>219</v>
      </c>
      <c r="D567" s="20">
        <v>117583</v>
      </c>
      <c r="E567" s="20">
        <v>0</v>
      </c>
      <c r="F567" s="20">
        <f t="shared" si="8"/>
        <v>117583</v>
      </c>
      <c r="G567" s="20">
        <v>117583</v>
      </c>
      <c r="H567" s="20">
        <v>0</v>
      </c>
      <c r="I567" s="21">
        <v>0</v>
      </c>
      <c r="J567" s="20">
        <v>0</v>
      </c>
      <c r="K567" s="20">
        <v>0</v>
      </c>
      <c r="L567" s="7">
        <v>1.3</v>
      </c>
    </row>
    <row r="568" spans="1:12" x14ac:dyDescent="0.25">
      <c r="A568" s="11" t="s">
        <v>39</v>
      </c>
      <c r="B568" s="12" t="s">
        <v>50</v>
      </c>
      <c r="C568" s="10" t="s">
        <v>217</v>
      </c>
      <c r="D568" s="20">
        <v>7425</v>
      </c>
      <c r="E568" s="20">
        <v>0</v>
      </c>
      <c r="F568" s="20">
        <f t="shared" si="8"/>
        <v>0</v>
      </c>
      <c r="G568" s="20">
        <v>0</v>
      </c>
      <c r="H568" s="20">
        <v>0</v>
      </c>
      <c r="I568" s="21">
        <v>0</v>
      </c>
      <c r="J568" s="20">
        <v>7425</v>
      </c>
      <c r="K568" s="20">
        <v>0</v>
      </c>
      <c r="L568" s="7">
        <v>0</v>
      </c>
    </row>
    <row r="569" spans="1:12" x14ac:dyDescent="0.25">
      <c r="A569" s="11" t="s">
        <v>39</v>
      </c>
      <c r="B569" s="12" t="s">
        <v>50</v>
      </c>
      <c r="C569" s="10" t="s">
        <v>1429</v>
      </c>
      <c r="D569" s="20">
        <v>-282417</v>
      </c>
      <c r="E569" s="20">
        <v>0</v>
      </c>
      <c r="F569" s="20">
        <f t="shared" si="8"/>
        <v>0</v>
      </c>
      <c r="G569" s="20">
        <v>0</v>
      </c>
      <c r="H569" s="20">
        <v>0</v>
      </c>
      <c r="I569" s="21">
        <v>-282417</v>
      </c>
      <c r="J569" s="20">
        <v>0</v>
      </c>
      <c r="K569" s="20">
        <v>0</v>
      </c>
      <c r="L569" s="7">
        <v>1.3</v>
      </c>
    </row>
    <row r="570" spans="1:12" x14ac:dyDescent="0.25">
      <c r="A570" s="11" t="s">
        <v>39</v>
      </c>
      <c r="B570" s="12" t="s">
        <v>50</v>
      </c>
      <c r="C570" s="10" t="s">
        <v>1428</v>
      </c>
      <c r="D570" s="20">
        <v>-26300858</v>
      </c>
      <c r="E570" s="20">
        <v>0</v>
      </c>
      <c r="F570" s="20">
        <f t="shared" si="8"/>
        <v>326742</v>
      </c>
      <c r="G570" s="20">
        <v>326742</v>
      </c>
      <c r="H570" s="20">
        <v>0</v>
      </c>
      <c r="I570" s="21">
        <v>44765</v>
      </c>
      <c r="J570" s="20">
        <v>-26672365</v>
      </c>
      <c r="K570" s="20">
        <v>0</v>
      </c>
      <c r="L570" s="7">
        <v>0</v>
      </c>
    </row>
    <row r="571" spans="1:12" x14ac:dyDescent="0.25">
      <c r="A571" s="11" t="s">
        <v>39</v>
      </c>
      <c r="B571" s="12" t="s">
        <v>50</v>
      </c>
      <c r="C571" s="10" t="s">
        <v>61</v>
      </c>
      <c r="D571" s="20">
        <v>0</v>
      </c>
      <c r="E571" s="20">
        <v>0</v>
      </c>
      <c r="F571" s="20">
        <f t="shared" si="8"/>
        <v>0</v>
      </c>
      <c r="G571" s="20">
        <v>0</v>
      </c>
      <c r="H571" s="20">
        <v>0</v>
      </c>
      <c r="I571" s="21">
        <v>0</v>
      </c>
      <c r="J571" s="20">
        <v>0</v>
      </c>
      <c r="K571" s="20">
        <v>0</v>
      </c>
      <c r="L571" s="7">
        <v>-59.5</v>
      </c>
    </row>
    <row r="572" spans="1:12" x14ac:dyDescent="0.25">
      <c r="A572" s="11" t="s">
        <v>39</v>
      </c>
      <c r="B572" s="12" t="s">
        <v>49</v>
      </c>
      <c r="C572" s="10" t="s">
        <v>61</v>
      </c>
      <c r="D572" s="20">
        <v>515290082</v>
      </c>
      <c r="E572" s="20">
        <v>0</v>
      </c>
      <c r="F572" s="20">
        <f t="shared" si="8"/>
        <v>54489412</v>
      </c>
      <c r="G572" s="20">
        <v>54489412</v>
      </c>
      <c r="H572" s="20">
        <v>0</v>
      </c>
      <c r="I572" s="21">
        <v>97496686</v>
      </c>
      <c r="J572" s="20">
        <v>354369422</v>
      </c>
      <c r="K572" s="20">
        <v>8934562</v>
      </c>
      <c r="L572" s="7">
        <v>1282.3</v>
      </c>
    </row>
    <row r="573" spans="1:12" x14ac:dyDescent="0.25">
      <c r="A573" s="11" t="s">
        <v>39</v>
      </c>
      <c r="B573" s="12" t="s">
        <v>49</v>
      </c>
      <c r="C573" s="10" t="s">
        <v>390</v>
      </c>
      <c r="D573" s="20">
        <v>35000</v>
      </c>
      <c r="E573" s="20">
        <v>0</v>
      </c>
      <c r="F573" s="20">
        <f t="shared" si="8"/>
        <v>0</v>
      </c>
      <c r="G573" s="20">
        <v>0</v>
      </c>
      <c r="H573" s="20">
        <v>0</v>
      </c>
      <c r="I573" s="21">
        <v>0</v>
      </c>
      <c r="J573" s="20">
        <v>35000</v>
      </c>
      <c r="K573" s="20">
        <v>0</v>
      </c>
      <c r="L573" s="7">
        <v>0</v>
      </c>
    </row>
    <row r="574" spans="1:12" x14ac:dyDescent="0.25">
      <c r="A574" s="11" t="s">
        <v>39</v>
      </c>
      <c r="B574" s="12" t="s">
        <v>49</v>
      </c>
      <c r="C574" s="10" t="s">
        <v>389</v>
      </c>
      <c r="D574" s="20">
        <v>35000</v>
      </c>
      <c r="E574" s="20">
        <v>0</v>
      </c>
      <c r="F574" s="20">
        <f t="shared" si="8"/>
        <v>0</v>
      </c>
      <c r="G574" s="20">
        <v>0</v>
      </c>
      <c r="H574" s="20">
        <v>0</v>
      </c>
      <c r="I574" s="21">
        <v>0</v>
      </c>
      <c r="J574" s="20">
        <v>35000</v>
      </c>
      <c r="K574" s="20">
        <v>0</v>
      </c>
      <c r="L574" s="7">
        <v>0</v>
      </c>
    </row>
    <row r="575" spans="1:12" x14ac:dyDescent="0.25">
      <c r="A575" s="11" t="s">
        <v>39</v>
      </c>
      <c r="B575" s="12" t="s">
        <v>49</v>
      </c>
      <c r="C575" s="10" t="s">
        <v>388</v>
      </c>
      <c r="D575" s="20">
        <v>60000</v>
      </c>
      <c r="E575" s="20">
        <v>0</v>
      </c>
      <c r="F575" s="20">
        <f t="shared" si="8"/>
        <v>0</v>
      </c>
      <c r="G575" s="20">
        <v>0</v>
      </c>
      <c r="H575" s="20">
        <v>0</v>
      </c>
      <c r="I575" s="21">
        <v>0</v>
      </c>
      <c r="J575" s="20">
        <v>60000</v>
      </c>
      <c r="K575" s="20">
        <v>0</v>
      </c>
      <c r="L575" s="7">
        <v>0</v>
      </c>
    </row>
    <row r="576" spans="1:12" x14ac:dyDescent="0.25">
      <c r="A576" s="11" t="s">
        <v>39</v>
      </c>
      <c r="B576" s="12" t="s">
        <v>49</v>
      </c>
      <c r="C576" s="10" t="s">
        <v>592</v>
      </c>
      <c r="D576" s="20">
        <v>12285</v>
      </c>
      <c r="E576" s="20">
        <v>0</v>
      </c>
      <c r="F576" s="20">
        <f t="shared" si="8"/>
        <v>0</v>
      </c>
      <c r="G576" s="20">
        <v>0</v>
      </c>
      <c r="H576" s="20">
        <v>0</v>
      </c>
      <c r="I576" s="21">
        <v>0</v>
      </c>
      <c r="J576" s="20">
        <v>12285</v>
      </c>
      <c r="K576" s="20">
        <v>0</v>
      </c>
      <c r="L576" s="7">
        <v>0</v>
      </c>
    </row>
    <row r="577" spans="1:12" x14ac:dyDescent="0.25">
      <c r="A577" s="11" t="s">
        <v>39</v>
      </c>
      <c r="B577" s="12" t="s">
        <v>49</v>
      </c>
      <c r="C577" s="10" t="s">
        <v>1427</v>
      </c>
      <c r="D577" s="20">
        <v>583864</v>
      </c>
      <c r="E577" s="20">
        <v>0</v>
      </c>
      <c r="F577" s="20">
        <f t="shared" si="8"/>
        <v>0</v>
      </c>
      <c r="G577" s="20">
        <v>0</v>
      </c>
      <c r="H577" s="20">
        <v>0</v>
      </c>
      <c r="I577" s="21">
        <v>0</v>
      </c>
      <c r="J577" s="20">
        <v>583864</v>
      </c>
      <c r="K577" s="20">
        <v>0</v>
      </c>
      <c r="L577" s="7">
        <v>0</v>
      </c>
    </row>
    <row r="578" spans="1:12" x14ac:dyDescent="0.25">
      <c r="A578" s="11" t="s">
        <v>39</v>
      </c>
      <c r="B578" s="12" t="s">
        <v>49</v>
      </c>
      <c r="C578" s="10" t="s">
        <v>207</v>
      </c>
      <c r="D578" s="20">
        <v>14355</v>
      </c>
      <c r="E578" s="20">
        <v>0</v>
      </c>
      <c r="F578" s="20">
        <f t="shared" si="8"/>
        <v>0</v>
      </c>
      <c r="G578" s="20">
        <v>0</v>
      </c>
      <c r="H578" s="20">
        <v>0</v>
      </c>
      <c r="I578" s="21">
        <v>0</v>
      </c>
      <c r="J578" s="20">
        <v>14355</v>
      </c>
      <c r="K578" s="20">
        <v>0</v>
      </c>
      <c r="L578" s="7">
        <v>0</v>
      </c>
    </row>
    <row r="579" spans="1:12" x14ac:dyDescent="0.25">
      <c r="A579" s="11" t="s">
        <v>39</v>
      </c>
      <c r="B579" s="12" t="s">
        <v>49</v>
      </c>
      <c r="C579" s="10" t="s">
        <v>1426</v>
      </c>
      <c r="D579" s="20">
        <v>215021</v>
      </c>
      <c r="E579" s="20">
        <v>0</v>
      </c>
      <c r="F579" s="20">
        <f t="shared" ref="F579:F642" si="9">SUM(G579:H579)</f>
        <v>215021</v>
      </c>
      <c r="G579" s="20">
        <v>215021</v>
      </c>
      <c r="H579" s="20">
        <v>0</v>
      </c>
      <c r="I579" s="21">
        <v>0</v>
      </c>
      <c r="J579" s="20">
        <v>0</v>
      </c>
      <c r="K579" s="20">
        <v>0</v>
      </c>
      <c r="L579" s="7">
        <v>1.5</v>
      </c>
    </row>
    <row r="580" spans="1:12" x14ac:dyDescent="0.25">
      <c r="A580" s="11" t="s">
        <v>39</v>
      </c>
      <c r="B580" s="12" t="s">
        <v>49</v>
      </c>
      <c r="C580" s="10" t="s">
        <v>139</v>
      </c>
      <c r="D580" s="20">
        <v>1188</v>
      </c>
      <c r="E580" s="20">
        <v>0</v>
      </c>
      <c r="F580" s="20">
        <f t="shared" si="9"/>
        <v>0</v>
      </c>
      <c r="G580" s="20">
        <v>0</v>
      </c>
      <c r="H580" s="20">
        <v>0</v>
      </c>
      <c r="I580" s="21">
        <v>0</v>
      </c>
      <c r="J580" s="20">
        <v>1188</v>
      </c>
      <c r="K580" s="20">
        <v>0</v>
      </c>
      <c r="L580" s="7">
        <v>0</v>
      </c>
    </row>
    <row r="581" spans="1:12" x14ac:dyDescent="0.25">
      <c r="A581" s="11" t="s">
        <v>39</v>
      </c>
      <c r="B581" s="12" t="s">
        <v>49</v>
      </c>
      <c r="C581" s="10" t="s">
        <v>204</v>
      </c>
      <c r="D581" s="20">
        <v>1058596</v>
      </c>
      <c r="E581" s="20">
        <v>0</v>
      </c>
      <c r="F581" s="20">
        <f t="shared" si="9"/>
        <v>100000</v>
      </c>
      <c r="G581" s="20">
        <v>100000</v>
      </c>
      <c r="H581" s="20">
        <v>0</v>
      </c>
      <c r="I581" s="21">
        <v>958596</v>
      </c>
      <c r="J581" s="20">
        <v>0</v>
      </c>
      <c r="K581" s="20">
        <v>0</v>
      </c>
      <c r="L581" s="7">
        <v>3.1</v>
      </c>
    </row>
    <row r="582" spans="1:12" x14ac:dyDescent="0.25">
      <c r="A582" s="11" t="s">
        <v>39</v>
      </c>
      <c r="B582" s="12" t="s">
        <v>49</v>
      </c>
      <c r="C582" s="10" t="s">
        <v>97</v>
      </c>
      <c r="D582" s="20">
        <v>112726</v>
      </c>
      <c r="E582" s="20">
        <v>0</v>
      </c>
      <c r="F582" s="20">
        <f t="shared" si="9"/>
        <v>0</v>
      </c>
      <c r="G582" s="20">
        <v>0</v>
      </c>
      <c r="H582" s="20">
        <v>0</v>
      </c>
      <c r="I582" s="21">
        <v>0</v>
      </c>
      <c r="J582" s="20">
        <v>112726</v>
      </c>
      <c r="K582" s="20">
        <v>0</v>
      </c>
      <c r="L582" s="7">
        <v>1</v>
      </c>
    </row>
    <row r="583" spans="1:12" x14ac:dyDescent="0.25">
      <c r="A583" s="11" t="s">
        <v>39</v>
      </c>
      <c r="B583" s="12" t="s">
        <v>49</v>
      </c>
      <c r="C583" s="10" t="s">
        <v>1425</v>
      </c>
      <c r="D583" s="20">
        <v>873304</v>
      </c>
      <c r="E583" s="20">
        <v>0</v>
      </c>
      <c r="F583" s="20">
        <f t="shared" si="9"/>
        <v>0</v>
      </c>
      <c r="G583" s="20">
        <v>0</v>
      </c>
      <c r="H583" s="20">
        <v>0</v>
      </c>
      <c r="I583" s="21">
        <v>873304</v>
      </c>
      <c r="J583" s="20">
        <v>0</v>
      </c>
      <c r="K583" s="20">
        <v>0</v>
      </c>
      <c r="L583" s="7">
        <v>1.5</v>
      </c>
    </row>
    <row r="584" spans="1:12" x14ac:dyDescent="0.25">
      <c r="A584" s="11" t="s">
        <v>39</v>
      </c>
      <c r="B584" s="12" t="s">
        <v>49</v>
      </c>
      <c r="C584" s="10" t="s">
        <v>382</v>
      </c>
      <c r="D584" s="20">
        <v>35000</v>
      </c>
      <c r="E584" s="20">
        <v>0</v>
      </c>
      <c r="F584" s="20">
        <f t="shared" si="9"/>
        <v>0</v>
      </c>
      <c r="G584" s="20">
        <v>0</v>
      </c>
      <c r="H584" s="20">
        <v>0</v>
      </c>
      <c r="I584" s="21">
        <v>0</v>
      </c>
      <c r="J584" s="20">
        <v>35000</v>
      </c>
      <c r="K584" s="20">
        <v>0</v>
      </c>
      <c r="L584" s="7">
        <v>0</v>
      </c>
    </row>
    <row r="585" spans="1:12" x14ac:dyDescent="0.25">
      <c r="A585" s="11" t="s">
        <v>39</v>
      </c>
      <c r="B585" s="12" t="s">
        <v>49</v>
      </c>
      <c r="C585" s="10" t="s">
        <v>376</v>
      </c>
      <c r="D585" s="20">
        <v>35000</v>
      </c>
      <c r="E585" s="20">
        <v>0</v>
      </c>
      <c r="F585" s="20">
        <f t="shared" si="9"/>
        <v>0</v>
      </c>
      <c r="G585" s="20">
        <v>0</v>
      </c>
      <c r="H585" s="20">
        <v>0</v>
      </c>
      <c r="I585" s="21">
        <v>0</v>
      </c>
      <c r="J585" s="20">
        <v>35000</v>
      </c>
      <c r="K585" s="20">
        <v>0</v>
      </c>
      <c r="L585" s="7">
        <v>0</v>
      </c>
    </row>
    <row r="586" spans="1:12" x14ac:dyDescent="0.25">
      <c r="A586" s="11" t="s">
        <v>39</v>
      </c>
      <c r="B586" s="12" t="s">
        <v>49</v>
      </c>
      <c r="C586" s="10" t="s">
        <v>827</v>
      </c>
      <c r="D586" s="20">
        <v>70000</v>
      </c>
      <c r="E586" s="20">
        <v>0</v>
      </c>
      <c r="F586" s="20">
        <f t="shared" si="9"/>
        <v>0</v>
      </c>
      <c r="G586" s="20">
        <v>0</v>
      </c>
      <c r="H586" s="20">
        <v>0</v>
      </c>
      <c r="I586" s="21">
        <v>0</v>
      </c>
      <c r="J586" s="20">
        <v>70000</v>
      </c>
      <c r="K586" s="20">
        <v>0</v>
      </c>
      <c r="L586" s="7">
        <v>0</v>
      </c>
    </row>
    <row r="587" spans="1:12" x14ac:dyDescent="0.25">
      <c r="A587" s="11" t="s">
        <v>39</v>
      </c>
      <c r="B587" s="12" t="s">
        <v>49</v>
      </c>
      <c r="C587" s="10" t="s">
        <v>1424</v>
      </c>
      <c r="D587" s="20">
        <v>145847</v>
      </c>
      <c r="E587" s="20">
        <v>0</v>
      </c>
      <c r="F587" s="20">
        <f t="shared" si="9"/>
        <v>145847</v>
      </c>
      <c r="G587" s="20">
        <v>145847</v>
      </c>
      <c r="H587" s="20">
        <v>0</v>
      </c>
      <c r="I587" s="21">
        <v>0</v>
      </c>
      <c r="J587" s="20">
        <v>0</v>
      </c>
      <c r="K587" s="20">
        <v>0</v>
      </c>
      <c r="L587" s="7">
        <v>1</v>
      </c>
    </row>
    <row r="588" spans="1:12" x14ac:dyDescent="0.25">
      <c r="A588" s="11" t="s">
        <v>39</v>
      </c>
      <c r="B588" s="12" t="s">
        <v>49</v>
      </c>
      <c r="C588" s="10" t="s">
        <v>374</v>
      </c>
      <c r="D588" s="20">
        <v>16400</v>
      </c>
      <c r="E588" s="20">
        <v>0</v>
      </c>
      <c r="F588" s="20">
        <f t="shared" si="9"/>
        <v>0</v>
      </c>
      <c r="G588" s="20">
        <v>0</v>
      </c>
      <c r="H588" s="20">
        <v>0</v>
      </c>
      <c r="I588" s="21">
        <v>0</v>
      </c>
      <c r="J588" s="20">
        <v>16400</v>
      </c>
      <c r="K588" s="20">
        <v>0</v>
      </c>
      <c r="L588" s="7">
        <v>0</v>
      </c>
    </row>
    <row r="589" spans="1:12" x14ac:dyDescent="0.25">
      <c r="A589" s="11" t="s">
        <v>39</v>
      </c>
      <c r="B589" s="12" t="s">
        <v>49</v>
      </c>
      <c r="C589" s="10" t="s">
        <v>194</v>
      </c>
      <c r="D589" s="20">
        <v>1188</v>
      </c>
      <c r="E589" s="20">
        <v>0</v>
      </c>
      <c r="F589" s="20">
        <f t="shared" si="9"/>
        <v>0</v>
      </c>
      <c r="G589" s="20">
        <v>0</v>
      </c>
      <c r="H589" s="20">
        <v>0</v>
      </c>
      <c r="I589" s="21">
        <v>0</v>
      </c>
      <c r="J589" s="20">
        <v>1188</v>
      </c>
      <c r="K589" s="20">
        <v>0</v>
      </c>
      <c r="L589" s="7">
        <v>0</v>
      </c>
    </row>
    <row r="590" spans="1:12" x14ac:dyDescent="0.25">
      <c r="A590" s="11" t="s">
        <v>39</v>
      </c>
      <c r="B590" s="12" t="s">
        <v>49</v>
      </c>
      <c r="C590" s="10" t="s">
        <v>1423</v>
      </c>
      <c r="D590" s="20">
        <v>102498</v>
      </c>
      <c r="E590" s="20">
        <v>0</v>
      </c>
      <c r="F590" s="20">
        <f t="shared" si="9"/>
        <v>102498</v>
      </c>
      <c r="G590" s="20">
        <v>102498</v>
      </c>
      <c r="H590" s="20">
        <v>0</v>
      </c>
      <c r="I590" s="21">
        <v>0</v>
      </c>
      <c r="J590" s="20">
        <v>0</v>
      </c>
      <c r="K590" s="20">
        <v>0</v>
      </c>
      <c r="L590" s="7">
        <v>0.8</v>
      </c>
    </row>
    <row r="591" spans="1:12" x14ac:dyDescent="0.25">
      <c r="A591" s="11" t="s">
        <v>39</v>
      </c>
      <c r="B591" s="12" t="s">
        <v>49</v>
      </c>
      <c r="C591" s="10" t="s">
        <v>825</v>
      </c>
      <c r="D591" s="20">
        <v>27198</v>
      </c>
      <c r="E591" s="20">
        <v>0</v>
      </c>
      <c r="F591" s="20">
        <f t="shared" si="9"/>
        <v>0</v>
      </c>
      <c r="G591" s="20">
        <v>0</v>
      </c>
      <c r="H591" s="20">
        <v>0</v>
      </c>
      <c r="I591" s="21">
        <v>0</v>
      </c>
      <c r="J591" s="20">
        <v>27198</v>
      </c>
      <c r="K591" s="20">
        <v>0</v>
      </c>
      <c r="L591" s="7">
        <v>0</v>
      </c>
    </row>
    <row r="592" spans="1:12" x14ac:dyDescent="0.25">
      <c r="A592" s="11" t="s">
        <v>39</v>
      </c>
      <c r="B592" s="12" t="s">
        <v>49</v>
      </c>
      <c r="C592" s="10" t="s">
        <v>1422</v>
      </c>
      <c r="D592" s="20">
        <v>253138</v>
      </c>
      <c r="E592" s="20">
        <v>0</v>
      </c>
      <c r="F592" s="20">
        <f t="shared" si="9"/>
        <v>183138</v>
      </c>
      <c r="G592" s="20">
        <v>183138</v>
      </c>
      <c r="H592" s="20">
        <v>0</v>
      </c>
      <c r="I592" s="21">
        <v>0</v>
      </c>
      <c r="J592" s="20">
        <v>70000</v>
      </c>
      <c r="K592" s="20">
        <v>0</v>
      </c>
      <c r="L592" s="7">
        <v>0.8</v>
      </c>
    </row>
    <row r="593" spans="1:12" x14ac:dyDescent="0.25">
      <c r="A593" s="11" t="s">
        <v>39</v>
      </c>
      <c r="B593" s="12" t="s">
        <v>49</v>
      </c>
      <c r="C593" s="10" t="s">
        <v>1260</v>
      </c>
      <c r="D593" s="20">
        <v>74244</v>
      </c>
      <c r="E593" s="20">
        <v>0</v>
      </c>
      <c r="F593" s="20">
        <f t="shared" si="9"/>
        <v>74244</v>
      </c>
      <c r="G593" s="20">
        <v>74244</v>
      </c>
      <c r="H593" s="20">
        <v>0</v>
      </c>
      <c r="I593" s="21">
        <v>0</v>
      </c>
      <c r="J593" s="20">
        <v>0</v>
      </c>
      <c r="K593" s="20">
        <v>0</v>
      </c>
      <c r="L593" s="7">
        <v>0.4</v>
      </c>
    </row>
    <row r="594" spans="1:12" x14ac:dyDescent="0.25">
      <c r="A594" s="11" t="s">
        <v>39</v>
      </c>
      <c r="B594" s="12" t="s">
        <v>49</v>
      </c>
      <c r="C594" s="10" t="s">
        <v>1421</v>
      </c>
      <c r="D594" s="20">
        <v>90255</v>
      </c>
      <c r="E594" s="20">
        <v>0</v>
      </c>
      <c r="F594" s="20">
        <f t="shared" si="9"/>
        <v>90255</v>
      </c>
      <c r="G594" s="20">
        <v>90255</v>
      </c>
      <c r="H594" s="20">
        <v>0</v>
      </c>
      <c r="I594" s="21">
        <v>0</v>
      </c>
      <c r="J594" s="20">
        <v>0</v>
      </c>
      <c r="K594" s="20">
        <v>0</v>
      </c>
      <c r="L594" s="7">
        <v>0.6</v>
      </c>
    </row>
    <row r="595" spans="1:12" x14ac:dyDescent="0.25">
      <c r="A595" s="11" t="s">
        <v>39</v>
      </c>
      <c r="B595" s="12" t="s">
        <v>49</v>
      </c>
      <c r="C595" s="10" t="s">
        <v>1420</v>
      </c>
      <c r="D595" s="20">
        <v>-280102</v>
      </c>
      <c r="E595" s="20">
        <v>0</v>
      </c>
      <c r="F595" s="20">
        <f t="shared" si="9"/>
        <v>0</v>
      </c>
      <c r="G595" s="20">
        <v>0</v>
      </c>
      <c r="H595" s="20">
        <v>0</v>
      </c>
      <c r="I595" s="21">
        <v>-280102</v>
      </c>
      <c r="J595" s="20">
        <v>0</v>
      </c>
      <c r="K595" s="20">
        <v>0</v>
      </c>
      <c r="L595" s="7">
        <v>-2</v>
      </c>
    </row>
    <row r="596" spans="1:12" x14ac:dyDescent="0.25">
      <c r="A596" s="11" t="s">
        <v>39</v>
      </c>
      <c r="B596" s="12" t="s">
        <v>49</v>
      </c>
      <c r="C596" s="10" t="s">
        <v>1419</v>
      </c>
      <c r="D596" s="20">
        <v>429120</v>
      </c>
      <c r="E596" s="20">
        <v>0</v>
      </c>
      <c r="F596" s="20">
        <f t="shared" si="9"/>
        <v>29120</v>
      </c>
      <c r="G596" s="20">
        <v>29120</v>
      </c>
      <c r="H596" s="20">
        <v>0</v>
      </c>
      <c r="I596" s="21">
        <v>400000</v>
      </c>
      <c r="J596" s="20">
        <v>0</v>
      </c>
      <c r="K596" s="20">
        <v>0</v>
      </c>
      <c r="L596" s="7">
        <v>0</v>
      </c>
    </row>
    <row r="597" spans="1:12" x14ac:dyDescent="0.25">
      <c r="A597" s="11" t="s">
        <v>39</v>
      </c>
      <c r="B597" s="12" t="s">
        <v>49</v>
      </c>
      <c r="C597" s="10" t="s">
        <v>1418</v>
      </c>
      <c r="D597" s="20">
        <v>4432419</v>
      </c>
      <c r="E597" s="20">
        <v>0</v>
      </c>
      <c r="F597" s="20">
        <f t="shared" si="9"/>
        <v>0</v>
      </c>
      <c r="G597" s="20">
        <v>0</v>
      </c>
      <c r="H597" s="20">
        <v>0</v>
      </c>
      <c r="I597" s="21">
        <v>4432419</v>
      </c>
      <c r="J597" s="20">
        <v>0</v>
      </c>
      <c r="K597" s="20">
        <v>0</v>
      </c>
      <c r="L597" s="7">
        <v>6.9</v>
      </c>
    </row>
    <row r="598" spans="1:12" x14ac:dyDescent="0.25">
      <c r="A598" s="11" t="s">
        <v>39</v>
      </c>
      <c r="B598" s="12" t="s">
        <v>49</v>
      </c>
      <c r="C598" s="10" t="s">
        <v>1417</v>
      </c>
      <c r="D598" s="20">
        <v>109603</v>
      </c>
      <c r="E598" s="20">
        <v>0</v>
      </c>
      <c r="F598" s="20">
        <f t="shared" si="9"/>
        <v>109603</v>
      </c>
      <c r="G598" s="20">
        <v>109603</v>
      </c>
      <c r="H598" s="20">
        <v>0</v>
      </c>
      <c r="I598" s="21">
        <v>0</v>
      </c>
      <c r="J598" s="20">
        <v>0</v>
      </c>
      <c r="K598" s="20">
        <v>0</v>
      </c>
      <c r="L598" s="7">
        <v>0.8</v>
      </c>
    </row>
    <row r="599" spans="1:12" x14ac:dyDescent="0.25">
      <c r="A599" s="11" t="s">
        <v>39</v>
      </c>
      <c r="B599" s="12" t="s">
        <v>49</v>
      </c>
      <c r="C599" s="10" t="s">
        <v>371</v>
      </c>
      <c r="D599" s="20">
        <v>43650</v>
      </c>
      <c r="E599" s="20">
        <v>0</v>
      </c>
      <c r="F599" s="20">
        <f t="shared" si="9"/>
        <v>43650</v>
      </c>
      <c r="G599" s="20">
        <v>43650</v>
      </c>
      <c r="H599" s="20">
        <v>0</v>
      </c>
      <c r="I599" s="21">
        <v>0</v>
      </c>
      <c r="J599" s="20">
        <v>0</v>
      </c>
      <c r="K599" s="20">
        <v>0</v>
      </c>
      <c r="L599" s="7">
        <v>0.4</v>
      </c>
    </row>
    <row r="600" spans="1:12" x14ac:dyDescent="0.25">
      <c r="A600" s="11" t="s">
        <v>39</v>
      </c>
      <c r="B600" s="12" t="s">
        <v>49</v>
      </c>
      <c r="C600" s="10" t="s">
        <v>1416</v>
      </c>
      <c r="D600" s="20">
        <v>280000</v>
      </c>
      <c r="E600" s="20">
        <v>0</v>
      </c>
      <c r="F600" s="20">
        <f t="shared" si="9"/>
        <v>280000</v>
      </c>
      <c r="G600" s="20">
        <v>280000</v>
      </c>
      <c r="H600" s="20">
        <v>0</v>
      </c>
      <c r="I600" s="21">
        <v>0</v>
      </c>
      <c r="J600" s="20">
        <v>0</v>
      </c>
      <c r="K600" s="20">
        <v>0</v>
      </c>
      <c r="L600" s="7">
        <v>0</v>
      </c>
    </row>
    <row r="601" spans="1:12" x14ac:dyDescent="0.25">
      <c r="A601" s="11" t="s">
        <v>39</v>
      </c>
      <c r="B601" s="12" t="s">
        <v>49</v>
      </c>
      <c r="C601" s="10" t="s">
        <v>1415</v>
      </c>
      <c r="D601" s="20">
        <v>-1303974</v>
      </c>
      <c r="E601" s="20">
        <v>0</v>
      </c>
      <c r="F601" s="20">
        <f t="shared" si="9"/>
        <v>208890</v>
      </c>
      <c r="G601" s="20">
        <v>208890</v>
      </c>
      <c r="H601" s="20">
        <v>0</v>
      </c>
      <c r="I601" s="21">
        <v>0</v>
      </c>
      <c r="J601" s="20">
        <v>-1512864</v>
      </c>
      <c r="K601" s="20">
        <v>0</v>
      </c>
      <c r="L601" s="7">
        <v>0</v>
      </c>
    </row>
    <row r="602" spans="1:12" x14ac:dyDescent="0.25">
      <c r="A602" s="11" t="s">
        <v>39</v>
      </c>
      <c r="B602" s="12" t="s">
        <v>49</v>
      </c>
      <c r="C602" s="10" t="s">
        <v>57</v>
      </c>
      <c r="D602" s="20">
        <v>132828</v>
      </c>
      <c r="E602" s="20">
        <v>0</v>
      </c>
      <c r="F602" s="20">
        <f t="shared" si="9"/>
        <v>0</v>
      </c>
      <c r="G602" s="20">
        <v>0</v>
      </c>
      <c r="H602" s="20">
        <v>0</v>
      </c>
      <c r="I602" s="21">
        <v>0</v>
      </c>
      <c r="J602" s="20">
        <v>132828</v>
      </c>
      <c r="K602" s="20">
        <v>0</v>
      </c>
      <c r="L602" s="7">
        <v>0</v>
      </c>
    </row>
    <row r="603" spans="1:12" x14ac:dyDescent="0.25">
      <c r="A603" s="11" t="s">
        <v>39</v>
      </c>
      <c r="B603" s="12" t="s">
        <v>48</v>
      </c>
      <c r="C603" s="10" t="s">
        <v>57</v>
      </c>
      <c r="D603" s="20">
        <v>544599466</v>
      </c>
      <c r="E603" s="20">
        <v>0</v>
      </c>
      <c r="F603" s="20">
        <f t="shared" si="9"/>
        <v>52966564</v>
      </c>
      <c r="G603" s="20">
        <v>52966564</v>
      </c>
      <c r="H603" s="20">
        <v>0</v>
      </c>
      <c r="I603" s="21">
        <v>97880358</v>
      </c>
      <c r="J603" s="20">
        <v>384897330</v>
      </c>
      <c r="K603" s="20">
        <v>8855214</v>
      </c>
      <c r="L603" s="7">
        <v>1272.2</v>
      </c>
    </row>
    <row r="604" spans="1:12" x14ac:dyDescent="0.25">
      <c r="A604" s="11" t="s">
        <v>39</v>
      </c>
      <c r="B604" s="12" t="s">
        <v>48</v>
      </c>
      <c r="C604" s="10" t="s">
        <v>1414</v>
      </c>
      <c r="D604" s="20">
        <v>100000</v>
      </c>
      <c r="E604" s="20">
        <v>0</v>
      </c>
      <c r="F604" s="20">
        <f t="shared" si="9"/>
        <v>0</v>
      </c>
      <c r="G604" s="20">
        <v>0</v>
      </c>
      <c r="H604" s="20">
        <v>0</v>
      </c>
      <c r="I604" s="21">
        <v>0</v>
      </c>
      <c r="J604" s="20">
        <v>100000</v>
      </c>
      <c r="K604" s="20">
        <v>0</v>
      </c>
      <c r="L604" s="7">
        <v>0</v>
      </c>
    </row>
    <row r="605" spans="1:12" x14ac:dyDescent="0.25">
      <c r="A605" s="11" t="s">
        <v>39</v>
      </c>
      <c r="B605" s="12" t="s">
        <v>48</v>
      </c>
      <c r="C605" s="10" t="s">
        <v>1413</v>
      </c>
      <c r="D605" s="20">
        <v>146720</v>
      </c>
      <c r="E605" s="20">
        <v>0</v>
      </c>
      <c r="F605" s="20">
        <f t="shared" si="9"/>
        <v>146720</v>
      </c>
      <c r="G605" s="20">
        <v>146720</v>
      </c>
      <c r="H605" s="20">
        <v>0</v>
      </c>
      <c r="I605" s="21">
        <v>0</v>
      </c>
      <c r="J605" s="20">
        <v>0</v>
      </c>
      <c r="K605" s="20">
        <v>0</v>
      </c>
      <c r="L605" s="7">
        <v>0.1</v>
      </c>
    </row>
    <row r="606" spans="1:12" x14ac:dyDescent="0.25">
      <c r="A606" s="11" t="s">
        <v>39</v>
      </c>
      <c r="B606" s="12" t="s">
        <v>48</v>
      </c>
      <c r="C606" s="10" t="s">
        <v>184</v>
      </c>
      <c r="D606" s="20">
        <v>208240</v>
      </c>
      <c r="E606" s="20">
        <v>0</v>
      </c>
      <c r="F606" s="20">
        <f t="shared" si="9"/>
        <v>0</v>
      </c>
      <c r="G606" s="20">
        <v>0</v>
      </c>
      <c r="H606" s="20">
        <v>0</v>
      </c>
      <c r="I606" s="21">
        <v>0</v>
      </c>
      <c r="J606" s="20">
        <v>208240</v>
      </c>
      <c r="K606" s="20">
        <v>0</v>
      </c>
      <c r="L606" s="7">
        <v>0</v>
      </c>
    </row>
    <row r="607" spans="1:12" x14ac:dyDescent="0.25">
      <c r="A607" s="11" t="s">
        <v>39</v>
      </c>
      <c r="B607" s="12" t="s">
        <v>48</v>
      </c>
      <c r="C607" s="10" t="s">
        <v>752</v>
      </c>
      <c r="D607" s="20">
        <v>15960</v>
      </c>
      <c r="E607" s="20">
        <v>0</v>
      </c>
      <c r="F607" s="20">
        <f t="shared" si="9"/>
        <v>0</v>
      </c>
      <c r="G607" s="20">
        <v>0</v>
      </c>
      <c r="H607" s="20">
        <v>0</v>
      </c>
      <c r="I607" s="21">
        <v>0</v>
      </c>
      <c r="J607" s="20">
        <v>15960</v>
      </c>
      <c r="K607" s="20">
        <v>0</v>
      </c>
      <c r="L607" s="7">
        <v>0</v>
      </c>
    </row>
    <row r="608" spans="1:12" x14ac:dyDescent="0.25">
      <c r="A608" s="11" t="s">
        <v>39</v>
      </c>
      <c r="B608" s="12" t="s">
        <v>48</v>
      </c>
      <c r="C608" s="10" t="s">
        <v>1124</v>
      </c>
      <c r="D608" s="20">
        <v>137250</v>
      </c>
      <c r="E608" s="20">
        <v>0</v>
      </c>
      <c r="F608" s="20">
        <f t="shared" si="9"/>
        <v>0</v>
      </c>
      <c r="G608" s="20">
        <v>0</v>
      </c>
      <c r="H608" s="20">
        <v>0</v>
      </c>
      <c r="I608" s="21">
        <v>0</v>
      </c>
      <c r="J608" s="20">
        <v>137250</v>
      </c>
      <c r="K608" s="20">
        <v>0</v>
      </c>
      <c r="L608" s="7">
        <v>0</v>
      </c>
    </row>
    <row r="609" spans="1:12" x14ac:dyDescent="0.25">
      <c r="A609" s="11" t="s">
        <v>39</v>
      </c>
      <c r="B609" s="12" t="s">
        <v>48</v>
      </c>
      <c r="C609" s="10" t="s">
        <v>1412</v>
      </c>
      <c r="D609" s="20">
        <v>723488</v>
      </c>
      <c r="E609" s="20">
        <v>0</v>
      </c>
      <c r="F609" s="20">
        <f t="shared" si="9"/>
        <v>0</v>
      </c>
      <c r="G609" s="20">
        <v>0</v>
      </c>
      <c r="H609" s="20">
        <v>0</v>
      </c>
      <c r="I609" s="21">
        <v>723488</v>
      </c>
      <c r="J609" s="20">
        <v>0</v>
      </c>
      <c r="K609" s="20">
        <v>0</v>
      </c>
      <c r="L609" s="7">
        <v>0</v>
      </c>
    </row>
    <row r="610" spans="1:12" x14ac:dyDescent="0.25">
      <c r="A610" s="11" t="s">
        <v>39</v>
      </c>
      <c r="B610" s="12" t="s">
        <v>48</v>
      </c>
      <c r="C610" s="10" t="s">
        <v>1411</v>
      </c>
      <c r="D610" s="20">
        <v>3000000</v>
      </c>
      <c r="E610" s="20">
        <v>0</v>
      </c>
      <c r="F610" s="20">
        <f t="shared" si="9"/>
        <v>0</v>
      </c>
      <c r="G610" s="20">
        <v>0</v>
      </c>
      <c r="H610" s="20">
        <v>0</v>
      </c>
      <c r="I610" s="21">
        <v>3000000</v>
      </c>
      <c r="J610" s="20">
        <v>0</v>
      </c>
      <c r="K610" s="20">
        <v>0</v>
      </c>
      <c r="L610" s="7">
        <v>0</v>
      </c>
    </row>
    <row r="611" spans="1:12" x14ac:dyDescent="0.25">
      <c r="A611" s="11" t="s">
        <v>39</v>
      </c>
      <c r="B611" s="12" t="s">
        <v>48</v>
      </c>
      <c r="C611" s="10" t="s">
        <v>1410</v>
      </c>
      <c r="D611" s="20">
        <v>4000000</v>
      </c>
      <c r="E611" s="20">
        <v>0</v>
      </c>
      <c r="F611" s="20">
        <f t="shared" si="9"/>
        <v>0</v>
      </c>
      <c r="G611" s="20">
        <v>0</v>
      </c>
      <c r="H611" s="20">
        <v>0</v>
      </c>
      <c r="I611" s="21">
        <v>4000000</v>
      </c>
      <c r="J611" s="20">
        <v>0</v>
      </c>
      <c r="K611" s="20">
        <v>0</v>
      </c>
      <c r="L611" s="7">
        <v>0</v>
      </c>
    </row>
    <row r="612" spans="1:12" x14ac:dyDescent="0.25">
      <c r="A612" s="11" t="s">
        <v>38</v>
      </c>
      <c r="B612" s="12" t="s">
        <v>47</v>
      </c>
      <c r="C612" s="10" t="s">
        <v>91</v>
      </c>
      <c r="D612" s="20">
        <v>9059846783</v>
      </c>
      <c r="E612" s="20">
        <v>0</v>
      </c>
      <c r="F612" s="20">
        <f t="shared" si="9"/>
        <v>2660581107</v>
      </c>
      <c r="G612" s="20">
        <v>1786313517</v>
      </c>
      <c r="H612" s="20">
        <v>874267590</v>
      </c>
      <c r="I612" s="21">
        <v>985068901</v>
      </c>
      <c r="J612" s="20">
        <v>12406599</v>
      </c>
      <c r="K612" s="20">
        <v>5401790176</v>
      </c>
      <c r="L612" s="7">
        <v>432</v>
      </c>
    </row>
    <row r="613" spans="1:12" x14ac:dyDescent="0.25">
      <c r="A613" s="11" t="s">
        <v>38</v>
      </c>
      <c r="B613" s="12" t="s">
        <v>47</v>
      </c>
      <c r="C613" s="10" t="s">
        <v>1409</v>
      </c>
      <c r="D613" s="20">
        <v>-29917</v>
      </c>
      <c r="E613" s="20">
        <v>0</v>
      </c>
      <c r="F613" s="20">
        <f t="shared" si="9"/>
        <v>-9084</v>
      </c>
      <c r="G613" s="20">
        <v>-9084</v>
      </c>
      <c r="H613" s="20">
        <v>0</v>
      </c>
      <c r="I613" s="21">
        <v>-409</v>
      </c>
      <c r="J613" s="20">
        <v>0</v>
      </c>
      <c r="K613" s="20">
        <v>-20424</v>
      </c>
      <c r="L613" s="7">
        <v>0</v>
      </c>
    </row>
    <row r="614" spans="1:12" x14ac:dyDescent="0.25">
      <c r="A614" s="11" t="s">
        <v>38</v>
      </c>
      <c r="B614" s="12" t="s">
        <v>47</v>
      </c>
      <c r="C614" s="10" t="s">
        <v>1408</v>
      </c>
      <c r="D614" s="20">
        <v>60416</v>
      </c>
      <c r="E614" s="20">
        <v>0</v>
      </c>
      <c r="F614" s="20">
        <f t="shared" si="9"/>
        <v>0</v>
      </c>
      <c r="G614" s="20">
        <v>0</v>
      </c>
      <c r="H614" s="20">
        <v>0</v>
      </c>
      <c r="I614" s="21">
        <v>30208</v>
      </c>
      <c r="J614" s="20">
        <v>0</v>
      </c>
      <c r="K614" s="20">
        <v>30208</v>
      </c>
      <c r="L614" s="7">
        <v>1</v>
      </c>
    </row>
    <row r="615" spans="1:12" x14ac:dyDescent="0.25">
      <c r="A615" s="11" t="s">
        <v>38</v>
      </c>
      <c r="B615" s="12" t="s">
        <v>47</v>
      </c>
      <c r="C615" s="10" t="s">
        <v>1407</v>
      </c>
      <c r="D615" s="20">
        <v>188000</v>
      </c>
      <c r="E615" s="20">
        <v>0</v>
      </c>
      <c r="F615" s="20">
        <f t="shared" si="9"/>
        <v>35350</v>
      </c>
      <c r="G615" s="20">
        <v>35350</v>
      </c>
      <c r="H615" s="20">
        <v>0</v>
      </c>
      <c r="I615" s="21">
        <v>3450</v>
      </c>
      <c r="J615" s="20">
        <v>0</v>
      </c>
      <c r="K615" s="20">
        <v>149200</v>
      </c>
      <c r="L615" s="7">
        <v>0</v>
      </c>
    </row>
    <row r="616" spans="1:12" x14ac:dyDescent="0.25">
      <c r="A616" s="11" t="s">
        <v>38</v>
      </c>
      <c r="B616" s="12" t="s">
        <v>47</v>
      </c>
      <c r="C616" s="10" t="s">
        <v>1406</v>
      </c>
      <c r="D616" s="20">
        <v>277573</v>
      </c>
      <c r="E616" s="20">
        <v>0</v>
      </c>
      <c r="F616" s="20">
        <f t="shared" si="9"/>
        <v>0</v>
      </c>
      <c r="G616" s="20">
        <v>0</v>
      </c>
      <c r="H616" s="20">
        <v>0</v>
      </c>
      <c r="I616" s="21">
        <v>138787</v>
      </c>
      <c r="J616" s="20">
        <v>0</v>
      </c>
      <c r="K616" s="20">
        <v>138786</v>
      </c>
      <c r="L616" s="7">
        <v>1.8</v>
      </c>
    </row>
    <row r="617" spans="1:12" x14ac:dyDescent="0.25">
      <c r="A617" s="11" t="s">
        <v>38</v>
      </c>
      <c r="B617" s="12" t="s">
        <v>47</v>
      </c>
      <c r="C617" s="10" t="s">
        <v>1246</v>
      </c>
      <c r="D617" s="20">
        <v>225000</v>
      </c>
      <c r="E617" s="20">
        <v>0</v>
      </c>
      <c r="F617" s="20">
        <f t="shared" si="9"/>
        <v>0</v>
      </c>
      <c r="G617" s="20">
        <v>0</v>
      </c>
      <c r="H617" s="20">
        <v>0</v>
      </c>
      <c r="I617" s="21">
        <v>225000</v>
      </c>
      <c r="J617" s="20">
        <v>0</v>
      </c>
      <c r="K617" s="20">
        <v>0</v>
      </c>
      <c r="L617" s="7">
        <v>0</v>
      </c>
    </row>
    <row r="618" spans="1:12" x14ac:dyDescent="0.25">
      <c r="A618" s="11" t="s">
        <v>38</v>
      </c>
      <c r="B618" s="12" t="s">
        <v>47</v>
      </c>
      <c r="C618" s="10" t="s">
        <v>574</v>
      </c>
      <c r="D618" s="20">
        <v>-136943</v>
      </c>
      <c r="E618" s="20">
        <v>0</v>
      </c>
      <c r="F618" s="20">
        <f t="shared" si="9"/>
        <v>-9827</v>
      </c>
      <c r="G618" s="20">
        <v>-9827</v>
      </c>
      <c r="H618" s="20">
        <v>0</v>
      </c>
      <c r="I618" s="21">
        <v>-2549</v>
      </c>
      <c r="J618" s="20">
        <v>0</v>
      </c>
      <c r="K618" s="20">
        <v>-124567</v>
      </c>
      <c r="L618" s="7">
        <v>0</v>
      </c>
    </row>
    <row r="619" spans="1:12" x14ac:dyDescent="0.25">
      <c r="A619" s="11" t="s">
        <v>38</v>
      </c>
      <c r="B619" s="12" t="s">
        <v>47</v>
      </c>
      <c r="C619" s="10" t="s">
        <v>1405</v>
      </c>
      <c r="D619" s="20">
        <v>25000</v>
      </c>
      <c r="E619" s="20">
        <v>0</v>
      </c>
      <c r="F619" s="20">
        <f t="shared" si="9"/>
        <v>2500</v>
      </c>
      <c r="G619" s="20">
        <v>2500</v>
      </c>
      <c r="H619" s="20">
        <v>0</v>
      </c>
      <c r="I619" s="21">
        <v>0</v>
      </c>
      <c r="J619" s="20">
        <v>0</v>
      </c>
      <c r="K619" s="20">
        <v>22500</v>
      </c>
      <c r="L619" s="7">
        <v>0</v>
      </c>
    </row>
    <row r="620" spans="1:12" x14ac:dyDescent="0.25">
      <c r="A620" s="11" t="s">
        <v>38</v>
      </c>
      <c r="B620" s="12" t="s">
        <v>47</v>
      </c>
      <c r="C620" s="10" t="s">
        <v>1404</v>
      </c>
      <c r="D620" s="20">
        <v>138027</v>
      </c>
      <c r="E620" s="20">
        <v>0</v>
      </c>
      <c r="F620" s="20">
        <f t="shared" si="9"/>
        <v>0</v>
      </c>
      <c r="G620" s="20">
        <v>0</v>
      </c>
      <c r="H620" s="20">
        <v>0</v>
      </c>
      <c r="I620" s="21">
        <v>13803</v>
      </c>
      <c r="J620" s="20">
        <v>0</v>
      </c>
      <c r="K620" s="20">
        <v>124224</v>
      </c>
      <c r="L620" s="7">
        <v>0</v>
      </c>
    </row>
    <row r="621" spans="1:12" x14ac:dyDescent="0.25">
      <c r="A621" s="11" t="s">
        <v>38</v>
      </c>
      <c r="B621" s="12" t="s">
        <v>47</v>
      </c>
      <c r="C621" s="10" t="s">
        <v>1403</v>
      </c>
      <c r="D621" s="20">
        <v>592703</v>
      </c>
      <c r="E621" s="20">
        <v>0</v>
      </c>
      <c r="F621" s="20">
        <f t="shared" si="9"/>
        <v>245639</v>
      </c>
      <c r="G621" s="20">
        <v>245639</v>
      </c>
      <c r="H621" s="20">
        <v>0</v>
      </c>
      <c r="I621" s="21">
        <v>0</v>
      </c>
      <c r="J621" s="20">
        <v>0</v>
      </c>
      <c r="K621" s="20">
        <v>347064</v>
      </c>
      <c r="L621" s="7">
        <v>1</v>
      </c>
    </row>
    <row r="622" spans="1:12" x14ac:dyDescent="0.25">
      <c r="A622" s="11" t="s">
        <v>38</v>
      </c>
      <c r="B622" s="12" t="s">
        <v>47</v>
      </c>
      <c r="C622" s="10" t="s">
        <v>709</v>
      </c>
      <c r="D622" s="20">
        <v>55694236</v>
      </c>
      <c r="E622" s="20">
        <v>0</v>
      </c>
      <c r="F622" s="20">
        <f t="shared" si="9"/>
        <v>-6451471</v>
      </c>
      <c r="G622" s="20">
        <v>-6451471</v>
      </c>
      <c r="H622" s="20">
        <v>0</v>
      </c>
      <c r="I622" s="21">
        <v>27008330</v>
      </c>
      <c r="J622" s="20">
        <v>0</v>
      </c>
      <c r="K622" s="20">
        <v>35137377</v>
      </c>
      <c r="L622" s="7">
        <v>0</v>
      </c>
    </row>
    <row r="623" spans="1:12" x14ac:dyDescent="0.25">
      <c r="A623" s="11" t="s">
        <v>38</v>
      </c>
      <c r="B623" s="12" t="s">
        <v>47</v>
      </c>
      <c r="C623" s="10" t="s">
        <v>1402</v>
      </c>
      <c r="D623" s="20">
        <v>105183141</v>
      </c>
      <c r="E623" s="20">
        <v>0</v>
      </c>
      <c r="F623" s="20">
        <f t="shared" si="9"/>
        <v>17375712</v>
      </c>
      <c r="G623" s="20">
        <v>17375712</v>
      </c>
      <c r="H623" s="20">
        <v>0</v>
      </c>
      <c r="I623" s="21">
        <v>15420744</v>
      </c>
      <c r="J623" s="20">
        <v>3289379</v>
      </c>
      <c r="K623" s="20">
        <v>69097306</v>
      </c>
      <c r="L623" s="7">
        <v>0</v>
      </c>
    </row>
    <row r="624" spans="1:12" x14ac:dyDescent="0.25">
      <c r="A624" s="11" t="s">
        <v>38</v>
      </c>
      <c r="B624" s="12" t="s">
        <v>47</v>
      </c>
      <c r="C624" s="10" t="s">
        <v>89</v>
      </c>
      <c r="D624" s="20">
        <v>-144432305</v>
      </c>
      <c r="E624" s="20">
        <v>0</v>
      </c>
      <c r="F624" s="20">
        <f t="shared" si="9"/>
        <v>-42275376</v>
      </c>
      <c r="G624" s="20">
        <v>1357957</v>
      </c>
      <c r="H624" s="20">
        <v>-43633333</v>
      </c>
      <c r="I624" s="21">
        <v>-4980712</v>
      </c>
      <c r="J624" s="20">
        <v>-269394</v>
      </c>
      <c r="K624" s="20">
        <v>-96906823</v>
      </c>
      <c r="L624" s="7">
        <v>0</v>
      </c>
    </row>
    <row r="625" spans="1:12" x14ac:dyDescent="0.25">
      <c r="A625" s="11" t="s">
        <v>38</v>
      </c>
      <c r="B625" s="12" t="s">
        <v>47</v>
      </c>
      <c r="C625" s="10" t="s">
        <v>1396</v>
      </c>
      <c r="D625" s="20">
        <v>19746159</v>
      </c>
      <c r="E625" s="20">
        <v>0</v>
      </c>
      <c r="F625" s="20">
        <f t="shared" si="9"/>
        <v>761291</v>
      </c>
      <c r="G625" s="20">
        <v>761291</v>
      </c>
      <c r="H625" s="20">
        <v>0</v>
      </c>
      <c r="I625" s="21">
        <v>8038388</v>
      </c>
      <c r="J625" s="20">
        <v>401424</v>
      </c>
      <c r="K625" s="20">
        <v>10545056</v>
      </c>
      <c r="L625" s="7">
        <v>0</v>
      </c>
    </row>
    <row r="626" spans="1:12" x14ac:dyDescent="0.25">
      <c r="A626" s="11" t="s">
        <v>38</v>
      </c>
      <c r="B626" s="12" t="s">
        <v>47</v>
      </c>
      <c r="C626" s="10" t="s">
        <v>86</v>
      </c>
      <c r="D626" s="20">
        <v>0</v>
      </c>
      <c r="E626" s="20">
        <v>0</v>
      </c>
      <c r="F626" s="20">
        <f t="shared" si="9"/>
        <v>0</v>
      </c>
      <c r="G626" s="20">
        <v>101736607</v>
      </c>
      <c r="H626" s="20">
        <v>-101736607</v>
      </c>
      <c r="I626" s="21">
        <v>0</v>
      </c>
      <c r="J626" s="20">
        <v>0</v>
      </c>
      <c r="K626" s="20">
        <v>0</v>
      </c>
      <c r="L626" s="7">
        <v>0</v>
      </c>
    </row>
    <row r="627" spans="1:12" x14ac:dyDescent="0.25">
      <c r="A627" s="11" t="s">
        <v>38</v>
      </c>
      <c r="B627" s="12" t="s">
        <v>56</v>
      </c>
      <c r="C627" s="10" t="s">
        <v>89</v>
      </c>
      <c r="D627" s="20">
        <v>9954228476</v>
      </c>
      <c r="E627" s="20">
        <v>0</v>
      </c>
      <c r="F627" s="20">
        <f t="shared" si="9"/>
        <v>2821961889</v>
      </c>
      <c r="G627" s="20">
        <v>1898453216</v>
      </c>
      <c r="H627" s="20">
        <v>923508673</v>
      </c>
      <c r="I627" s="21">
        <v>1217535979</v>
      </c>
      <c r="J627" s="20">
        <v>77268980</v>
      </c>
      <c r="K627" s="20">
        <v>5837461628</v>
      </c>
      <c r="L627" s="7">
        <v>456.8</v>
      </c>
    </row>
    <row r="628" spans="1:12" x14ac:dyDescent="0.25">
      <c r="A628" s="11" t="s">
        <v>38</v>
      </c>
      <c r="B628" s="12" t="s">
        <v>56</v>
      </c>
      <c r="C628" s="10" t="s">
        <v>1401</v>
      </c>
      <c r="D628" s="20">
        <v>2211530</v>
      </c>
      <c r="E628" s="20">
        <v>0</v>
      </c>
      <c r="F628" s="20">
        <f t="shared" si="9"/>
        <v>1025567</v>
      </c>
      <c r="G628" s="20">
        <v>1025567</v>
      </c>
      <c r="H628" s="20">
        <v>0</v>
      </c>
      <c r="I628" s="21">
        <v>18216</v>
      </c>
      <c r="J628" s="20">
        <v>0</v>
      </c>
      <c r="K628" s="20">
        <v>1167747</v>
      </c>
      <c r="L628" s="7">
        <v>0</v>
      </c>
    </row>
    <row r="629" spans="1:12" x14ac:dyDescent="0.25">
      <c r="A629" s="11" t="s">
        <v>38</v>
      </c>
      <c r="B629" s="12" t="s">
        <v>56</v>
      </c>
      <c r="C629" s="10" t="s">
        <v>746</v>
      </c>
      <c r="D629" s="20">
        <v>283781</v>
      </c>
      <c r="E629" s="20">
        <v>0</v>
      </c>
      <c r="F629" s="20">
        <f t="shared" si="9"/>
        <v>95662</v>
      </c>
      <c r="G629" s="20">
        <v>95662</v>
      </c>
      <c r="H629" s="20">
        <v>0</v>
      </c>
      <c r="I629" s="21">
        <v>46228</v>
      </c>
      <c r="J629" s="20">
        <v>0</v>
      </c>
      <c r="K629" s="20">
        <v>141891</v>
      </c>
      <c r="L629" s="7">
        <v>0.7</v>
      </c>
    </row>
    <row r="630" spans="1:12" x14ac:dyDescent="0.25">
      <c r="A630" s="11" t="s">
        <v>38</v>
      </c>
      <c r="B630" s="12" t="s">
        <v>56</v>
      </c>
      <c r="C630" s="10" t="s">
        <v>1400</v>
      </c>
      <c r="D630" s="20">
        <v>-528200000</v>
      </c>
      <c r="E630" s="20">
        <v>0</v>
      </c>
      <c r="F630" s="20">
        <f t="shared" si="9"/>
        <v>0</v>
      </c>
      <c r="G630" s="20">
        <v>0</v>
      </c>
      <c r="H630" s="20">
        <v>0</v>
      </c>
      <c r="I630" s="21">
        <v>-264100000</v>
      </c>
      <c r="J630" s="20">
        <v>0</v>
      </c>
      <c r="K630" s="20">
        <v>-264100000</v>
      </c>
      <c r="L630" s="7">
        <v>0</v>
      </c>
    </row>
    <row r="631" spans="1:12" x14ac:dyDescent="0.25">
      <c r="A631" s="11" t="s">
        <v>38</v>
      </c>
      <c r="B631" s="12" t="s">
        <v>56</v>
      </c>
      <c r="C631" s="10" t="s">
        <v>356</v>
      </c>
      <c r="D631" s="20">
        <v>526381099</v>
      </c>
      <c r="E631" s="20">
        <v>0</v>
      </c>
      <c r="F631" s="20">
        <f t="shared" si="9"/>
        <v>-320035</v>
      </c>
      <c r="G631" s="20">
        <v>-320035</v>
      </c>
      <c r="H631" s="20">
        <v>0</v>
      </c>
      <c r="I631" s="21">
        <v>264035165</v>
      </c>
      <c r="J631" s="20">
        <v>0</v>
      </c>
      <c r="K631" s="20">
        <v>262665969</v>
      </c>
      <c r="L631" s="7">
        <v>0</v>
      </c>
    </row>
    <row r="632" spans="1:12" x14ac:dyDescent="0.25">
      <c r="A632" s="11" t="s">
        <v>38</v>
      </c>
      <c r="B632" s="12" t="s">
        <v>56</v>
      </c>
      <c r="C632" s="10" t="s">
        <v>1399</v>
      </c>
      <c r="D632" s="20">
        <v>222794</v>
      </c>
      <c r="E632" s="20">
        <v>0</v>
      </c>
      <c r="F632" s="20">
        <f t="shared" si="9"/>
        <v>0</v>
      </c>
      <c r="G632" s="20">
        <v>0</v>
      </c>
      <c r="H632" s="20">
        <v>0</v>
      </c>
      <c r="I632" s="21">
        <v>111398</v>
      </c>
      <c r="J632" s="20">
        <v>0</v>
      </c>
      <c r="K632" s="20">
        <v>111396</v>
      </c>
      <c r="L632" s="7">
        <v>1</v>
      </c>
    </row>
    <row r="633" spans="1:12" x14ac:dyDescent="0.25">
      <c r="A633" s="11" t="s">
        <v>38</v>
      </c>
      <c r="B633" s="12" t="s">
        <v>56</v>
      </c>
      <c r="C633" s="10" t="s">
        <v>1398</v>
      </c>
      <c r="D633" s="20">
        <v>75000</v>
      </c>
      <c r="E633" s="20">
        <v>0</v>
      </c>
      <c r="F633" s="20">
        <f t="shared" si="9"/>
        <v>37500</v>
      </c>
      <c r="G633" s="20">
        <v>37500</v>
      </c>
      <c r="H633" s="20">
        <v>0</v>
      </c>
      <c r="I633" s="21">
        <v>0</v>
      </c>
      <c r="J633" s="20">
        <v>0</v>
      </c>
      <c r="K633" s="20">
        <v>37500</v>
      </c>
      <c r="L633" s="7">
        <v>0</v>
      </c>
    </row>
    <row r="634" spans="1:12" x14ac:dyDescent="0.25">
      <c r="A634" s="11" t="s">
        <v>38</v>
      </c>
      <c r="B634" s="12" t="s">
        <v>56</v>
      </c>
      <c r="C634" s="10" t="s">
        <v>1397</v>
      </c>
      <c r="D634" s="20">
        <v>-13660915</v>
      </c>
      <c r="E634" s="20">
        <v>0</v>
      </c>
      <c r="F634" s="20">
        <f t="shared" si="9"/>
        <v>0</v>
      </c>
      <c r="G634" s="20">
        <v>0</v>
      </c>
      <c r="H634" s="20">
        <v>0</v>
      </c>
      <c r="I634" s="21">
        <v>-13660915</v>
      </c>
      <c r="J634" s="20">
        <v>0</v>
      </c>
      <c r="K634" s="20">
        <v>0</v>
      </c>
      <c r="L634" s="7">
        <v>0</v>
      </c>
    </row>
    <row r="635" spans="1:12" x14ac:dyDescent="0.25">
      <c r="A635" s="11" t="s">
        <v>38</v>
      </c>
      <c r="B635" s="12" t="s">
        <v>56</v>
      </c>
      <c r="C635" s="10" t="s">
        <v>1396</v>
      </c>
      <c r="D635" s="20">
        <v>338122444</v>
      </c>
      <c r="E635" s="20">
        <v>0</v>
      </c>
      <c r="F635" s="20">
        <f t="shared" si="9"/>
        <v>62308625</v>
      </c>
      <c r="G635" s="20">
        <v>62308625</v>
      </c>
      <c r="H635" s="20">
        <v>0</v>
      </c>
      <c r="I635" s="21">
        <v>6528987</v>
      </c>
      <c r="J635" s="20">
        <v>-202310</v>
      </c>
      <c r="K635" s="20">
        <v>269487142</v>
      </c>
      <c r="L635" s="7">
        <v>0.8</v>
      </c>
    </row>
    <row r="636" spans="1:12" x14ac:dyDescent="0.25">
      <c r="A636" s="11" t="s">
        <v>38</v>
      </c>
      <c r="B636" s="12" t="s">
        <v>56</v>
      </c>
      <c r="C636" s="10" t="s">
        <v>86</v>
      </c>
      <c r="D636" s="20">
        <v>-391681295</v>
      </c>
      <c r="E636" s="20">
        <v>0</v>
      </c>
      <c r="F636" s="20">
        <f t="shared" si="9"/>
        <v>-82573991</v>
      </c>
      <c r="G636" s="20">
        <v>19792676</v>
      </c>
      <c r="H636" s="20">
        <v>-102366667</v>
      </c>
      <c r="I636" s="21">
        <v>1832821</v>
      </c>
      <c r="J636" s="20">
        <v>425041</v>
      </c>
      <c r="K636" s="20">
        <v>-311365166</v>
      </c>
      <c r="L636" s="7">
        <v>0</v>
      </c>
    </row>
    <row r="637" spans="1:12" x14ac:dyDescent="0.25">
      <c r="A637" s="11" t="s">
        <v>38</v>
      </c>
      <c r="B637" s="12" t="s">
        <v>56</v>
      </c>
      <c r="C637" s="10" t="s">
        <v>1395</v>
      </c>
      <c r="D637" s="20">
        <v>7591815</v>
      </c>
      <c r="E637" s="20">
        <v>0</v>
      </c>
      <c r="F637" s="20">
        <f t="shared" si="9"/>
        <v>7591815</v>
      </c>
      <c r="G637" s="20">
        <v>7591815</v>
      </c>
      <c r="H637" s="20">
        <v>0</v>
      </c>
      <c r="I637" s="21">
        <v>0</v>
      </c>
      <c r="J637" s="20">
        <v>0</v>
      </c>
      <c r="K637" s="20">
        <v>0</v>
      </c>
      <c r="L637" s="7">
        <v>0</v>
      </c>
    </row>
    <row r="638" spans="1:12" x14ac:dyDescent="0.25">
      <c r="A638" s="11" t="s">
        <v>38</v>
      </c>
      <c r="B638" s="12" t="s">
        <v>56</v>
      </c>
      <c r="C638" s="10" t="s">
        <v>1394</v>
      </c>
      <c r="D638" s="20">
        <v>754000</v>
      </c>
      <c r="E638" s="20">
        <v>0</v>
      </c>
      <c r="F638" s="20">
        <f t="shared" si="9"/>
        <v>754000</v>
      </c>
      <c r="G638" s="20">
        <v>754000</v>
      </c>
      <c r="H638" s="20">
        <v>0</v>
      </c>
      <c r="I638" s="21">
        <v>0</v>
      </c>
      <c r="J638" s="20">
        <v>0</v>
      </c>
      <c r="K638" s="20">
        <v>0</v>
      </c>
      <c r="L638" s="7">
        <v>0</v>
      </c>
    </row>
    <row r="639" spans="1:12" x14ac:dyDescent="0.25">
      <c r="A639" s="11" t="s">
        <v>38</v>
      </c>
      <c r="B639" s="12" t="s">
        <v>56</v>
      </c>
      <c r="C639" s="10" t="s">
        <v>1387</v>
      </c>
      <c r="D639" s="20">
        <v>31725685</v>
      </c>
      <c r="E639" s="20">
        <v>0</v>
      </c>
      <c r="F639" s="20">
        <f t="shared" si="9"/>
        <v>21985547</v>
      </c>
      <c r="G639" s="20">
        <v>21985547</v>
      </c>
      <c r="H639" s="20">
        <v>0</v>
      </c>
      <c r="I639" s="21">
        <v>3098056</v>
      </c>
      <c r="J639" s="20">
        <v>0</v>
      </c>
      <c r="K639" s="20">
        <v>6642082</v>
      </c>
      <c r="L639" s="7">
        <v>0</v>
      </c>
    </row>
    <row r="640" spans="1:12" x14ac:dyDescent="0.25">
      <c r="A640" s="11" t="s">
        <v>38</v>
      </c>
      <c r="B640" s="12" t="s">
        <v>56</v>
      </c>
      <c r="C640" s="10" t="s">
        <v>83</v>
      </c>
      <c r="D640" s="20">
        <v>0</v>
      </c>
      <c r="E640" s="20">
        <v>0</v>
      </c>
      <c r="F640" s="20">
        <f t="shared" si="9"/>
        <v>0</v>
      </c>
      <c r="G640" s="20">
        <v>-24973702</v>
      </c>
      <c r="H640" s="20">
        <v>24973702</v>
      </c>
      <c r="I640" s="21">
        <v>0</v>
      </c>
      <c r="J640" s="20">
        <v>0</v>
      </c>
      <c r="K640" s="20">
        <v>0</v>
      </c>
      <c r="L640" s="7">
        <v>0</v>
      </c>
    </row>
    <row r="641" spans="1:12" x14ac:dyDescent="0.25">
      <c r="A641" s="11" t="s">
        <v>38</v>
      </c>
      <c r="B641" s="12" t="s">
        <v>55</v>
      </c>
      <c r="C641" s="10" t="s">
        <v>86</v>
      </c>
      <c r="D641" s="20">
        <v>10130526763</v>
      </c>
      <c r="E641" s="20">
        <v>0</v>
      </c>
      <c r="F641" s="20">
        <f t="shared" si="9"/>
        <v>2891689537</v>
      </c>
      <c r="G641" s="20">
        <v>2098159628</v>
      </c>
      <c r="H641" s="20">
        <v>793529909</v>
      </c>
      <c r="I641" s="21">
        <v>1290827504</v>
      </c>
      <c r="J641" s="20">
        <v>84557891</v>
      </c>
      <c r="K641" s="20">
        <v>5863451831</v>
      </c>
      <c r="L641" s="7">
        <v>491.4</v>
      </c>
    </row>
    <row r="642" spans="1:12" x14ac:dyDescent="0.25">
      <c r="A642" s="11" t="s">
        <v>38</v>
      </c>
      <c r="B642" s="12" t="s">
        <v>55</v>
      </c>
      <c r="C642" s="10" t="s">
        <v>997</v>
      </c>
      <c r="D642" s="20">
        <v>27675</v>
      </c>
      <c r="E642" s="20">
        <v>0</v>
      </c>
      <c r="F642" s="20">
        <f t="shared" si="9"/>
        <v>27675</v>
      </c>
      <c r="G642" s="20">
        <v>27675</v>
      </c>
      <c r="H642" s="20">
        <v>0</v>
      </c>
      <c r="I642" s="21">
        <v>0</v>
      </c>
      <c r="J642" s="20">
        <v>0</v>
      </c>
      <c r="K642" s="20">
        <v>0</v>
      </c>
      <c r="L642" s="7">
        <v>0.4</v>
      </c>
    </row>
    <row r="643" spans="1:12" x14ac:dyDescent="0.25">
      <c r="A643" s="11" t="s">
        <v>38</v>
      </c>
      <c r="B643" s="12" t="s">
        <v>55</v>
      </c>
      <c r="C643" s="10" t="s">
        <v>1393</v>
      </c>
      <c r="D643" s="20">
        <v>109500</v>
      </c>
      <c r="E643" s="20">
        <v>0</v>
      </c>
      <c r="F643" s="20">
        <f t="shared" ref="F643:F706" si="10">SUM(G643:H643)</f>
        <v>109500</v>
      </c>
      <c r="G643" s="20">
        <v>109500</v>
      </c>
      <c r="H643" s="20">
        <v>0</v>
      </c>
      <c r="I643" s="21">
        <v>0</v>
      </c>
      <c r="J643" s="20">
        <v>0</v>
      </c>
      <c r="K643" s="20">
        <v>0</v>
      </c>
      <c r="L643" s="7">
        <v>0</v>
      </c>
    </row>
    <row r="644" spans="1:12" x14ac:dyDescent="0.25">
      <c r="A644" s="11" t="s">
        <v>38</v>
      </c>
      <c r="B644" s="12" t="s">
        <v>55</v>
      </c>
      <c r="C644" s="10" t="s">
        <v>1392</v>
      </c>
      <c r="D644" s="20">
        <v>-2061973</v>
      </c>
      <c r="E644" s="20">
        <v>0</v>
      </c>
      <c r="F644" s="20">
        <f t="shared" si="10"/>
        <v>-730316</v>
      </c>
      <c r="G644" s="20">
        <v>-730316</v>
      </c>
      <c r="H644" s="20">
        <v>0</v>
      </c>
      <c r="I644" s="21">
        <v>222613</v>
      </c>
      <c r="J644" s="20">
        <v>0</v>
      </c>
      <c r="K644" s="20">
        <v>-1554270</v>
      </c>
      <c r="L644" s="7">
        <v>6.8</v>
      </c>
    </row>
    <row r="645" spans="1:12" x14ac:dyDescent="0.25">
      <c r="A645" s="11" t="s">
        <v>38</v>
      </c>
      <c r="B645" s="12" t="s">
        <v>55</v>
      </c>
      <c r="C645" s="10" t="s">
        <v>697</v>
      </c>
      <c r="D645" s="20">
        <v>925000</v>
      </c>
      <c r="E645" s="20">
        <v>0</v>
      </c>
      <c r="F645" s="20">
        <f t="shared" si="10"/>
        <v>0</v>
      </c>
      <c r="G645" s="20">
        <v>0</v>
      </c>
      <c r="H645" s="20">
        <v>0</v>
      </c>
      <c r="I645" s="21">
        <v>925000</v>
      </c>
      <c r="J645" s="20">
        <v>0</v>
      </c>
      <c r="K645" s="20">
        <v>0</v>
      </c>
      <c r="L645" s="7">
        <v>0</v>
      </c>
    </row>
    <row r="646" spans="1:12" x14ac:dyDescent="0.25">
      <c r="A646" s="11" t="s">
        <v>38</v>
      </c>
      <c r="B646" s="12" t="s">
        <v>55</v>
      </c>
      <c r="C646" s="10" t="s">
        <v>1391</v>
      </c>
      <c r="D646" s="20">
        <v>473655</v>
      </c>
      <c r="E646" s="20">
        <v>0</v>
      </c>
      <c r="F646" s="20">
        <f t="shared" si="10"/>
        <v>155193</v>
      </c>
      <c r="G646" s="20">
        <v>155193</v>
      </c>
      <c r="H646" s="20">
        <v>0</v>
      </c>
      <c r="I646" s="21">
        <v>81634</v>
      </c>
      <c r="J646" s="20">
        <v>0</v>
      </c>
      <c r="K646" s="20">
        <v>236828</v>
      </c>
      <c r="L646" s="7">
        <v>1.5</v>
      </c>
    </row>
    <row r="647" spans="1:12" x14ac:dyDescent="0.25">
      <c r="A647" s="11" t="s">
        <v>38</v>
      </c>
      <c r="B647" s="12" t="s">
        <v>55</v>
      </c>
      <c r="C647" s="10" t="s">
        <v>1390</v>
      </c>
      <c r="D647" s="20">
        <v>-104303</v>
      </c>
      <c r="E647" s="20">
        <v>0</v>
      </c>
      <c r="F647" s="20">
        <f t="shared" si="10"/>
        <v>0</v>
      </c>
      <c r="G647" s="20">
        <v>0</v>
      </c>
      <c r="H647" s="20">
        <v>0</v>
      </c>
      <c r="I647" s="21">
        <v>-34052</v>
      </c>
      <c r="J647" s="20">
        <v>0</v>
      </c>
      <c r="K647" s="20">
        <v>-70251</v>
      </c>
      <c r="L647" s="7">
        <v>0.8</v>
      </c>
    </row>
    <row r="648" spans="1:12" x14ac:dyDescent="0.25">
      <c r="A648" s="11" t="s">
        <v>38</v>
      </c>
      <c r="B648" s="12" t="s">
        <v>55</v>
      </c>
      <c r="C648" s="10" t="s">
        <v>866</v>
      </c>
      <c r="D648" s="20">
        <v>-684116</v>
      </c>
      <c r="E648" s="20">
        <v>0</v>
      </c>
      <c r="F648" s="20">
        <f t="shared" si="10"/>
        <v>-477058</v>
      </c>
      <c r="G648" s="20">
        <v>-477058</v>
      </c>
      <c r="H648" s="20">
        <v>0</v>
      </c>
      <c r="I648" s="21">
        <v>0</v>
      </c>
      <c r="J648" s="20">
        <v>0</v>
      </c>
      <c r="K648" s="20">
        <v>-207058</v>
      </c>
      <c r="L648" s="7">
        <v>0</v>
      </c>
    </row>
    <row r="649" spans="1:12" x14ac:dyDescent="0.25">
      <c r="A649" s="11" t="s">
        <v>38</v>
      </c>
      <c r="B649" s="12" t="s">
        <v>55</v>
      </c>
      <c r="C649" s="10" t="s">
        <v>1389</v>
      </c>
      <c r="D649" s="20">
        <v>2640790</v>
      </c>
      <c r="E649" s="20">
        <v>0</v>
      </c>
      <c r="F649" s="20">
        <f t="shared" si="10"/>
        <v>1570395</v>
      </c>
      <c r="G649" s="20">
        <v>1570395</v>
      </c>
      <c r="H649" s="20">
        <v>0</v>
      </c>
      <c r="I649" s="21">
        <v>0</v>
      </c>
      <c r="J649" s="20">
        <v>0</v>
      </c>
      <c r="K649" s="20">
        <v>1070395</v>
      </c>
      <c r="L649" s="7">
        <v>0.9</v>
      </c>
    </row>
    <row r="650" spans="1:12" x14ac:dyDescent="0.25">
      <c r="A650" s="11" t="s">
        <v>38</v>
      </c>
      <c r="B650" s="12" t="s">
        <v>55</v>
      </c>
      <c r="C650" s="10" t="s">
        <v>1220</v>
      </c>
      <c r="D650" s="20">
        <v>97263</v>
      </c>
      <c r="E650" s="20">
        <v>0</v>
      </c>
      <c r="F650" s="20">
        <f t="shared" si="10"/>
        <v>48630</v>
      </c>
      <c r="G650" s="20">
        <v>48630</v>
      </c>
      <c r="H650" s="20">
        <v>0</v>
      </c>
      <c r="I650" s="21">
        <v>0</v>
      </c>
      <c r="J650" s="20">
        <v>0</v>
      </c>
      <c r="K650" s="20">
        <v>48633</v>
      </c>
      <c r="L650" s="7">
        <v>1.8</v>
      </c>
    </row>
    <row r="651" spans="1:12" x14ac:dyDescent="0.25">
      <c r="A651" s="11" t="s">
        <v>38</v>
      </c>
      <c r="B651" s="12" t="s">
        <v>55</v>
      </c>
      <c r="C651" s="10" t="s">
        <v>1388</v>
      </c>
      <c r="D651" s="20">
        <v>24586381</v>
      </c>
      <c r="E651" s="20">
        <v>0</v>
      </c>
      <c r="F651" s="20">
        <f t="shared" si="10"/>
        <v>12185446</v>
      </c>
      <c r="G651" s="20">
        <v>12185446</v>
      </c>
      <c r="H651" s="20">
        <v>0</v>
      </c>
      <c r="I651" s="21">
        <v>0</v>
      </c>
      <c r="J651" s="20">
        <v>0</v>
      </c>
      <c r="K651" s="20">
        <v>12400935</v>
      </c>
      <c r="L651" s="7">
        <v>2.7</v>
      </c>
    </row>
    <row r="652" spans="1:12" x14ac:dyDescent="0.25">
      <c r="A652" s="11" t="s">
        <v>38</v>
      </c>
      <c r="B652" s="12" t="s">
        <v>55</v>
      </c>
      <c r="C652" s="10" t="s">
        <v>1387</v>
      </c>
      <c r="D652" s="20">
        <v>270028661</v>
      </c>
      <c r="E652" s="20">
        <v>0</v>
      </c>
      <c r="F652" s="20">
        <f t="shared" si="10"/>
        <v>41018888</v>
      </c>
      <c r="G652" s="20">
        <v>41018888</v>
      </c>
      <c r="H652" s="20">
        <v>0</v>
      </c>
      <c r="I652" s="21">
        <v>128959905</v>
      </c>
      <c r="J652" s="20">
        <v>-1626177</v>
      </c>
      <c r="K652" s="20">
        <v>101676045</v>
      </c>
      <c r="L652" s="7">
        <v>0</v>
      </c>
    </row>
    <row r="653" spans="1:12" x14ac:dyDescent="0.25">
      <c r="A653" s="11" t="s">
        <v>38</v>
      </c>
      <c r="B653" s="12" t="s">
        <v>55</v>
      </c>
      <c r="C653" s="10" t="s">
        <v>83</v>
      </c>
      <c r="D653" s="20">
        <v>-52290037</v>
      </c>
      <c r="E653" s="20">
        <v>0</v>
      </c>
      <c r="F653" s="20">
        <f t="shared" si="10"/>
        <v>11811633</v>
      </c>
      <c r="G653" s="20">
        <v>-80421700</v>
      </c>
      <c r="H653" s="20">
        <v>92233333</v>
      </c>
      <c r="I653" s="21">
        <v>-31718387</v>
      </c>
      <c r="J653" s="20">
        <v>559514</v>
      </c>
      <c r="K653" s="20">
        <v>-32942797</v>
      </c>
      <c r="L653" s="7">
        <v>0</v>
      </c>
    </row>
    <row r="654" spans="1:12" x14ac:dyDescent="0.25">
      <c r="A654" s="11" t="s">
        <v>38</v>
      </c>
      <c r="B654" s="12" t="s">
        <v>55</v>
      </c>
      <c r="C654" s="10" t="s">
        <v>465</v>
      </c>
      <c r="D654" s="20">
        <v>75000</v>
      </c>
      <c r="E654" s="20">
        <v>0</v>
      </c>
      <c r="F654" s="20">
        <f t="shared" si="10"/>
        <v>75000</v>
      </c>
      <c r="G654" s="20">
        <v>75000</v>
      </c>
      <c r="H654" s="20">
        <v>0</v>
      </c>
      <c r="I654" s="21">
        <v>0</v>
      </c>
      <c r="J654" s="20">
        <v>0</v>
      </c>
      <c r="K654" s="20">
        <v>0</v>
      </c>
      <c r="L654" s="7">
        <v>0</v>
      </c>
    </row>
    <row r="655" spans="1:12" x14ac:dyDescent="0.25">
      <c r="A655" s="11" t="s">
        <v>38</v>
      </c>
      <c r="B655" s="12" t="s">
        <v>55</v>
      </c>
      <c r="C655" s="10" t="s">
        <v>1381</v>
      </c>
      <c r="D655" s="20">
        <v>29648346</v>
      </c>
      <c r="E655" s="20">
        <v>0</v>
      </c>
      <c r="F655" s="20">
        <f t="shared" si="10"/>
        <v>28225082</v>
      </c>
      <c r="G655" s="20">
        <v>28225082</v>
      </c>
      <c r="H655" s="20">
        <v>0</v>
      </c>
      <c r="I655" s="21">
        <v>1320521</v>
      </c>
      <c r="J655" s="20">
        <v>102743</v>
      </c>
      <c r="K655" s="20">
        <v>0</v>
      </c>
      <c r="L655" s="7">
        <v>0</v>
      </c>
    </row>
    <row r="656" spans="1:12" x14ac:dyDescent="0.25">
      <c r="A656" s="11" t="s">
        <v>38</v>
      </c>
      <c r="B656" s="12" t="s">
        <v>55</v>
      </c>
      <c r="C656" s="10" t="s">
        <v>80</v>
      </c>
      <c r="D656" s="20">
        <v>0</v>
      </c>
      <c r="E656" s="20">
        <v>0</v>
      </c>
      <c r="F656" s="20">
        <f t="shared" si="10"/>
        <v>0</v>
      </c>
      <c r="G656" s="20">
        <v>-12972</v>
      </c>
      <c r="H656" s="20">
        <v>12972</v>
      </c>
      <c r="I656" s="21">
        <v>0</v>
      </c>
      <c r="J656" s="20">
        <v>0</v>
      </c>
      <c r="K656" s="20">
        <v>0</v>
      </c>
      <c r="L656" s="7">
        <v>0</v>
      </c>
    </row>
    <row r="657" spans="1:12" x14ac:dyDescent="0.25">
      <c r="A657" s="11" t="s">
        <v>38</v>
      </c>
      <c r="B657" s="12" t="s">
        <v>54</v>
      </c>
      <c r="C657" s="10" t="s">
        <v>83</v>
      </c>
      <c r="D657" s="20">
        <v>10657855447</v>
      </c>
      <c r="E657" s="20">
        <v>0</v>
      </c>
      <c r="F657" s="20">
        <f t="shared" si="10"/>
        <v>3136842180</v>
      </c>
      <c r="G657" s="20">
        <v>2238723644</v>
      </c>
      <c r="H657" s="20">
        <v>898118536</v>
      </c>
      <c r="I657" s="21">
        <v>1385028692</v>
      </c>
      <c r="J657" s="20">
        <v>93615672</v>
      </c>
      <c r="K657" s="20">
        <v>6042368903</v>
      </c>
      <c r="L657" s="7">
        <v>532.79999999999995</v>
      </c>
    </row>
    <row r="658" spans="1:12" x14ac:dyDescent="0.25">
      <c r="A658" s="11" t="s">
        <v>38</v>
      </c>
      <c r="B658" s="12" t="s">
        <v>54</v>
      </c>
      <c r="C658" s="10" t="s">
        <v>992</v>
      </c>
      <c r="D658" s="20">
        <v>971802</v>
      </c>
      <c r="E658" s="20">
        <v>0</v>
      </c>
      <c r="F658" s="20">
        <f t="shared" si="10"/>
        <v>1041802</v>
      </c>
      <c r="G658" s="20">
        <v>1041802</v>
      </c>
      <c r="H658" s="20">
        <v>0</v>
      </c>
      <c r="I658" s="21">
        <v>0</v>
      </c>
      <c r="J658" s="20">
        <v>0</v>
      </c>
      <c r="K658" s="20">
        <v>-70000</v>
      </c>
      <c r="L658" s="7">
        <v>4.0999999999999996</v>
      </c>
    </row>
    <row r="659" spans="1:12" x14ac:dyDescent="0.25">
      <c r="A659" s="11" t="s">
        <v>38</v>
      </c>
      <c r="B659" s="12" t="s">
        <v>54</v>
      </c>
      <c r="C659" s="10" t="s">
        <v>1211</v>
      </c>
      <c r="D659" s="20">
        <v>1391387</v>
      </c>
      <c r="E659" s="20">
        <v>0</v>
      </c>
      <c r="F659" s="20">
        <f t="shared" si="10"/>
        <v>619484</v>
      </c>
      <c r="G659" s="20">
        <v>619484</v>
      </c>
      <c r="H659" s="20">
        <v>0</v>
      </c>
      <c r="I659" s="21">
        <v>0</v>
      </c>
      <c r="J659" s="20">
        <v>0</v>
      </c>
      <c r="K659" s="20">
        <v>771903</v>
      </c>
      <c r="L659" s="7">
        <v>3.9</v>
      </c>
    </row>
    <row r="660" spans="1:12" x14ac:dyDescent="0.25">
      <c r="A660" s="11" t="s">
        <v>38</v>
      </c>
      <c r="B660" s="12" t="s">
        <v>54</v>
      </c>
      <c r="C660" s="10" t="s">
        <v>1386</v>
      </c>
      <c r="D660" s="20">
        <v>13510958</v>
      </c>
      <c r="E660" s="20">
        <v>0</v>
      </c>
      <c r="F660" s="20">
        <f t="shared" si="10"/>
        <v>6755479</v>
      </c>
      <c r="G660" s="20">
        <v>6755479</v>
      </c>
      <c r="H660" s="20">
        <v>0</v>
      </c>
      <c r="I660" s="21">
        <v>0</v>
      </c>
      <c r="J660" s="20">
        <v>0</v>
      </c>
      <c r="K660" s="20">
        <v>6755479</v>
      </c>
      <c r="L660" s="7">
        <v>0</v>
      </c>
    </row>
    <row r="661" spans="1:12" x14ac:dyDescent="0.25">
      <c r="A661" s="11" t="s">
        <v>38</v>
      </c>
      <c r="B661" s="12" t="s">
        <v>54</v>
      </c>
      <c r="C661" s="10" t="s">
        <v>1209</v>
      </c>
      <c r="D661" s="20">
        <v>150000</v>
      </c>
      <c r="E661" s="20">
        <v>0</v>
      </c>
      <c r="F661" s="20">
        <f t="shared" si="10"/>
        <v>51000</v>
      </c>
      <c r="G661" s="20">
        <v>51000</v>
      </c>
      <c r="H661" s="20">
        <v>0</v>
      </c>
      <c r="I661" s="21">
        <v>24000</v>
      </c>
      <c r="J661" s="20">
        <v>0</v>
      </c>
      <c r="K661" s="20">
        <v>75000</v>
      </c>
      <c r="L661" s="7">
        <v>0</v>
      </c>
    </row>
    <row r="662" spans="1:12" x14ac:dyDescent="0.25">
      <c r="A662" s="11" t="s">
        <v>38</v>
      </c>
      <c r="B662" s="12" t="s">
        <v>54</v>
      </c>
      <c r="C662" s="10" t="s">
        <v>1385</v>
      </c>
      <c r="D662" s="20">
        <v>11427252</v>
      </c>
      <c r="E662" s="20">
        <v>0</v>
      </c>
      <c r="F662" s="20">
        <f t="shared" si="10"/>
        <v>5682377</v>
      </c>
      <c r="G662" s="20">
        <v>5682377</v>
      </c>
      <c r="H662" s="20">
        <v>0</v>
      </c>
      <c r="I662" s="21">
        <v>0</v>
      </c>
      <c r="J662" s="20">
        <v>0</v>
      </c>
      <c r="K662" s="20">
        <v>5744875</v>
      </c>
      <c r="L662" s="7">
        <v>0</v>
      </c>
    </row>
    <row r="663" spans="1:12" x14ac:dyDescent="0.25">
      <c r="A663" s="11" t="s">
        <v>38</v>
      </c>
      <c r="B663" s="12" t="s">
        <v>54</v>
      </c>
      <c r="C663" s="10" t="s">
        <v>1384</v>
      </c>
      <c r="D663" s="20">
        <v>250000</v>
      </c>
      <c r="E663" s="20">
        <v>0</v>
      </c>
      <c r="F663" s="20">
        <f t="shared" si="10"/>
        <v>0</v>
      </c>
      <c r="G663" s="20">
        <v>0</v>
      </c>
      <c r="H663" s="20">
        <v>0</v>
      </c>
      <c r="I663" s="21">
        <v>250000</v>
      </c>
      <c r="J663" s="20">
        <v>0</v>
      </c>
      <c r="K663" s="20">
        <v>0</v>
      </c>
      <c r="L663" s="7">
        <v>0</v>
      </c>
    </row>
    <row r="664" spans="1:12" x14ac:dyDescent="0.25">
      <c r="A664" s="11" t="s">
        <v>38</v>
      </c>
      <c r="B664" s="12" t="s">
        <v>54</v>
      </c>
      <c r="C664" s="10" t="s">
        <v>465</v>
      </c>
      <c r="D664" s="20">
        <v>150000</v>
      </c>
      <c r="E664" s="20">
        <v>0</v>
      </c>
      <c r="F664" s="20">
        <f t="shared" si="10"/>
        <v>150000</v>
      </c>
      <c r="G664" s="20">
        <v>150000</v>
      </c>
      <c r="H664" s="20">
        <v>0</v>
      </c>
      <c r="I664" s="21">
        <v>0</v>
      </c>
      <c r="J664" s="20">
        <v>0</v>
      </c>
      <c r="K664" s="20">
        <v>0</v>
      </c>
      <c r="L664" s="7">
        <v>0</v>
      </c>
    </row>
    <row r="665" spans="1:12" x14ac:dyDescent="0.25">
      <c r="A665" s="11" t="s">
        <v>38</v>
      </c>
      <c r="B665" s="12" t="s">
        <v>54</v>
      </c>
      <c r="C665" s="10" t="s">
        <v>1383</v>
      </c>
      <c r="D665" s="20">
        <v>439425</v>
      </c>
      <c r="E665" s="20">
        <v>0</v>
      </c>
      <c r="F665" s="20">
        <f t="shared" si="10"/>
        <v>0</v>
      </c>
      <c r="G665" s="20">
        <v>0</v>
      </c>
      <c r="H665" s="20">
        <v>0</v>
      </c>
      <c r="I665" s="21">
        <v>66955</v>
      </c>
      <c r="J665" s="20">
        <v>0</v>
      </c>
      <c r="K665" s="20">
        <v>372470</v>
      </c>
      <c r="L665" s="7">
        <v>0</v>
      </c>
    </row>
    <row r="666" spans="1:12" x14ac:dyDescent="0.25">
      <c r="A666" s="11" t="s">
        <v>38</v>
      </c>
      <c r="B666" s="12" t="s">
        <v>54</v>
      </c>
      <c r="C666" s="10" t="s">
        <v>921</v>
      </c>
      <c r="D666" s="20">
        <v>92649</v>
      </c>
      <c r="E666" s="20">
        <v>0</v>
      </c>
      <c r="F666" s="20">
        <f t="shared" si="10"/>
        <v>92649</v>
      </c>
      <c r="G666" s="20">
        <v>92649</v>
      </c>
      <c r="H666" s="20">
        <v>0</v>
      </c>
      <c r="I666" s="21">
        <v>0</v>
      </c>
      <c r="J666" s="20">
        <v>0</v>
      </c>
      <c r="K666" s="20">
        <v>0</v>
      </c>
      <c r="L666" s="7">
        <v>0</v>
      </c>
    </row>
    <row r="667" spans="1:12" x14ac:dyDescent="0.25">
      <c r="A667" s="11" t="s">
        <v>38</v>
      </c>
      <c r="B667" s="12" t="s">
        <v>54</v>
      </c>
      <c r="C667" s="10" t="s">
        <v>456</v>
      </c>
      <c r="D667" s="20">
        <v>334001</v>
      </c>
      <c r="E667" s="20">
        <v>0</v>
      </c>
      <c r="F667" s="20">
        <f t="shared" si="10"/>
        <v>113560</v>
      </c>
      <c r="G667" s="20">
        <v>113560</v>
      </c>
      <c r="H667" s="20">
        <v>0</v>
      </c>
      <c r="I667" s="21">
        <v>53440</v>
      </c>
      <c r="J667" s="20">
        <v>0</v>
      </c>
      <c r="K667" s="20">
        <v>167001</v>
      </c>
      <c r="L667" s="7">
        <v>3</v>
      </c>
    </row>
    <row r="668" spans="1:12" x14ac:dyDescent="0.25">
      <c r="A668" s="11" t="s">
        <v>38</v>
      </c>
      <c r="B668" s="12" t="s">
        <v>54</v>
      </c>
      <c r="C668" s="10" t="s">
        <v>1201</v>
      </c>
      <c r="D668" s="20">
        <v>63922</v>
      </c>
      <c r="E668" s="20">
        <v>0</v>
      </c>
      <c r="F668" s="20">
        <f t="shared" si="10"/>
        <v>21733</v>
      </c>
      <c r="G668" s="20">
        <v>21733</v>
      </c>
      <c r="H668" s="20">
        <v>0</v>
      </c>
      <c r="I668" s="21">
        <v>10228</v>
      </c>
      <c r="J668" s="20">
        <v>0</v>
      </c>
      <c r="K668" s="20">
        <v>31961</v>
      </c>
      <c r="L668" s="7">
        <v>0.8</v>
      </c>
    </row>
    <row r="669" spans="1:12" x14ac:dyDescent="0.25">
      <c r="A669" s="11" t="s">
        <v>38</v>
      </c>
      <c r="B669" s="12" t="s">
        <v>54</v>
      </c>
      <c r="C669" s="10" t="s">
        <v>1382</v>
      </c>
      <c r="D669" s="20">
        <v>2425021</v>
      </c>
      <c r="E669" s="20">
        <v>0</v>
      </c>
      <c r="F669" s="20">
        <f t="shared" si="10"/>
        <v>0</v>
      </c>
      <c r="G669" s="20">
        <v>0</v>
      </c>
      <c r="H669" s="20">
        <v>0</v>
      </c>
      <c r="I669" s="21">
        <v>857783</v>
      </c>
      <c r="J669" s="20">
        <v>0</v>
      </c>
      <c r="K669" s="20">
        <v>1567238</v>
      </c>
      <c r="L669" s="7">
        <v>0</v>
      </c>
    </row>
    <row r="670" spans="1:12" x14ac:dyDescent="0.25">
      <c r="A670" s="11" t="s">
        <v>38</v>
      </c>
      <c r="B670" s="12" t="s">
        <v>54</v>
      </c>
      <c r="C670" s="10" t="s">
        <v>1381</v>
      </c>
      <c r="D670" s="20">
        <v>58693753</v>
      </c>
      <c r="E670" s="20">
        <v>0</v>
      </c>
      <c r="F670" s="20">
        <f t="shared" si="10"/>
        <v>42828599</v>
      </c>
      <c r="G670" s="20">
        <v>42828599</v>
      </c>
      <c r="H670" s="20">
        <v>0</v>
      </c>
      <c r="I670" s="21">
        <v>41789018</v>
      </c>
      <c r="J670" s="20">
        <v>0</v>
      </c>
      <c r="K670" s="20">
        <v>-25923864</v>
      </c>
      <c r="L670" s="7">
        <v>0</v>
      </c>
    </row>
    <row r="671" spans="1:12" x14ac:dyDescent="0.25">
      <c r="A671" s="11" t="s">
        <v>38</v>
      </c>
      <c r="B671" s="12" t="s">
        <v>54</v>
      </c>
      <c r="C671" s="10" t="s">
        <v>80</v>
      </c>
      <c r="D671" s="20">
        <v>74942097</v>
      </c>
      <c r="E671" s="20">
        <v>0</v>
      </c>
      <c r="F671" s="20">
        <f t="shared" si="10"/>
        <v>-195109211</v>
      </c>
      <c r="G671" s="20">
        <v>179294309</v>
      </c>
      <c r="H671" s="20">
        <v>-374403520</v>
      </c>
      <c r="I671" s="21">
        <v>-53790631</v>
      </c>
      <c r="J671" s="20">
        <v>93850</v>
      </c>
      <c r="K671" s="20">
        <v>323748089</v>
      </c>
      <c r="L671" s="7">
        <v>0</v>
      </c>
    </row>
    <row r="672" spans="1:12" x14ac:dyDescent="0.25">
      <c r="A672" s="11" t="s">
        <v>38</v>
      </c>
      <c r="B672" s="12" t="s">
        <v>54</v>
      </c>
      <c r="C672" s="10" t="s">
        <v>1301</v>
      </c>
      <c r="D672" s="20">
        <v>0</v>
      </c>
      <c r="E672" s="20">
        <v>0</v>
      </c>
      <c r="F672" s="20">
        <f t="shared" si="10"/>
        <v>-24733945</v>
      </c>
      <c r="G672" s="20">
        <v>-24733945</v>
      </c>
      <c r="H672" s="20">
        <v>0</v>
      </c>
      <c r="I672" s="21">
        <v>24733945</v>
      </c>
      <c r="J672" s="20">
        <v>0</v>
      </c>
      <c r="K672" s="20">
        <v>0</v>
      </c>
      <c r="L672" s="7">
        <v>0</v>
      </c>
    </row>
    <row r="673" spans="1:12" x14ac:dyDescent="0.25">
      <c r="A673" s="11" t="s">
        <v>38</v>
      </c>
      <c r="B673" s="12" t="s">
        <v>54</v>
      </c>
      <c r="C673" s="10" t="s">
        <v>1375</v>
      </c>
      <c r="D673" s="20">
        <v>28935853</v>
      </c>
      <c r="E673" s="20">
        <v>0</v>
      </c>
      <c r="F673" s="20">
        <f t="shared" si="10"/>
        <v>26728471</v>
      </c>
      <c r="G673" s="20">
        <v>26728471</v>
      </c>
      <c r="H673" s="20">
        <v>0</v>
      </c>
      <c r="I673" s="21">
        <v>2207382</v>
      </c>
      <c r="J673" s="20">
        <v>0</v>
      </c>
      <c r="K673" s="20">
        <v>0</v>
      </c>
      <c r="L673" s="7">
        <v>0</v>
      </c>
    </row>
    <row r="674" spans="1:12" x14ac:dyDescent="0.25">
      <c r="A674" s="11" t="s">
        <v>38</v>
      </c>
      <c r="B674" s="12" t="s">
        <v>54</v>
      </c>
      <c r="C674" s="10" t="s">
        <v>75</v>
      </c>
      <c r="D674" s="20">
        <v>0</v>
      </c>
      <c r="E674" s="20">
        <v>0</v>
      </c>
      <c r="F674" s="20">
        <f t="shared" si="10"/>
        <v>0</v>
      </c>
      <c r="G674" s="20">
        <v>-370004445</v>
      </c>
      <c r="H674" s="20">
        <v>370004445</v>
      </c>
      <c r="I674" s="21">
        <v>0</v>
      </c>
      <c r="J674" s="20">
        <v>0</v>
      </c>
      <c r="K674" s="20">
        <v>0</v>
      </c>
      <c r="L674" s="7">
        <v>0</v>
      </c>
    </row>
    <row r="675" spans="1:12" x14ac:dyDescent="0.25">
      <c r="A675" s="11" t="s">
        <v>38</v>
      </c>
      <c r="B675" s="12" t="s">
        <v>53</v>
      </c>
      <c r="C675" s="10" t="s">
        <v>80</v>
      </c>
      <c r="D675" s="20">
        <v>12048019640</v>
      </c>
      <c r="E675" s="20">
        <v>0</v>
      </c>
      <c r="F675" s="20">
        <f t="shared" si="10"/>
        <v>3370498402</v>
      </c>
      <c r="G675" s="20">
        <v>3285619876</v>
      </c>
      <c r="H675" s="20">
        <v>84878526</v>
      </c>
      <c r="I675" s="21">
        <v>1582848138</v>
      </c>
      <c r="J675" s="20">
        <v>48000598</v>
      </c>
      <c r="K675" s="20">
        <v>7046672502</v>
      </c>
      <c r="L675" s="7">
        <v>560.6</v>
      </c>
    </row>
    <row r="676" spans="1:12" x14ac:dyDescent="0.25">
      <c r="A676" s="11" t="s">
        <v>38</v>
      </c>
      <c r="B676" s="12" t="s">
        <v>53</v>
      </c>
      <c r="C676" s="10" t="s">
        <v>1380</v>
      </c>
      <c r="D676" s="20">
        <v>100000</v>
      </c>
      <c r="E676" s="20">
        <v>0</v>
      </c>
      <c r="F676" s="20">
        <f t="shared" si="10"/>
        <v>50000</v>
      </c>
      <c r="G676" s="20">
        <v>50000</v>
      </c>
      <c r="H676" s="20">
        <v>0</v>
      </c>
      <c r="I676" s="21">
        <v>0</v>
      </c>
      <c r="J676" s="20">
        <v>0</v>
      </c>
      <c r="K676" s="20">
        <v>50000</v>
      </c>
      <c r="L676" s="7">
        <v>0</v>
      </c>
    </row>
    <row r="677" spans="1:12" x14ac:dyDescent="0.25">
      <c r="A677" s="11" t="s">
        <v>38</v>
      </c>
      <c r="B677" s="12" t="s">
        <v>53</v>
      </c>
      <c r="C677" s="10" t="s">
        <v>550</v>
      </c>
      <c r="D677" s="20">
        <v>1954</v>
      </c>
      <c r="E677" s="20">
        <v>0</v>
      </c>
      <c r="F677" s="20">
        <f t="shared" si="10"/>
        <v>977</v>
      </c>
      <c r="G677" s="20">
        <v>977</v>
      </c>
      <c r="H677" s="20">
        <v>0</v>
      </c>
      <c r="I677" s="21">
        <v>0</v>
      </c>
      <c r="J677" s="20">
        <v>0</v>
      </c>
      <c r="K677" s="20">
        <v>977</v>
      </c>
      <c r="L677" s="7">
        <v>0</v>
      </c>
    </row>
    <row r="678" spans="1:12" x14ac:dyDescent="0.25">
      <c r="A678" s="11" t="s">
        <v>38</v>
      </c>
      <c r="B678" s="12" t="s">
        <v>53</v>
      </c>
      <c r="C678" s="10" t="s">
        <v>1379</v>
      </c>
      <c r="D678" s="20">
        <v>5068381</v>
      </c>
      <c r="E678" s="20">
        <v>0</v>
      </c>
      <c r="F678" s="20">
        <f t="shared" si="10"/>
        <v>5068381</v>
      </c>
      <c r="G678" s="20">
        <v>5068381</v>
      </c>
      <c r="H678" s="20">
        <v>0</v>
      </c>
      <c r="I678" s="21">
        <v>0</v>
      </c>
      <c r="J678" s="20">
        <v>0</v>
      </c>
      <c r="K678" s="20">
        <v>0</v>
      </c>
      <c r="L678" s="7">
        <v>0</v>
      </c>
    </row>
    <row r="679" spans="1:12" x14ac:dyDescent="0.25">
      <c r="A679" s="11" t="s">
        <v>38</v>
      </c>
      <c r="B679" s="12" t="s">
        <v>53</v>
      </c>
      <c r="C679" s="10" t="s">
        <v>1378</v>
      </c>
      <c r="D679" s="20">
        <v>-5565000</v>
      </c>
      <c r="E679" s="20">
        <v>0</v>
      </c>
      <c r="F679" s="20">
        <f t="shared" si="10"/>
        <v>-331462</v>
      </c>
      <c r="G679" s="20">
        <v>-331462</v>
      </c>
      <c r="H679" s="20">
        <v>0</v>
      </c>
      <c r="I679" s="21">
        <v>-1139402</v>
      </c>
      <c r="J679" s="20">
        <v>0</v>
      </c>
      <c r="K679" s="20">
        <v>-4094136</v>
      </c>
      <c r="L679" s="7">
        <v>0</v>
      </c>
    </row>
    <row r="680" spans="1:12" x14ac:dyDescent="0.25">
      <c r="A680" s="11" t="s">
        <v>38</v>
      </c>
      <c r="B680" s="12" t="s">
        <v>53</v>
      </c>
      <c r="C680" s="10" t="s">
        <v>1377</v>
      </c>
      <c r="D680" s="20">
        <v>-7011151</v>
      </c>
      <c r="E680" s="20">
        <v>0</v>
      </c>
      <c r="F680" s="20">
        <f t="shared" si="10"/>
        <v>-3288230</v>
      </c>
      <c r="G680" s="20">
        <v>-3288230</v>
      </c>
      <c r="H680" s="20">
        <v>0</v>
      </c>
      <c r="I680" s="21">
        <v>0</v>
      </c>
      <c r="J680" s="20">
        <v>0</v>
      </c>
      <c r="K680" s="20">
        <v>-3722921</v>
      </c>
      <c r="L680" s="7">
        <v>0</v>
      </c>
    </row>
    <row r="681" spans="1:12" x14ac:dyDescent="0.25">
      <c r="A681" s="11" t="s">
        <v>38</v>
      </c>
      <c r="B681" s="12" t="s">
        <v>53</v>
      </c>
      <c r="C681" s="10" t="s">
        <v>113</v>
      </c>
      <c r="D681" s="20">
        <v>-977212</v>
      </c>
      <c r="E681" s="20">
        <v>0</v>
      </c>
      <c r="F681" s="20">
        <f t="shared" si="10"/>
        <v>-880628</v>
      </c>
      <c r="G681" s="20">
        <v>-880628</v>
      </c>
      <c r="H681" s="20">
        <v>0</v>
      </c>
      <c r="I681" s="21">
        <v>-74277</v>
      </c>
      <c r="J681" s="20">
        <v>-22307</v>
      </c>
      <c r="K681" s="20">
        <v>0</v>
      </c>
      <c r="L681" s="7">
        <v>0</v>
      </c>
    </row>
    <row r="682" spans="1:12" x14ac:dyDescent="0.25">
      <c r="A682" s="11" t="s">
        <v>38</v>
      </c>
      <c r="B682" s="12" t="s">
        <v>53</v>
      </c>
      <c r="C682" s="10" t="s">
        <v>663</v>
      </c>
      <c r="D682" s="20">
        <v>-1490063</v>
      </c>
      <c r="E682" s="20">
        <v>0</v>
      </c>
      <c r="F682" s="20">
        <f t="shared" si="10"/>
        <v>-677492</v>
      </c>
      <c r="G682" s="20">
        <v>-677492</v>
      </c>
      <c r="H682" s="20">
        <v>0</v>
      </c>
      <c r="I682" s="21">
        <v>0</v>
      </c>
      <c r="J682" s="20">
        <v>0</v>
      </c>
      <c r="K682" s="20">
        <v>-812571</v>
      </c>
      <c r="L682" s="7">
        <v>-3.9</v>
      </c>
    </row>
    <row r="683" spans="1:12" x14ac:dyDescent="0.25">
      <c r="A683" s="11" t="s">
        <v>38</v>
      </c>
      <c r="B683" s="12" t="s">
        <v>53</v>
      </c>
      <c r="C683" s="10" t="s">
        <v>1301</v>
      </c>
      <c r="D683" s="20">
        <v>-4310802</v>
      </c>
      <c r="E683" s="20">
        <v>0</v>
      </c>
      <c r="F683" s="20">
        <f t="shared" si="10"/>
        <v>-24733945</v>
      </c>
      <c r="G683" s="20">
        <v>-24733945</v>
      </c>
      <c r="H683" s="20">
        <v>0</v>
      </c>
      <c r="I683" s="21">
        <v>24733945</v>
      </c>
      <c r="J683" s="20">
        <v>-2021766</v>
      </c>
      <c r="K683" s="20">
        <v>-2289036</v>
      </c>
      <c r="L683" s="7">
        <v>0</v>
      </c>
    </row>
    <row r="684" spans="1:12" x14ac:dyDescent="0.25">
      <c r="A684" s="11" t="s">
        <v>38</v>
      </c>
      <c r="B684" s="12" t="s">
        <v>53</v>
      </c>
      <c r="C684" s="10" t="s">
        <v>1376</v>
      </c>
      <c r="D684" s="20">
        <v>0</v>
      </c>
      <c r="E684" s="20">
        <v>0</v>
      </c>
      <c r="F684" s="20">
        <f t="shared" si="10"/>
        <v>-161000000</v>
      </c>
      <c r="G684" s="20">
        <v>-161000000</v>
      </c>
      <c r="H684" s="20">
        <v>0</v>
      </c>
      <c r="I684" s="21">
        <v>161000000</v>
      </c>
      <c r="J684" s="20">
        <v>0</v>
      </c>
      <c r="K684" s="20">
        <v>0</v>
      </c>
      <c r="L684" s="7">
        <v>0</v>
      </c>
    </row>
    <row r="685" spans="1:12" x14ac:dyDescent="0.25">
      <c r="A685" s="11" t="s">
        <v>38</v>
      </c>
      <c r="B685" s="12" t="s">
        <v>53</v>
      </c>
      <c r="C685" s="10" t="s">
        <v>1375</v>
      </c>
      <c r="D685" s="20">
        <v>104828388</v>
      </c>
      <c r="E685" s="20">
        <v>0</v>
      </c>
      <c r="F685" s="20">
        <f t="shared" si="10"/>
        <v>-294832248</v>
      </c>
      <c r="G685" s="20">
        <v>-294832248</v>
      </c>
      <c r="H685" s="20">
        <v>0</v>
      </c>
      <c r="I685" s="21">
        <v>-72901340</v>
      </c>
      <c r="J685" s="20">
        <v>161568</v>
      </c>
      <c r="K685" s="20">
        <v>472400408</v>
      </c>
      <c r="L685" s="7">
        <v>0.5</v>
      </c>
    </row>
    <row r="686" spans="1:12" x14ac:dyDescent="0.25">
      <c r="A686" s="11" t="s">
        <v>38</v>
      </c>
      <c r="B686" s="12" t="s">
        <v>53</v>
      </c>
      <c r="C686" s="10" t="s">
        <v>75</v>
      </c>
      <c r="D686" s="20">
        <v>-64095952</v>
      </c>
      <c r="E686" s="20">
        <v>0</v>
      </c>
      <c r="F686" s="20">
        <f t="shared" si="10"/>
        <v>-67758584</v>
      </c>
      <c r="G686" s="20">
        <v>-618380906</v>
      </c>
      <c r="H686" s="20">
        <v>550622322</v>
      </c>
      <c r="I686" s="21">
        <v>-38333899</v>
      </c>
      <c r="J686" s="20">
        <v>-123739</v>
      </c>
      <c r="K686" s="20">
        <v>42120270</v>
      </c>
      <c r="L686" s="7">
        <v>0</v>
      </c>
    </row>
    <row r="687" spans="1:12" x14ac:dyDescent="0.25">
      <c r="A687" s="11" t="s">
        <v>38</v>
      </c>
      <c r="B687" s="12" t="s">
        <v>53</v>
      </c>
      <c r="C687" s="10" t="s">
        <v>1374</v>
      </c>
      <c r="D687" s="20">
        <v>684000</v>
      </c>
      <c r="E687" s="20">
        <v>0</v>
      </c>
      <c r="F687" s="20">
        <f t="shared" si="10"/>
        <v>684000</v>
      </c>
      <c r="G687" s="20">
        <v>684000</v>
      </c>
      <c r="H687" s="20">
        <v>0</v>
      </c>
      <c r="I687" s="21">
        <v>0</v>
      </c>
      <c r="J687" s="20">
        <v>0</v>
      </c>
      <c r="K687" s="20">
        <v>0</v>
      </c>
      <c r="L687" s="7">
        <v>0</v>
      </c>
    </row>
    <row r="688" spans="1:12" x14ac:dyDescent="0.25">
      <c r="A688" s="11" t="s">
        <v>38</v>
      </c>
      <c r="B688" s="12" t="s">
        <v>53</v>
      </c>
      <c r="C688" s="10" t="s">
        <v>1368</v>
      </c>
      <c r="D688" s="20">
        <v>0</v>
      </c>
      <c r="E688" s="20">
        <v>0</v>
      </c>
      <c r="F688" s="20">
        <f t="shared" si="10"/>
        <v>-8286959</v>
      </c>
      <c r="G688" s="20">
        <v>-8286959</v>
      </c>
      <c r="H688" s="20">
        <v>0</v>
      </c>
      <c r="I688" s="21">
        <v>-4493954</v>
      </c>
      <c r="J688" s="20">
        <v>0</v>
      </c>
      <c r="K688" s="20">
        <v>12780913</v>
      </c>
      <c r="L688" s="7">
        <v>0</v>
      </c>
    </row>
    <row r="689" spans="1:12" x14ac:dyDescent="0.25">
      <c r="A689" s="11" t="s">
        <v>38</v>
      </c>
      <c r="B689" s="12" t="s">
        <v>53</v>
      </c>
      <c r="C689" s="10" t="s">
        <v>1364</v>
      </c>
      <c r="D689" s="20">
        <v>887397</v>
      </c>
      <c r="E689" s="20">
        <v>0</v>
      </c>
      <c r="F689" s="20">
        <f t="shared" si="10"/>
        <v>206066</v>
      </c>
      <c r="G689" s="20">
        <v>206066</v>
      </c>
      <c r="H689" s="20">
        <v>0</v>
      </c>
      <c r="I689" s="21">
        <v>681331</v>
      </c>
      <c r="J689" s="20">
        <v>0</v>
      </c>
      <c r="K689" s="20">
        <v>0</v>
      </c>
      <c r="L689" s="7">
        <v>0</v>
      </c>
    </row>
    <row r="690" spans="1:12" x14ac:dyDescent="0.25">
      <c r="A690" s="11" t="s">
        <v>38</v>
      </c>
      <c r="B690" s="12" t="s">
        <v>52</v>
      </c>
      <c r="C690" s="10" t="s">
        <v>75</v>
      </c>
      <c r="D690" s="20">
        <v>13259364597</v>
      </c>
      <c r="E690" s="20">
        <v>0</v>
      </c>
      <c r="F690" s="20">
        <f t="shared" si="10"/>
        <v>3424327111</v>
      </c>
      <c r="G690" s="20">
        <v>2558622911</v>
      </c>
      <c r="H690" s="20">
        <v>865704200</v>
      </c>
      <c r="I690" s="21">
        <v>1551766954</v>
      </c>
      <c r="J690" s="20">
        <v>97905609</v>
      </c>
      <c r="K690" s="20">
        <v>8185364923</v>
      </c>
      <c r="L690" s="7">
        <v>581.9</v>
      </c>
    </row>
    <row r="691" spans="1:12" x14ac:dyDescent="0.25">
      <c r="A691" s="11" t="s">
        <v>38</v>
      </c>
      <c r="B691" s="12" t="s">
        <v>52</v>
      </c>
      <c r="C691" s="10" t="s">
        <v>1373</v>
      </c>
      <c r="D691" s="20">
        <v>4125347</v>
      </c>
      <c r="E691" s="20">
        <v>0</v>
      </c>
      <c r="F691" s="20">
        <f t="shared" si="10"/>
        <v>4125347</v>
      </c>
      <c r="G691" s="20">
        <v>4125347</v>
      </c>
      <c r="H691" s="20">
        <v>0</v>
      </c>
      <c r="I691" s="21">
        <v>0</v>
      </c>
      <c r="J691" s="20">
        <v>0</v>
      </c>
      <c r="K691" s="20">
        <v>0</v>
      </c>
      <c r="L691" s="7">
        <v>3.4</v>
      </c>
    </row>
    <row r="692" spans="1:12" x14ac:dyDescent="0.25">
      <c r="A692" s="11" t="s">
        <v>38</v>
      </c>
      <c r="B692" s="12" t="s">
        <v>52</v>
      </c>
      <c r="C692" s="10" t="s">
        <v>446</v>
      </c>
      <c r="D692" s="20">
        <v>905467</v>
      </c>
      <c r="E692" s="20">
        <v>0</v>
      </c>
      <c r="F692" s="20">
        <f t="shared" si="10"/>
        <v>90547</v>
      </c>
      <c r="G692" s="20">
        <v>90547</v>
      </c>
      <c r="H692" s="20">
        <v>0</v>
      </c>
      <c r="I692" s="21">
        <v>0</v>
      </c>
      <c r="J692" s="20">
        <v>0</v>
      </c>
      <c r="K692" s="20">
        <v>814920</v>
      </c>
      <c r="L692" s="7">
        <v>0</v>
      </c>
    </row>
    <row r="693" spans="1:12" x14ac:dyDescent="0.25">
      <c r="A693" s="11" t="s">
        <v>38</v>
      </c>
      <c r="B693" s="12" t="s">
        <v>52</v>
      </c>
      <c r="C693" s="10" t="s">
        <v>1372</v>
      </c>
      <c r="D693" s="20">
        <v>1921292</v>
      </c>
      <c r="E693" s="20">
        <v>0</v>
      </c>
      <c r="F693" s="20">
        <f t="shared" si="10"/>
        <v>253117</v>
      </c>
      <c r="G693" s="20">
        <v>253117</v>
      </c>
      <c r="H693" s="20">
        <v>0</v>
      </c>
      <c r="I693" s="21">
        <v>19839</v>
      </c>
      <c r="J693" s="20">
        <v>0</v>
      </c>
      <c r="K693" s="20">
        <v>1648336</v>
      </c>
      <c r="L693" s="7">
        <v>1.8</v>
      </c>
    </row>
    <row r="694" spans="1:12" x14ac:dyDescent="0.25">
      <c r="A694" s="11" t="s">
        <v>38</v>
      </c>
      <c r="B694" s="12" t="s">
        <v>52</v>
      </c>
      <c r="C694" s="10" t="s">
        <v>1371</v>
      </c>
      <c r="D694" s="20">
        <v>75967</v>
      </c>
      <c r="E694" s="20">
        <v>0</v>
      </c>
      <c r="F694" s="20">
        <f t="shared" si="10"/>
        <v>37984</v>
      </c>
      <c r="G694" s="20">
        <v>37984</v>
      </c>
      <c r="H694" s="20">
        <v>0</v>
      </c>
      <c r="I694" s="21">
        <v>0</v>
      </c>
      <c r="J694" s="20">
        <v>0</v>
      </c>
      <c r="K694" s="20">
        <v>37983</v>
      </c>
      <c r="L694" s="7">
        <v>0.9</v>
      </c>
    </row>
    <row r="695" spans="1:12" x14ac:dyDescent="0.25">
      <c r="A695" s="11" t="s">
        <v>38</v>
      </c>
      <c r="B695" s="12" t="s">
        <v>52</v>
      </c>
      <c r="C695" s="10" t="s">
        <v>1043</v>
      </c>
      <c r="D695" s="20">
        <v>500576</v>
      </c>
      <c r="E695" s="20">
        <v>0</v>
      </c>
      <c r="F695" s="20">
        <f t="shared" si="10"/>
        <v>82414</v>
      </c>
      <c r="G695" s="20">
        <v>82414</v>
      </c>
      <c r="H695" s="20">
        <v>0</v>
      </c>
      <c r="I695" s="21">
        <v>8277</v>
      </c>
      <c r="J695" s="20">
        <v>0</v>
      </c>
      <c r="K695" s="20">
        <v>409885</v>
      </c>
      <c r="L695" s="7">
        <v>1.3</v>
      </c>
    </row>
    <row r="696" spans="1:12" x14ac:dyDescent="0.25">
      <c r="A696" s="11" t="s">
        <v>38</v>
      </c>
      <c r="B696" s="12" t="s">
        <v>52</v>
      </c>
      <c r="C696" s="10" t="s">
        <v>657</v>
      </c>
      <c r="D696" s="20">
        <v>-500000</v>
      </c>
      <c r="E696" s="20">
        <v>0</v>
      </c>
      <c r="F696" s="20">
        <f t="shared" si="10"/>
        <v>0</v>
      </c>
      <c r="G696" s="20">
        <v>0</v>
      </c>
      <c r="H696" s="20">
        <v>0</v>
      </c>
      <c r="I696" s="21">
        <v>-500000</v>
      </c>
      <c r="J696" s="20">
        <v>0</v>
      </c>
      <c r="K696" s="20">
        <v>0</v>
      </c>
      <c r="L696" s="7">
        <v>0</v>
      </c>
    </row>
    <row r="697" spans="1:12" x14ac:dyDescent="0.25">
      <c r="A697" s="11" t="s">
        <v>38</v>
      </c>
      <c r="B697" s="12" t="s">
        <v>52</v>
      </c>
      <c r="C697" s="10" t="s">
        <v>656</v>
      </c>
      <c r="D697" s="20">
        <v>2285227</v>
      </c>
      <c r="E697" s="20">
        <v>0</v>
      </c>
      <c r="F697" s="20">
        <f t="shared" si="10"/>
        <v>1017614</v>
      </c>
      <c r="G697" s="20">
        <v>1017614</v>
      </c>
      <c r="H697" s="20">
        <v>0</v>
      </c>
      <c r="I697" s="21">
        <v>250000</v>
      </c>
      <c r="J697" s="20">
        <v>0</v>
      </c>
      <c r="K697" s="20">
        <v>1017613</v>
      </c>
      <c r="L697" s="7">
        <v>2.8</v>
      </c>
    </row>
    <row r="698" spans="1:12" x14ac:dyDescent="0.25">
      <c r="A698" s="11" t="s">
        <v>38</v>
      </c>
      <c r="B698" s="12" t="s">
        <v>52</v>
      </c>
      <c r="C698" s="10" t="s">
        <v>652</v>
      </c>
      <c r="D698" s="20">
        <v>559372</v>
      </c>
      <c r="E698" s="20">
        <v>0</v>
      </c>
      <c r="F698" s="20">
        <f t="shared" si="10"/>
        <v>77993</v>
      </c>
      <c r="G698" s="20">
        <v>77993</v>
      </c>
      <c r="H698" s="20">
        <v>0</v>
      </c>
      <c r="I698" s="21">
        <v>0</v>
      </c>
      <c r="J698" s="20">
        <v>0</v>
      </c>
      <c r="K698" s="20">
        <v>481379</v>
      </c>
      <c r="L698" s="7">
        <v>0.7</v>
      </c>
    </row>
    <row r="699" spans="1:12" x14ac:dyDescent="0.25">
      <c r="A699" s="11" t="s">
        <v>38</v>
      </c>
      <c r="B699" s="12" t="s">
        <v>52</v>
      </c>
      <c r="C699" s="10" t="s">
        <v>1370</v>
      </c>
      <c r="D699" s="20">
        <v>5565000</v>
      </c>
      <c r="E699" s="20">
        <v>0</v>
      </c>
      <c r="F699" s="20">
        <f t="shared" si="10"/>
        <v>0</v>
      </c>
      <c r="G699" s="20">
        <v>0</v>
      </c>
      <c r="H699" s="20">
        <v>0</v>
      </c>
      <c r="I699" s="21">
        <v>1522875</v>
      </c>
      <c r="J699" s="20">
        <v>0</v>
      </c>
      <c r="K699" s="20">
        <v>4042125</v>
      </c>
      <c r="L699" s="7">
        <v>0</v>
      </c>
    </row>
    <row r="700" spans="1:12" x14ac:dyDescent="0.25">
      <c r="A700" s="11" t="s">
        <v>38</v>
      </c>
      <c r="B700" s="12" t="s">
        <v>52</v>
      </c>
      <c r="C700" s="10" t="s">
        <v>1369</v>
      </c>
      <c r="D700" s="20">
        <v>25330755</v>
      </c>
      <c r="E700" s="20">
        <v>0</v>
      </c>
      <c r="F700" s="20">
        <f t="shared" si="10"/>
        <v>0</v>
      </c>
      <c r="G700" s="20">
        <v>0</v>
      </c>
      <c r="H700" s="20">
        <v>0</v>
      </c>
      <c r="I700" s="21">
        <v>0</v>
      </c>
      <c r="J700" s="20">
        <v>0</v>
      </c>
      <c r="K700" s="20">
        <v>25330755</v>
      </c>
      <c r="L700" s="7">
        <v>0</v>
      </c>
    </row>
    <row r="701" spans="1:12" x14ac:dyDescent="0.25">
      <c r="A701" s="11" t="s">
        <v>38</v>
      </c>
      <c r="B701" s="12" t="s">
        <v>52</v>
      </c>
      <c r="C701" s="10" t="s">
        <v>1297</v>
      </c>
      <c r="D701" s="20">
        <v>-23358871</v>
      </c>
      <c r="E701" s="20">
        <v>0</v>
      </c>
      <c r="F701" s="20">
        <f t="shared" si="10"/>
        <v>-57330334</v>
      </c>
      <c r="G701" s="20">
        <v>-57330334</v>
      </c>
      <c r="H701" s="20">
        <v>0</v>
      </c>
      <c r="I701" s="21">
        <v>57330334</v>
      </c>
      <c r="J701" s="20">
        <v>-10231185</v>
      </c>
      <c r="K701" s="20">
        <v>-13127686</v>
      </c>
      <c r="L701" s="7">
        <v>0</v>
      </c>
    </row>
    <row r="702" spans="1:12" x14ac:dyDescent="0.25">
      <c r="A702" s="11" t="s">
        <v>38</v>
      </c>
      <c r="B702" s="12" t="s">
        <v>52</v>
      </c>
      <c r="C702" s="10" t="s">
        <v>1368</v>
      </c>
      <c r="D702" s="20">
        <v>757686</v>
      </c>
      <c r="E702" s="20">
        <v>0</v>
      </c>
      <c r="F702" s="20">
        <f t="shared" si="10"/>
        <v>-26708125</v>
      </c>
      <c r="G702" s="20">
        <v>-26708125</v>
      </c>
      <c r="H702" s="20">
        <v>0</v>
      </c>
      <c r="I702" s="21">
        <v>-14958121</v>
      </c>
      <c r="J702" s="20">
        <v>0</v>
      </c>
      <c r="K702" s="20">
        <v>42423932</v>
      </c>
      <c r="L702" s="7">
        <v>4.5999999999999996</v>
      </c>
    </row>
    <row r="703" spans="1:12" x14ac:dyDescent="0.25">
      <c r="A703" s="11" t="s">
        <v>38</v>
      </c>
      <c r="B703" s="12" t="s">
        <v>52</v>
      </c>
      <c r="C703" s="10" t="s">
        <v>649</v>
      </c>
      <c r="D703" s="20">
        <v>174601</v>
      </c>
      <c r="E703" s="20">
        <v>0</v>
      </c>
      <c r="F703" s="20">
        <f t="shared" si="10"/>
        <v>39993</v>
      </c>
      <c r="G703" s="20">
        <v>39993</v>
      </c>
      <c r="H703" s="20">
        <v>0</v>
      </c>
      <c r="I703" s="21">
        <v>6807</v>
      </c>
      <c r="J703" s="20">
        <v>0</v>
      </c>
      <c r="K703" s="20">
        <v>127801</v>
      </c>
      <c r="L703" s="7">
        <v>0.9</v>
      </c>
    </row>
    <row r="704" spans="1:12" x14ac:dyDescent="0.25">
      <c r="A704" s="11" t="s">
        <v>38</v>
      </c>
      <c r="B704" s="12" t="s">
        <v>52</v>
      </c>
      <c r="C704" s="10" t="s">
        <v>1367</v>
      </c>
      <c r="D704" s="20">
        <v>67680</v>
      </c>
      <c r="E704" s="20">
        <v>0</v>
      </c>
      <c r="F704" s="20">
        <f t="shared" si="10"/>
        <v>67680</v>
      </c>
      <c r="G704" s="20">
        <v>67680</v>
      </c>
      <c r="H704" s="20">
        <v>0</v>
      </c>
      <c r="I704" s="21">
        <v>0</v>
      </c>
      <c r="J704" s="20">
        <v>0</v>
      </c>
      <c r="K704" s="20">
        <v>0</v>
      </c>
      <c r="L704" s="7">
        <v>0</v>
      </c>
    </row>
    <row r="705" spans="1:12" x14ac:dyDescent="0.25">
      <c r="A705" s="11" t="s">
        <v>38</v>
      </c>
      <c r="B705" s="12" t="s">
        <v>52</v>
      </c>
      <c r="C705" s="10" t="s">
        <v>646</v>
      </c>
      <c r="D705" s="20">
        <v>219295</v>
      </c>
      <c r="E705" s="20">
        <v>0</v>
      </c>
      <c r="F705" s="20">
        <f t="shared" si="10"/>
        <v>219295</v>
      </c>
      <c r="G705" s="20">
        <v>219295</v>
      </c>
      <c r="H705" s="20">
        <v>0</v>
      </c>
      <c r="I705" s="21">
        <v>0</v>
      </c>
      <c r="J705" s="20">
        <v>0</v>
      </c>
      <c r="K705" s="20">
        <v>0</v>
      </c>
      <c r="L705" s="7">
        <v>0.7</v>
      </c>
    </row>
    <row r="706" spans="1:12" x14ac:dyDescent="0.25">
      <c r="A706" s="11" t="s">
        <v>38</v>
      </c>
      <c r="B706" s="12" t="s">
        <v>52</v>
      </c>
      <c r="C706" s="10" t="s">
        <v>1366</v>
      </c>
      <c r="D706" s="20">
        <v>0</v>
      </c>
      <c r="E706" s="20">
        <v>0</v>
      </c>
      <c r="F706" s="20">
        <f t="shared" si="10"/>
        <v>0</v>
      </c>
      <c r="G706" s="20">
        <v>0</v>
      </c>
      <c r="H706" s="20">
        <v>0</v>
      </c>
      <c r="I706" s="21">
        <v>0</v>
      </c>
      <c r="J706" s="20">
        <v>0</v>
      </c>
      <c r="K706" s="20">
        <v>0</v>
      </c>
      <c r="L706" s="7">
        <v>0</v>
      </c>
    </row>
    <row r="707" spans="1:12" x14ac:dyDescent="0.25">
      <c r="A707" s="11" t="s">
        <v>38</v>
      </c>
      <c r="B707" s="12" t="s">
        <v>52</v>
      </c>
      <c r="C707" s="10" t="s">
        <v>427</v>
      </c>
      <c r="D707" s="20">
        <v>78993</v>
      </c>
      <c r="E707" s="20">
        <v>0</v>
      </c>
      <c r="F707" s="20">
        <f t="shared" ref="F707:F770" si="11">SUM(G707:H707)</f>
        <v>78993</v>
      </c>
      <c r="G707" s="20">
        <v>78993</v>
      </c>
      <c r="H707" s="20">
        <v>0</v>
      </c>
      <c r="I707" s="21">
        <v>0</v>
      </c>
      <c r="J707" s="20">
        <v>0</v>
      </c>
      <c r="K707" s="20">
        <v>0</v>
      </c>
      <c r="L707" s="7">
        <v>0.8</v>
      </c>
    </row>
    <row r="708" spans="1:12" x14ac:dyDescent="0.25">
      <c r="A708" s="11" t="s">
        <v>38</v>
      </c>
      <c r="B708" s="12" t="s">
        <v>52</v>
      </c>
      <c r="C708" s="10" t="s">
        <v>1365</v>
      </c>
      <c r="D708" s="20">
        <v>1721056</v>
      </c>
      <c r="E708" s="20">
        <v>0</v>
      </c>
      <c r="F708" s="20">
        <f t="shared" si="11"/>
        <v>336097</v>
      </c>
      <c r="G708" s="20">
        <v>336097</v>
      </c>
      <c r="H708" s="20">
        <v>0</v>
      </c>
      <c r="I708" s="21">
        <v>36457</v>
      </c>
      <c r="J708" s="20">
        <v>0</v>
      </c>
      <c r="K708" s="20">
        <v>1348502</v>
      </c>
      <c r="L708" s="7">
        <v>1.6</v>
      </c>
    </row>
    <row r="709" spans="1:12" x14ac:dyDescent="0.25">
      <c r="A709" s="11" t="s">
        <v>38</v>
      </c>
      <c r="B709" s="12" t="s">
        <v>52</v>
      </c>
      <c r="C709" s="10" t="s">
        <v>1364</v>
      </c>
      <c r="D709" s="20">
        <v>41751933</v>
      </c>
      <c r="E709" s="20">
        <v>0</v>
      </c>
      <c r="F709" s="20">
        <f t="shared" si="11"/>
        <v>-115550226</v>
      </c>
      <c r="G709" s="20">
        <v>-115550226</v>
      </c>
      <c r="H709" s="20">
        <v>0</v>
      </c>
      <c r="I709" s="21">
        <v>83304681</v>
      </c>
      <c r="J709" s="20">
        <v>-749549</v>
      </c>
      <c r="K709" s="20">
        <v>74747027</v>
      </c>
      <c r="L709" s="7">
        <v>53.5</v>
      </c>
    </row>
    <row r="710" spans="1:12" x14ac:dyDescent="0.25">
      <c r="A710" s="11" t="s">
        <v>38</v>
      </c>
      <c r="B710" s="12" t="s">
        <v>52</v>
      </c>
      <c r="C710" s="10" t="s">
        <v>1359</v>
      </c>
      <c r="D710" s="20">
        <v>70825</v>
      </c>
      <c r="E710" s="20">
        <v>0</v>
      </c>
      <c r="F710" s="20">
        <f t="shared" si="11"/>
        <v>70825</v>
      </c>
      <c r="G710" s="20">
        <v>70825</v>
      </c>
      <c r="H710" s="20">
        <v>0</v>
      </c>
      <c r="I710" s="21">
        <v>0</v>
      </c>
      <c r="J710" s="20">
        <v>0</v>
      </c>
      <c r="K710" s="20">
        <v>0</v>
      </c>
      <c r="L710" s="7">
        <v>0</v>
      </c>
    </row>
    <row r="711" spans="1:12" x14ac:dyDescent="0.25">
      <c r="A711" s="11" t="s">
        <v>38</v>
      </c>
      <c r="B711" s="12" t="s">
        <v>52</v>
      </c>
      <c r="C711" s="10" t="s">
        <v>1363</v>
      </c>
      <c r="D711" s="20">
        <v>27001000</v>
      </c>
      <c r="E711" s="20">
        <v>0</v>
      </c>
      <c r="F711" s="20">
        <f t="shared" si="11"/>
        <v>17000500</v>
      </c>
      <c r="G711" s="20">
        <v>17000500</v>
      </c>
      <c r="H711" s="20">
        <v>0</v>
      </c>
      <c r="I711" s="21">
        <v>0</v>
      </c>
      <c r="J711" s="20">
        <v>0</v>
      </c>
      <c r="K711" s="20">
        <v>10000500</v>
      </c>
      <c r="L711" s="7">
        <v>0</v>
      </c>
    </row>
    <row r="712" spans="1:12" x14ac:dyDescent="0.25">
      <c r="A712" s="11" t="s">
        <v>38</v>
      </c>
      <c r="B712" s="12" t="s">
        <v>52</v>
      </c>
      <c r="C712" s="10" t="s">
        <v>72</v>
      </c>
      <c r="D712" s="20">
        <v>112789970</v>
      </c>
      <c r="E712" s="20">
        <v>0</v>
      </c>
      <c r="F712" s="20">
        <f t="shared" si="11"/>
        <v>-190185414</v>
      </c>
      <c r="G712" s="20">
        <v>-370815827</v>
      </c>
      <c r="H712" s="20">
        <v>180630413</v>
      </c>
      <c r="I712" s="21">
        <v>-351561</v>
      </c>
      <c r="J712" s="20">
        <v>122413</v>
      </c>
      <c r="K712" s="20">
        <v>303204532</v>
      </c>
      <c r="L712" s="7">
        <v>0</v>
      </c>
    </row>
    <row r="713" spans="1:12" x14ac:dyDescent="0.25">
      <c r="A713" s="11" t="s">
        <v>38</v>
      </c>
      <c r="B713" s="12" t="s">
        <v>52</v>
      </c>
      <c r="C713" s="10" t="s">
        <v>1356</v>
      </c>
      <c r="D713" s="20">
        <v>13975326</v>
      </c>
      <c r="E713" s="20">
        <v>0</v>
      </c>
      <c r="F713" s="20">
        <f t="shared" si="11"/>
        <v>9986268</v>
      </c>
      <c r="G713" s="20">
        <v>9986268</v>
      </c>
      <c r="H713" s="20">
        <v>0</v>
      </c>
      <c r="I713" s="21">
        <v>3989058</v>
      </c>
      <c r="J713" s="20">
        <v>0</v>
      </c>
      <c r="K713" s="20">
        <v>0</v>
      </c>
      <c r="L713" s="7">
        <v>0</v>
      </c>
    </row>
    <row r="714" spans="1:12" x14ac:dyDescent="0.25">
      <c r="A714" s="11" t="s">
        <v>38</v>
      </c>
      <c r="B714" s="12" t="s">
        <v>51</v>
      </c>
      <c r="C714" s="10" t="s">
        <v>72</v>
      </c>
      <c r="D714" s="20">
        <v>14175863675</v>
      </c>
      <c r="E714" s="20">
        <v>0</v>
      </c>
      <c r="F714" s="20">
        <f t="shared" si="11"/>
        <v>4079738465</v>
      </c>
      <c r="G714" s="20">
        <v>2990409128</v>
      </c>
      <c r="H714" s="20">
        <v>1089329337</v>
      </c>
      <c r="I714" s="21">
        <v>1805089552</v>
      </c>
      <c r="J714" s="20">
        <v>94985445</v>
      </c>
      <c r="K714" s="20">
        <v>8196050213</v>
      </c>
      <c r="L714" s="7">
        <v>711.7</v>
      </c>
    </row>
    <row r="715" spans="1:12" x14ac:dyDescent="0.25">
      <c r="A715" s="11" t="s">
        <v>38</v>
      </c>
      <c r="B715" s="12" t="s">
        <v>51</v>
      </c>
      <c r="C715" s="10" t="s">
        <v>1362</v>
      </c>
      <c r="D715" s="20">
        <v>155250</v>
      </c>
      <c r="E715" s="20">
        <v>0</v>
      </c>
      <c r="F715" s="20">
        <f t="shared" si="11"/>
        <v>155250</v>
      </c>
      <c r="G715" s="20">
        <v>155250</v>
      </c>
      <c r="H715" s="20">
        <v>0</v>
      </c>
      <c r="I715" s="21">
        <v>0</v>
      </c>
      <c r="J715" s="20">
        <v>0</v>
      </c>
      <c r="K715" s="20">
        <v>0</v>
      </c>
      <c r="L715" s="7">
        <v>0</v>
      </c>
    </row>
    <row r="716" spans="1:12" x14ac:dyDescent="0.25">
      <c r="A716" s="11" t="s">
        <v>38</v>
      </c>
      <c r="B716" s="12" t="s">
        <v>51</v>
      </c>
      <c r="C716" s="10" t="s">
        <v>1361</v>
      </c>
      <c r="D716" s="20">
        <v>85315</v>
      </c>
      <c r="E716" s="20">
        <v>0</v>
      </c>
      <c r="F716" s="20">
        <f t="shared" si="11"/>
        <v>42658</v>
      </c>
      <c r="G716" s="20">
        <v>42658</v>
      </c>
      <c r="H716" s="20">
        <v>0</v>
      </c>
      <c r="I716" s="21">
        <v>0</v>
      </c>
      <c r="J716" s="20">
        <v>0</v>
      </c>
      <c r="K716" s="20">
        <v>42657</v>
      </c>
      <c r="L716" s="7">
        <v>0.9</v>
      </c>
    </row>
    <row r="717" spans="1:12" x14ac:dyDescent="0.25">
      <c r="A717" s="11" t="s">
        <v>38</v>
      </c>
      <c r="B717" s="12" t="s">
        <v>51</v>
      </c>
      <c r="C717" s="10" t="s">
        <v>530</v>
      </c>
      <c r="D717" s="20">
        <v>162328</v>
      </c>
      <c r="E717" s="20">
        <v>0</v>
      </c>
      <c r="F717" s="20">
        <f t="shared" si="11"/>
        <v>81164</v>
      </c>
      <c r="G717" s="20">
        <v>81164</v>
      </c>
      <c r="H717" s="20">
        <v>0</v>
      </c>
      <c r="I717" s="21">
        <v>0</v>
      </c>
      <c r="J717" s="20">
        <v>0</v>
      </c>
      <c r="K717" s="20">
        <v>81164</v>
      </c>
      <c r="L717" s="7">
        <v>0.7</v>
      </c>
    </row>
    <row r="718" spans="1:12" x14ac:dyDescent="0.25">
      <c r="A718" s="11" t="s">
        <v>38</v>
      </c>
      <c r="B718" s="12" t="s">
        <v>51</v>
      </c>
      <c r="C718" s="10" t="s">
        <v>1167</v>
      </c>
      <c r="D718" s="20">
        <v>160000</v>
      </c>
      <c r="E718" s="20">
        <v>0</v>
      </c>
      <c r="F718" s="20">
        <f t="shared" si="11"/>
        <v>48120</v>
      </c>
      <c r="G718" s="20">
        <v>48120</v>
      </c>
      <c r="H718" s="20">
        <v>0</v>
      </c>
      <c r="I718" s="21">
        <v>31880</v>
      </c>
      <c r="J718" s="20">
        <v>0</v>
      </c>
      <c r="K718" s="20">
        <v>80000</v>
      </c>
      <c r="L718" s="7">
        <v>0</v>
      </c>
    </row>
    <row r="719" spans="1:12" x14ac:dyDescent="0.25">
      <c r="A719" s="11" t="s">
        <v>38</v>
      </c>
      <c r="B719" s="12" t="s">
        <v>51</v>
      </c>
      <c r="C719" s="10" t="s">
        <v>1360</v>
      </c>
      <c r="D719" s="20">
        <v>547674</v>
      </c>
      <c r="E719" s="20">
        <v>0</v>
      </c>
      <c r="F719" s="20">
        <f t="shared" si="11"/>
        <v>88411</v>
      </c>
      <c r="G719" s="20">
        <v>88411</v>
      </c>
      <c r="H719" s="20">
        <v>0</v>
      </c>
      <c r="I719" s="21">
        <v>22400</v>
      </c>
      <c r="J719" s="20">
        <v>0</v>
      </c>
      <c r="K719" s="20">
        <v>436863</v>
      </c>
      <c r="L719" s="7">
        <v>0</v>
      </c>
    </row>
    <row r="720" spans="1:12" x14ac:dyDescent="0.25">
      <c r="A720" s="11" t="s">
        <v>38</v>
      </c>
      <c r="B720" s="12" t="s">
        <v>51</v>
      </c>
      <c r="C720" s="10" t="s">
        <v>103</v>
      </c>
      <c r="D720" s="20">
        <v>-119081</v>
      </c>
      <c r="E720" s="20">
        <v>0</v>
      </c>
      <c r="F720" s="20">
        <f t="shared" si="11"/>
        <v>-48017</v>
      </c>
      <c r="G720" s="20">
        <v>-48017</v>
      </c>
      <c r="H720" s="20">
        <v>0</v>
      </c>
      <c r="I720" s="21">
        <v>-8034</v>
      </c>
      <c r="J720" s="20">
        <v>-2240</v>
      </c>
      <c r="K720" s="20">
        <v>-60790</v>
      </c>
      <c r="L720" s="7">
        <v>0</v>
      </c>
    </row>
    <row r="721" spans="1:12" x14ac:dyDescent="0.25">
      <c r="A721" s="11" t="s">
        <v>38</v>
      </c>
      <c r="B721" s="12" t="s">
        <v>51</v>
      </c>
      <c r="C721" s="10" t="s">
        <v>1359</v>
      </c>
      <c r="D721" s="20">
        <v>48025</v>
      </c>
      <c r="E721" s="20">
        <v>0</v>
      </c>
      <c r="F721" s="20">
        <f t="shared" si="11"/>
        <v>48025</v>
      </c>
      <c r="G721" s="20">
        <v>48025</v>
      </c>
      <c r="H721" s="20">
        <v>0</v>
      </c>
      <c r="I721" s="21">
        <v>0</v>
      </c>
      <c r="J721" s="20">
        <v>0</v>
      </c>
      <c r="K721" s="20">
        <v>0</v>
      </c>
      <c r="L721" s="7">
        <v>0</v>
      </c>
    </row>
    <row r="722" spans="1:12" x14ac:dyDescent="0.25">
      <c r="A722" s="11" t="s">
        <v>38</v>
      </c>
      <c r="B722" s="12" t="s">
        <v>51</v>
      </c>
      <c r="C722" s="10" t="s">
        <v>411</v>
      </c>
      <c r="D722" s="20">
        <v>492798</v>
      </c>
      <c r="E722" s="20">
        <v>0</v>
      </c>
      <c r="F722" s="20">
        <f t="shared" si="11"/>
        <v>246399</v>
      </c>
      <c r="G722" s="20">
        <v>246399</v>
      </c>
      <c r="H722" s="20">
        <v>0</v>
      </c>
      <c r="I722" s="21">
        <v>0</v>
      </c>
      <c r="J722" s="20">
        <v>0</v>
      </c>
      <c r="K722" s="20">
        <v>246399</v>
      </c>
      <c r="L722" s="7">
        <v>4.5</v>
      </c>
    </row>
    <row r="723" spans="1:12" x14ac:dyDescent="0.25">
      <c r="A723" s="11" t="s">
        <v>38</v>
      </c>
      <c r="B723" s="12" t="s">
        <v>51</v>
      </c>
      <c r="C723" s="10" t="s">
        <v>624</v>
      </c>
      <c r="D723" s="20">
        <v>1616053</v>
      </c>
      <c r="E723" s="20">
        <v>0</v>
      </c>
      <c r="F723" s="20">
        <f t="shared" si="11"/>
        <v>874802</v>
      </c>
      <c r="G723" s="20">
        <v>874802</v>
      </c>
      <c r="H723" s="20">
        <v>0</v>
      </c>
      <c r="I723" s="21">
        <v>-905405</v>
      </c>
      <c r="J723" s="20">
        <v>0</v>
      </c>
      <c r="K723" s="20">
        <v>1646656</v>
      </c>
      <c r="L723" s="7">
        <v>5.0999999999999996</v>
      </c>
    </row>
    <row r="724" spans="1:12" x14ac:dyDescent="0.25">
      <c r="A724" s="11" t="s">
        <v>38</v>
      </c>
      <c r="B724" s="12" t="s">
        <v>51</v>
      </c>
      <c r="C724" s="10" t="s">
        <v>1358</v>
      </c>
      <c r="D724" s="20">
        <v>225336</v>
      </c>
      <c r="E724" s="20">
        <v>0</v>
      </c>
      <c r="F724" s="20">
        <f t="shared" si="11"/>
        <v>112668</v>
      </c>
      <c r="G724" s="20">
        <v>112668</v>
      </c>
      <c r="H724" s="20">
        <v>0</v>
      </c>
      <c r="I724" s="21">
        <v>0</v>
      </c>
      <c r="J724" s="20">
        <v>0</v>
      </c>
      <c r="K724" s="20">
        <v>112668</v>
      </c>
      <c r="L724" s="7">
        <v>1</v>
      </c>
    </row>
    <row r="725" spans="1:12" x14ac:dyDescent="0.25">
      <c r="A725" s="11" t="s">
        <v>38</v>
      </c>
      <c r="B725" s="12" t="s">
        <v>51</v>
      </c>
      <c r="C725" s="10" t="s">
        <v>963</v>
      </c>
      <c r="D725" s="20">
        <v>0</v>
      </c>
      <c r="E725" s="20">
        <v>0</v>
      </c>
      <c r="F725" s="20">
        <f t="shared" si="11"/>
        <v>0</v>
      </c>
      <c r="G725" s="20">
        <v>0</v>
      </c>
      <c r="H725" s="20">
        <v>0</v>
      </c>
      <c r="I725" s="21">
        <v>0</v>
      </c>
      <c r="J725" s="20">
        <v>0</v>
      </c>
      <c r="K725" s="20">
        <v>0</v>
      </c>
      <c r="L725" s="7">
        <v>0</v>
      </c>
    </row>
    <row r="726" spans="1:12" x14ac:dyDescent="0.25">
      <c r="A726" s="11" t="s">
        <v>38</v>
      </c>
      <c r="B726" s="12" t="s">
        <v>51</v>
      </c>
      <c r="C726" s="10" t="s">
        <v>1282</v>
      </c>
      <c r="D726" s="20">
        <v>36353916</v>
      </c>
      <c r="E726" s="20">
        <v>0</v>
      </c>
      <c r="F726" s="20">
        <f t="shared" si="11"/>
        <v>616968</v>
      </c>
      <c r="G726" s="20">
        <v>616968</v>
      </c>
      <c r="H726" s="20">
        <v>0</v>
      </c>
      <c r="I726" s="21">
        <v>34750000</v>
      </c>
      <c r="J726" s="20">
        <v>0</v>
      </c>
      <c r="K726" s="20">
        <v>986948</v>
      </c>
      <c r="L726" s="7">
        <v>14.3</v>
      </c>
    </row>
    <row r="727" spans="1:12" x14ac:dyDescent="0.25">
      <c r="A727" s="11" t="s">
        <v>38</v>
      </c>
      <c r="B727" s="12" t="s">
        <v>51</v>
      </c>
      <c r="C727" s="10" t="s">
        <v>68</v>
      </c>
      <c r="D727" s="20">
        <v>183875</v>
      </c>
      <c r="E727" s="20">
        <v>0</v>
      </c>
      <c r="F727" s="20">
        <f t="shared" si="11"/>
        <v>91938</v>
      </c>
      <c r="G727" s="20">
        <v>91938</v>
      </c>
      <c r="H727" s="20">
        <v>0</v>
      </c>
      <c r="I727" s="21">
        <v>0</v>
      </c>
      <c r="J727" s="20">
        <v>0</v>
      </c>
      <c r="K727" s="20">
        <v>91937</v>
      </c>
      <c r="L727" s="7">
        <v>1.8</v>
      </c>
    </row>
    <row r="728" spans="1:12" x14ac:dyDescent="0.25">
      <c r="A728" s="11" t="s">
        <v>38</v>
      </c>
      <c r="B728" s="12" t="s">
        <v>51</v>
      </c>
      <c r="C728" s="10" t="s">
        <v>521</v>
      </c>
      <c r="D728" s="20">
        <v>360000</v>
      </c>
      <c r="E728" s="20">
        <v>0</v>
      </c>
      <c r="F728" s="20">
        <f t="shared" si="11"/>
        <v>360000</v>
      </c>
      <c r="G728" s="20">
        <v>360000</v>
      </c>
      <c r="H728" s="20">
        <v>0</v>
      </c>
      <c r="I728" s="21">
        <v>0</v>
      </c>
      <c r="J728" s="20">
        <v>0</v>
      </c>
      <c r="K728" s="20">
        <v>0</v>
      </c>
      <c r="L728" s="7">
        <v>0</v>
      </c>
    </row>
    <row r="729" spans="1:12" x14ac:dyDescent="0.25">
      <c r="A729" s="11" t="s">
        <v>38</v>
      </c>
      <c r="B729" s="12" t="s">
        <v>51</v>
      </c>
      <c r="C729" s="10" t="s">
        <v>1357</v>
      </c>
      <c r="D729" s="20">
        <v>4779253</v>
      </c>
      <c r="E729" s="20">
        <v>0</v>
      </c>
      <c r="F729" s="20">
        <f t="shared" si="11"/>
        <v>2389627</v>
      </c>
      <c r="G729" s="20">
        <v>2389627</v>
      </c>
      <c r="H729" s="20">
        <v>0</v>
      </c>
      <c r="I729" s="21">
        <v>0</v>
      </c>
      <c r="J729" s="20">
        <v>0</v>
      </c>
      <c r="K729" s="20">
        <v>2389626</v>
      </c>
      <c r="L729" s="7">
        <v>0</v>
      </c>
    </row>
    <row r="730" spans="1:12" x14ac:dyDescent="0.25">
      <c r="A730" s="11" t="s">
        <v>38</v>
      </c>
      <c r="B730" s="12" t="s">
        <v>51</v>
      </c>
      <c r="C730" s="10" t="s">
        <v>241</v>
      </c>
      <c r="D730" s="20">
        <v>149980</v>
      </c>
      <c r="E730" s="20">
        <v>0</v>
      </c>
      <c r="F730" s="20">
        <f t="shared" si="11"/>
        <v>0</v>
      </c>
      <c r="G730" s="20">
        <v>0</v>
      </c>
      <c r="H730" s="20">
        <v>0</v>
      </c>
      <c r="I730" s="21">
        <v>0</v>
      </c>
      <c r="J730" s="20">
        <v>74990</v>
      </c>
      <c r="K730" s="20">
        <v>74990</v>
      </c>
      <c r="L730" s="7">
        <v>1.8</v>
      </c>
    </row>
    <row r="731" spans="1:12" x14ac:dyDescent="0.25">
      <c r="A731" s="11" t="s">
        <v>38</v>
      </c>
      <c r="B731" s="12" t="s">
        <v>51</v>
      </c>
      <c r="C731" s="10" t="s">
        <v>1356</v>
      </c>
      <c r="D731" s="20">
        <v>205136361</v>
      </c>
      <c r="E731" s="20">
        <v>0</v>
      </c>
      <c r="F731" s="20">
        <f t="shared" si="11"/>
        <v>-236762702</v>
      </c>
      <c r="G731" s="20">
        <v>-236762702</v>
      </c>
      <c r="H731" s="20">
        <v>0</v>
      </c>
      <c r="I731" s="21">
        <v>-41044878</v>
      </c>
      <c r="J731" s="20">
        <v>-26474</v>
      </c>
      <c r="K731" s="20">
        <v>482970415</v>
      </c>
      <c r="L731" s="7">
        <v>0</v>
      </c>
    </row>
    <row r="732" spans="1:12" x14ac:dyDescent="0.25">
      <c r="A732" s="11" t="s">
        <v>38</v>
      </c>
      <c r="B732" s="12" t="s">
        <v>51</v>
      </c>
      <c r="C732" s="10" t="s">
        <v>1355</v>
      </c>
      <c r="D732" s="20">
        <v>5000000</v>
      </c>
      <c r="E732" s="20">
        <v>0</v>
      </c>
      <c r="F732" s="20">
        <f t="shared" si="11"/>
        <v>5000000</v>
      </c>
      <c r="G732" s="20">
        <v>5000000</v>
      </c>
      <c r="H732" s="20">
        <v>0</v>
      </c>
      <c r="I732" s="21">
        <v>0</v>
      </c>
      <c r="J732" s="20">
        <v>0</v>
      </c>
      <c r="K732" s="20">
        <v>0</v>
      </c>
      <c r="L732" s="7">
        <v>0</v>
      </c>
    </row>
    <row r="733" spans="1:12" x14ac:dyDescent="0.25">
      <c r="A733" s="11" t="s">
        <v>38</v>
      </c>
      <c r="B733" s="12" t="s">
        <v>51</v>
      </c>
      <c r="C733" s="10" t="s">
        <v>65</v>
      </c>
      <c r="D733" s="20">
        <v>227413399</v>
      </c>
      <c r="E733" s="20">
        <v>0</v>
      </c>
      <c r="F733" s="20">
        <f t="shared" si="11"/>
        <v>-200964886</v>
      </c>
      <c r="G733" s="20">
        <v>-202155318</v>
      </c>
      <c r="H733" s="20">
        <v>1190432</v>
      </c>
      <c r="I733" s="21">
        <v>58834183</v>
      </c>
      <c r="J733" s="20">
        <v>0</v>
      </c>
      <c r="K733" s="20">
        <v>369544102</v>
      </c>
      <c r="L733" s="7">
        <v>3.2</v>
      </c>
    </row>
    <row r="734" spans="1:12" x14ac:dyDescent="0.25">
      <c r="A734" s="11" t="s">
        <v>38</v>
      </c>
      <c r="B734" s="12" t="s">
        <v>51</v>
      </c>
      <c r="C734" s="10" t="s">
        <v>1345</v>
      </c>
      <c r="D734" s="20">
        <v>24956492</v>
      </c>
      <c r="E734" s="20">
        <v>0</v>
      </c>
      <c r="F734" s="20">
        <f t="shared" si="11"/>
        <v>23257397</v>
      </c>
      <c r="G734" s="20">
        <v>23257397</v>
      </c>
      <c r="H734" s="20">
        <v>0</v>
      </c>
      <c r="I734" s="21">
        <v>1699095</v>
      </c>
      <c r="J734" s="20">
        <v>0</v>
      </c>
      <c r="K734" s="20">
        <v>0</v>
      </c>
      <c r="L734" s="7">
        <v>0</v>
      </c>
    </row>
    <row r="735" spans="1:12" x14ac:dyDescent="0.25">
      <c r="A735" s="11" t="s">
        <v>38</v>
      </c>
      <c r="B735" s="12" t="s">
        <v>50</v>
      </c>
      <c r="C735" s="10" t="s">
        <v>65</v>
      </c>
      <c r="D735" s="20">
        <v>15434750224</v>
      </c>
      <c r="E735" s="20">
        <v>0</v>
      </c>
      <c r="F735" s="20">
        <f t="shared" si="11"/>
        <v>4492248232</v>
      </c>
      <c r="G735" s="20">
        <v>3310749743</v>
      </c>
      <c r="H735" s="20">
        <v>1181498489</v>
      </c>
      <c r="I735" s="21">
        <v>1768567113</v>
      </c>
      <c r="J735" s="20">
        <v>105145754</v>
      </c>
      <c r="K735" s="20">
        <v>9068789125</v>
      </c>
      <c r="L735" s="7">
        <v>776.4</v>
      </c>
    </row>
    <row r="736" spans="1:12" x14ac:dyDescent="0.25">
      <c r="A736" s="11" t="s">
        <v>38</v>
      </c>
      <c r="B736" s="12" t="s">
        <v>50</v>
      </c>
      <c r="C736" s="10" t="s">
        <v>618</v>
      </c>
      <c r="D736" s="20">
        <v>81434</v>
      </c>
      <c r="E736" s="20">
        <v>0</v>
      </c>
      <c r="F736" s="20">
        <f t="shared" si="11"/>
        <v>40717</v>
      </c>
      <c r="G736" s="20">
        <v>40717</v>
      </c>
      <c r="H736" s="20">
        <v>0</v>
      </c>
      <c r="I736" s="21">
        <v>0</v>
      </c>
      <c r="J736" s="20">
        <v>0</v>
      </c>
      <c r="K736" s="20">
        <v>40717</v>
      </c>
      <c r="L736" s="7">
        <v>0.8</v>
      </c>
    </row>
    <row r="737" spans="1:12" x14ac:dyDescent="0.25">
      <c r="A737" s="11" t="s">
        <v>38</v>
      </c>
      <c r="B737" s="12" t="s">
        <v>50</v>
      </c>
      <c r="C737" s="10" t="s">
        <v>123</v>
      </c>
      <c r="D737" s="20">
        <v>23363</v>
      </c>
      <c r="E737" s="20">
        <v>0</v>
      </c>
      <c r="F737" s="20">
        <f t="shared" si="11"/>
        <v>23363</v>
      </c>
      <c r="G737" s="20">
        <v>23363</v>
      </c>
      <c r="H737" s="20">
        <v>0</v>
      </c>
      <c r="I737" s="21">
        <v>0</v>
      </c>
      <c r="J737" s="20">
        <v>0</v>
      </c>
      <c r="K737" s="20">
        <v>0</v>
      </c>
      <c r="L737" s="7">
        <v>0.4</v>
      </c>
    </row>
    <row r="738" spans="1:12" x14ac:dyDescent="0.25">
      <c r="A738" s="11" t="s">
        <v>38</v>
      </c>
      <c r="B738" s="12" t="s">
        <v>50</v>
      </c>
      <c r="C738" s="10" t="s">
        <v>1354</v>
      </c>
      <c r="D738" s="20">
        <v>7345507</v>
      </c>
      <c r="E738" s="20">
        <v>0</v>
      </c>
      <c r="F738" s="20">
        <f t="shared" si="11"/>
        <v>1439499</v>
      </c>
      <c r="G738" s="20">
        <v>1439499</v>
      </c>
      <c r="H738" s="20">
        <v>0</v>
      </c>
      <c r="I738" s="21">
        <v>446651</v>
      </c>
      <c r="J738" s="20">
        <v>0</v>
      </c>
      <c r="K738" s="20">
        <v>5459357</v>
      </c>
      <c r="L738" s="7">
        <v>0</v>
      </c>
    </row>
    <row r="739" spans="1:12" x14ac:dyDescent="0.25">
      <c r="A739" s="11" t="s">
        <v>38</v>
      </c>
      <c r="B739" s="12" t="s">
        <v>50</v>
      </c>
      <c r="C739" s="10" t="s">
        <v>1029</v>
      </c>
      <c r="D739" s="20">
        <v>120716</v>
      </c>
      <c r="E739" s="20">
        <v>0</v>
      </c>
      <c r="F739" s="20">
        <f t="shared" si="11"/>
        <v>60358</v>
      </c>
      <c r="G739" s="20">
        <v>60358</v>
      </c>
      <c r="H739" s="20">
        <v>0</v>
      </c>
      <c r="I739" s="21">
        <v>0</v>
      </c>
      <c r="J739" s="20">
        <v>0</v>
      </c>
      <c r="K739" s="20">
        <v>60358</v>
      </c>
      <c r="L739" s="7">
        <v>1.6</v>
      </c>
    </row>
    <row r="740" spans="1:12" x14ac:dyDescent="0.25">
      <c r="A740" s="11" t="s">
        <v>38</v>
      </c>
      <c r="B740" s="12" t="s">
        <v>50</v>
      </c>
      <c r="C740" s="10" t="s">
        <v>402</v>
      </c>
      <c r="D740" s="20">
        <v>100000</v>
      </c>
      <c r="E740" s="20">
        <v>0</v>
      </c>
      <c r="F740" s="20">
        <f t="shared" si="11"/>
        <v>100000</v>
      </c>
      <c r="G740" s="20">
        <v>100000</v>
      </c>
      <c r="H740" s="20">
        <v>0</v>
      </c>
      <c r="I740" s="21">
        <v>0</v>
      </c>
      <c r="J740" s="20">
        <v>0</v>
      </c>
      <c r="K740" s="20">
        <v>0</v>
      </c>
      <c r="L740" s="7">
        <v>0</v>
      </c>
    </row>
    <row r="741" spans="1:12" x14ac:dyDescent="0.25">
      <c r="A741" s="11" t="s">
        <v>38</v>
      </c>
      <c r="B741" s="12" t="s">
        <v>50</v>
      </c>
      <c r="C741" s="10" t="s">
        <v>1353</v>
      </c>
      <c r="D741" s="20">
        <v>60519</v>
      </c>
      <c r="E741" s="20">
        <v>0</v>
      </c>
      <c r="F741" s="20">
        <f t="shared" si="11"/>
        <v>0</v>
      </c>
      <c r="G741" s="20">
        <v>0</v>
      </c>
      <c r="H741" s="20">
        <v>0</v>
      </c>
      <c r="I741" s="21">
        <v>30260</v>
      </c>
      <c r="J741" s="20">
        <v>0</v>
      </c>
      <c r="K741" s="20">
        <v>30259</v>
      </c>
      <c r="L741" s="7">
        <v>0.8</v>
      </c>
    </row>
    <row r="742" spans="1:12" x14ac:dyDescent="0.25">
      <c r="A742" s="11" t="s">
        <v>38</v>
      </c>
      <c r="B742" s="12" t="s">
        <v>50</v>
      </c>
      <c r="C742" s="10" t="s">
        <v>1352</v>
      </c>
      <c r="D742" s="20">
        <v>106234</v>
      </c>
      <c r="E742" s="20">
        <v>0</v>
      </c>
      <c r="F742" s="20">
        <f t="shared" si="11"/>
        <v>53117</v>
      </c>
      <c r="G742" s="20">
        <v>53117</v>
      </c>
      <c r="H742" s="20">
        <v>0</v>
      </c>
      <c r="I742" s="21">
        <v>0</v>
      </c>
      <c r="J742" s="20">
        <v>0</v>
      </c>
      <c r="K742" s="20">
        <v>53117</v>
      </c>
      <c r="L742" s="7">
        <v>0.8</v>
      </c>
    </row>
    <row r="743" spans="1:12" x14ac:dyDescent="0.25">
      <c r="A743" s="11" t="s">
        <v>38</v>
      </c>
      <c r="B743" s="12" t="s">
        <v>50</v>
      </c>
      <c r="C743" s="10" t="s">
        <v>1351</v>
      </c>
      <c r="D743" s="20">
        <v>225000</v>
      </c>
      <c r="E743" s="20">
        <v>0</v>
      </c>
      <c r="F743" s="20">
        <f t="shared" si="11"/>
        <v>56250</v>
      </c>
      <c r="G743" s="20">
        <v>56250</v>
      </c>
      <c r="H743" s="20">
        <v>0</v>
      </c>
      <c r="I743" s="21">
        <v>0</v>
      </c>
      <c r="J743" s="20">
        <v>0</v>
      </c>
      <c r="K743" s="20">
        <v>168750</v>
      </c>
      <c r="L743" s="7">
        <v>0</v>
      </c>
    </row>
    <row r="744" spans="1:12" x14ac:dyDescent="0.25">
      <c r="A744" s="11" t="s">
        <v>38</v>
      </c>
      <c r="B744" s="12" t="s">
        <v>50</v>
      </c>
      <c r="C744" s="10" t="s">
        <v>1350</v>
      </c>
      <c r="D744" s="20">
        <v>150000</v>
      </c>
      <c r="E744" s="20">
        <v>0</v>
      </c>
      <c r="F744" s="20">
        <f t="shared" si="11"/>
        <v>75000</v>
      </c>
      <c r="G744" s="20">
        <v>75000</v>
      </c>
      <c r="H744" s="20">
        <v>0</v>
      </c>
      <c r="I744" s="21">
        <v>0</v>
      </c>
      <c r="J744" s="20">
        <v>0</v>
      </c>
      <c r="K744" s="20">
        <v>75000</v>
      </c>
      <c r="L744" s="7">
        <v>0</v>
      </c>
    </row>
    <row r="745" spans="1:12" x14ac:dyDescent="0.25">
      <c r="A745" s="11" t="s">
        <v>38</v>
      </c>
      <c r="B745" s="12" t="s">
        <v>50</v>
      </c>
      <c r="C745" s="10" t="s">
        <v>1349</v>
      </c>
      <c r="D745" s="20">
        <v>516950</v>
      </c>
      <c r="E745" s="20">
        <v>0</v>
      </c>
      <c r="F745" s="20">
        <f t="shared" si="11"/>
        <v>535613</v>
      </c>
      <c r="G745" s="20">
        <v>535613</v>
      </c>
      <c r="H745" s="20">
        <v>0</v>
      </c>
      <c r="I745" s="21">
        <v>0</v>
      </c>
      <c r="J745" s="20">
        <v>0</v>
      </c>
      <c r="K745" s="20">
        <v>-18663</v>
      </c>
      <c r="L745" s="7">
        <v>0</v>
      </c>
    </row>
    <row r="746" spans="1:12" x14ac:dyDescent="0.25">
      <c r="A746" s="11" t="s">
        <v>38</v>
      </c>
      <c r="B746" s="12" t="s">
        <v>50</v>
      </c>
      <c r="C746" s="10" t="s">
        <v>1348</v>
      </c>
      <c r="D746" s="20">
        <v>150332</v>
      </c>
      <c r="E746" s="20">
        <v>0</v>
      </c>
      <c r="F746" s="20">
        <f t="shared" si="11"/>
        <v>0</v>
      </c>
      <c r="G746" s="20">
        <v>0</v>
      </c>
      <c r="H746" s="20">
        <v>0</v>
      </c>
      <c r="I746" s="21">
        <v>75167</v>
      </c>
      <c r="J746" s="20">
        <v>0</v>
      </c>
      <c r="K746" s="20">
        <v>75165</v>
      </c>
      <c r="L746" s="7">
        <v>1.7</v>
      </c>
    </row>
    <row r="747" spans="1:12" x14ac:dyDescent="0.25">
      <c r="A747" s="11" t="s">
        <v>38</v>
      </c>
      <c r="B747" s="12" t="s">
        <v>50</v>
      </c>
      <c r="C747" s="10" t="s">
        <v>1347</v>
      </c>
      <c r="D747" s="20">
        <v>62264197</v>
      </c>
      <c r="E747" s="20">
        <v>0</v>
      </c>
      <c r="F747" s="20">
        <f t="shared" si="11"/>
        <v>30509457</v>
      </c>
      <c r="G747" s="20">
        <v>30509457</v>
      </c>
      <c r="H747" s="20">
        <v>0</v>
      </c>
      <c r="I747" s="21">
        <v>0</v>
      </c>
      <c r="J747" s="20">
        <v>0</v>
      </c>
      <c r="K747" s="20">
        <v>31754740</v>
      </c>
      <c r="L747" s="7">
        <v>0</v>
      </c>
    </row>
    <row r="748" spans="1:12" x14ac:dyDescent="0.25">
      <c r="A748" s="11" t="s">
        <v>38</v>
      </c>
      <c r="B748" s="12" t="s">
        <v>50</v>
      </c>
      <c r="C748" s="10" t="s">
        <v>220</v>
      </c>
      <c r="D748" s="20">
        <v>100000</v>
      </c>
      <c r="E748" s="20">
        <v>0</v>
      </c>
      <c r="F748" s="20">
        <f t="shared" si="11"/>
        <v>0</v>
      </c>
      <c r="G748" s="20">
        <v>0</v>
      </c>
      <c r="H748" s="20">
        <v>0</v>
      </c>
      <c r="I748" s="21">
        <v>50000</v>
      </c>
      <c r="J748" s="20">
        <v>0</v>
      </c>
      <c r="K748" s="20">
        <v>50000</v>
      </c>
      <c r="L748" s="7">
        <v>0</v>
      </c>
    </row>
    <row r="749" spans="1:12" x14ac:dyDescent="0.25">
      <c r="A749" s="11" t="s">
        <v>38</v>
      </c>
      <c r="B749" s="12" t="s">
        <v>50</v>
      </c>
      <c r="C749" s="10" t="s">
        <v>885</v>
      </c>
      <c r="D749" s="20">
        <v>78573</v>
      </c>
      <c r="E749" s="20">
        <v>0</v>
      </c>
      <c r="F749" s="20">
        <f t="shared" si="11"/>
        <v>39287</v>
      </c>
      <c r="G749" s="20">
        <v>39287</v>
      </c>
      <c r="H749" s="20">
        <v>0</v>
      </c>
      <c r="I749" s="21">
        <v>0</v>
      </c>
      <c r="J749" s="20">
        <v>0</v>
      </c>
      <c r="K749" s="20">
        <v>39286</v>
      </c>
      <c r="L749" s="7">
        <v>0.9</v>
      </c>
    </row>
    <row r="750" spans="1:12" x14ac:dyDescent="0.25">
      <c r="A750" s="11" t="s">
        <v>38</v>
      </c>
      <c r="B750" s="12" t="s">
        <v>50</v>
      </c>
      <c r="C750" s="10" t="s">
        <v>1346</v>
      </c>
      <c r="D750" s="20">
        <v>675530</v>
      </c>
      <c r="E750" s="20">
        <v>0</v>
      </c>
      <c r="F750" s="20">
        <f t="shared" si="11"/>
        <v>337765</v>
      </c>
      <c r="G750" s="20">
        <v>337765</v>
      </c>
      <c r="H750" s="20">
        <v>0</v>
      </c>
      <c r="I750" s="21">
        <v>0</v>
      </c>
      <c r="J750" s="20">
        <v>0</v>
      </c>
      <c r="K750" s="20">
        <v>337765</v>
      </c>
      <c r="L750" s="7">
        <v>4.5</v>
      </c>
    </row>
    <row r="751" spans="1:12" x14ac:dyDescent="0.25">
      <c r="A751" s="11" t="s">
        <v>38</v>
      </c>
      <c r="B751" s="12" t="s">
        <v>50</v>
      </c>
      <c r="C751" s="10" t="s">
        <v>1345</v>
      </c>
      <c r="D751" s="20">
        <v>-166413448</v>
      </c>
      <c r="E751" s="20">
        <v>0</v>
      </c>
      <c r="F751" s="20">
        <f t="shared" si="11"/>
        <v>-15825892</v>
      </c>
      <c r="G751" s="20">
        <v>-15825892</v>
      </c>
      <c r="H751" s="20">
        <v>0</v>
      </c>
      <c r="I751" s="21">
        <v>19437223</v>
      </c>
      <c r="J751" s="20">
        <v>12135126</v>
      </c>
      <c r="K751" s="20">
        <v>-182159905</v>
      </c>
      <c r="L751" s="7">
        <v>17.600000000000001</v>
      </c>
    </row>
    <row r="752" spans="1:12" x14ac:dyDescent="0.25">
      <c r="A752" s="11" t="s">
        <v>38</v>
      </c>
      <c r="B752" s="12" t="s">
        <v>50</v>
      </c>
      <c r="C752" s="10" t="s">
        <v>61</v>
      </c>
      <c r="D752" s="20">
        <v>-332727545</v>
      </c>
      <c r="E752" s="20">
        <v>0</v>
      </c>
      <c r="F752" s="20">
        <f t="shared" si="11"/>
        <v>-42431786</v>
      </c>
      <c r="G752" s="20">
        <v>-41138046</v>
      </c>
      <c r="H752" s="20">
        <v>-1293740</v>
      </c>
      <c r="I752" s="21">
        <v>-37941988</v>
      </c>
      <c r="J752" s="20">
        <v>0</v>
      </c>
      <c r="K752" s="20">
        <v>-252353771</v>
      </c>
      <c r="L752" s="7">
        <v>0</v>
      </c>
    </row>
    <row r="753" spans="1:12" x14ac:dyDescent="0.25">
      <c r="A753" s="11" t="s">
        <v>38</v>
      </c>
      <c r="B753" s="12" t="s">
        <v>50</v>
      </c>
      <c r="C753" s="10" t="s">
        <v>1339</v>
      </c>
      <c r="D753" s="20">
        <v>223689786</v>
      </c>
      <c r="E753" s="20">
        <v>0</v>
      </c>
      <c r="F753" s="20">
        <f t="shared" si="11"/>
        <v>153801409</v>
      </c>
      <c r="G753" s="20">
        <v>153801409</v>
      </c>
      <c r="H753" s="20">
        <v>0</v>
      </c>
      <c r="I753" s="21">
        <v>69888377</v>
      </c>
      <c r="J753" s="20">
        <v>0</v>
      </c>
      <c r="K753" s="20">
        <v>0</v>
      </c>
      <c r="L753" s="7">
        <v>0</v>
      </c>
    </row>
    <row r="754" spans="1:12" x14ac:dyDescent="0.25">
      <c r="A754" s="11" t="s">
        <v>38</v>
      </c>
      <c r="B754" s="12" t="s">
        <v>49</v>
      </c>
      <c r="C754" s="10" t="s">
        <v>61</v>
      </c>
      <c r="D754" s="20">
        <v>15945013018</v>
      </c>
      <c r="E754" s="20">
        <v>0</v>
      </c>
      <c r="F754" s="20">
        <f t="shared" si="11"/>
        <v>4979207987</v>
      </c>
      <c r="G754" s="20">
        <v>3731636620</v>
      </c>
      <c r="H754" s="20">
        <v>1247571367</v>
      </c>
      <c r="I754" s="21">
        <v>1790475824</v>
      </c>
      <c r="J754" s="20">
        <v>137606638</v>
      </c>
      <c r="K754" s="20">
        <v>9037722569</v>
      </c>
      <c r="L754" s="7">
        <v>836.2</v>
      </c>
    </row>
    <row r="755" spans="1:12" x14ac:dyDescent="0.25">
      <c r="A755" s="11" t="s">
        <v>38</v>
      </c>
      <c r="B755" s="12" t="s">
        <v>49</v>
      </c>
      <c r="C755" s="10" t="s">
        <v>1265</v>
      </c>
      <c r="D755" s="20">
        <v>150000</v>
      </c>
      <c r="E755" s="20">
        <v>0</v>
      </c>
      <c r="F755" s="20">
        <f t="shared" si="11"/>
        <v>75000</v>
      </c>
      <c r="G755" s="20">
        <v>75000</v>
      </c>
      <c r="H755" s="20">
        <v>0</v>
      </c>
      <c r="I755" s="21">
        <v>0</v>
      </c>
      <c r="J755" s="20">
        <v>0</v>
      </c>
      <c r="K755" s="20">
        <v>75000</v>
      </c>
      <c r="L755" s="7">
        <v>0</v>
      </c>
    </row>
    <row r="756" spans="1:12" x14ac:dyDescent="0.25">
      <c r="A756" s="11" t="s">
        <v>38</v>
      </c>
      <c r="B756" s="12" t="s">
        <v>49</v>
      </c>
      <c r="C756" s="10" t="s">
        <v>1344</v>
      </c>
      <c r="D756" s="20">
        <v>3387323</v>
      </c>
      <c r="E756" s="20">
        <v>0</v>
      </c>
      <c r="F756" s="20">
        <f t="shared" si="11"/>
        <v>888555</v>
      </c>
      <c r="G756" s="20">
        <v>888555</v>
      </c>
      <c r="H756" s="20">
        <v>0</v>
      </c>
      <c r="I756" s="21">
        <v>203579</v>
      </c>
      <c r="J756" s="20">
        <v>0</v>
      </c>
      <c r="K756" s="20">
        <v>2295189</v>
      </c>
      <c r="L756" s="7">
        <v>0</v>
      </c>
    </row>
    <row r="757" spans="1:12" x14ac:dyDescent="0.25">
      <c r="A757" s="11" t="s">
        <v>38</v>
      </c>
      <c r="B757" s="12" t="s">
        <v>49</v>
      </c>
      <c r="C757" s="10" t="s">
        <v>1343</v>
      </c>
      <c r="D757" s="20">
        <v>309195</v>
      </c>
      <c r="E757" s="20">
        <v>0</v>
      </c>
      <c r="F757" s="20">
        <f t="shared" si="11"/>
        <v>0</v>
      </c>
      <c r="G757" s="20">
        <v>0</v>
      </c>
      <c r="H757" s="20">
        <v>0</v>
      </c>
      <c r="I757" s="21">
        <v>154598</v>
      </c>
      <c r="J757" s="20">
        <v>0</v>
      </c>
      <c r="K757" s="20">
        <v>154597</v>
      </c>
      <c r="L757" s="7">
        <v>3.4</v>
      </c>
    </row>
    <row r="758" spans="1:12" x14ac:dyDescent="0.25">
      <c r="A758" s="11" t="s">
        <v>38</v>
      </c>
      <c r="B758" s="12" t="s">
        <v>49</v>
      </c>
      <c r="C758" s="10" t="s">
        <v>1342</v>
      </c>
      <c r="D758" s="20">
        <v>34128</v>
      </c>
      <c r="E758" s="20">
        <v>0</v>
      </c>
      <c r="F758" s="20">
        <f t="shared" si="11"/>
        <v>34128</v>
      </c>
      <c r="G758" s="20">
        <v>34128</v>
      </c>
      <c r="H758" s="20">
        <v>0</v>
      </c>
      <c r="I758" s="21">
        <v>0</v>
      </c>
      <c r="J758" s="20">
        <v>0</v>
      </c>
      <c r="K758" s="20">
        <v>0</v>
      </c>
      <c r="L758" s="7">
        <v>0.3</v>
      </c>
    </row>
    <row r="759" spans="1:12" x14ac:dyDescent="0.25">
      <c r="A759" s="11" t="s">
        <v>38</v>
      </c>
      <c r="B759" s="12" t="s">
        <v>49</v>
      </c>
      <c r="C759" s="10" t="s">
        <v>1139</v>
      </c>
      <c r="D759" s="20">
        <v>5272776</v>
      </c>
      <c r="E759" s="20">
        <v>0</v>
      </c>
      <c r="F759" s="20">
        <f t="shared" si="11"/>
        <v>2636388</v>
      </c>
      <c r="G759" s="20">
        <v>2636388</v>
      </c>
      <c r="H759" s="20">
        <v>0</v>
      </c>
      <c r="I759" s="21">
        <v>0</v>
      </c>
      <c r="J759" s="20">
        <v>0</v>
      </c>
      <c r="K759" s="20">
        <v>2636388</v>
      </c>
      <c r="L759" s="7">
        <v>0.9</v>
      </c>
    </row>
    <row r="760" spans="1:12" x14ac:dyDescent="0.25">
      <c r="A760" s="11" t="s">
        <v>38</v>
      </c>
      <c r="B760" s="12" t="s">
        <v>49</v>
      </c>
      <c r="C760" s="10" t="s">
        <v>379</v>
      </c>
      <c r="D760" s="20">
        <v>935785</v>
      </c>
      <c r="E760" s="20">
        <v>0</v>
      </c>
      <c r="F760" s="20">
        <f t="shared" si="11"/>
        <v>169995</v>
      </c>
      <c r="G760" s="20">
        <v>169995</v>
      </c>
      <c r="H760" s="20">
        <v>0</v>
      </c>
      <c r="I760" s="21">
        <v>31896</v>
      </c>
      <c r="J760" s="20">
        <v>0</v>
      </c>
      <c r="K760" s="20">
        <v>733894</v>
      </c>
      <c r="L760" s="7">
        <v>2.7</v>
      </c>
    </row>
    <row r="761" spans="1:12" x14ac:dyDescent="0.25">
      <c r="A761" s="11" t="s">
        <v>38</v>
      </c>
      <c r="B761" s="12" t="s">
        <v>49</v>
      </c>
      <c r="C761" s="10" t="s">
        <v>1341</v>
      </c>
      <c r="D761" s="20">
        <v>445839</v>
      </c>
      <c r="E761" s="20">
        <v>0</v>
      </c>
      <c r="F761" s="20">
        <f t="shared" si="11"/>
        <v>222920</v>
      </c>
      <c r="G761" s="20">
        <v>222920</v>
      </c>
      <c r="H761" s="20">
        <v>0</v>
      </c>
      <c r="I761" s="21">
        <v>0</v>
      </c>
      <c r="J761" s="20">
        <v>0</v>
      </c>
      <c r="K761" s="20">
        <v>222919</v>
      </c>
      <c r="L761" s="7">
        <v>1</v>
      </c>
    </row>
    <row r="762" spans="1:12" x14ac:dyDescent="0.25">
      <c r="A762" s="11" t="s">
        <v>38</v>
      </c>
      <c r="B762" s="12" t="s">
        <v>49</v>
      </c>
      <c r="C762" s="10" t="s">
        <v>1340</v>
      </c>
      <c r="D762" s="20">
        <v>5000000</v>
      </c>
      <c r="E762" s="20">
        <v>0</v>
      </c>
      <c r="F762" s="20">
        <f t="shared" si="11"/>
        <v>5000000</v>
      </c>
      <c r="G762" s="20">
        <v>5000000</v>
      </c>
      <c r="H762" s="20">
        <v>0</v>
      </c>
      <c r="I762" s="21">
        <v>0</v>
      </c>
      <c r="J762" s="20">
        <v>0</v>
      </c>
      <c r="K762" s="20">
        <v>0</v>
      </c>
      <c r="L762" s="7">
        <v>0</v>
      </c>
    </row>
    <row r="763" spans="1:12" x14ac:dyDescent="0.25">
      <c r="A763" s="11" t="s">
        <v>38</v>
      </c>
      <c r="B763" s="12" t="s">
        <v>49</v>
      </c>
      <c r="C763" s="10" t="s">
        <v>1339</v>
      </c>
      <c r="D763" s="20">
        <v>359059826</v>
      </c>
      <c r="E763" s="20">
        <v>0</v>
      </c>
      <c r="F763" s="20">
        <f t="shared" si="11"/>
        <v>87429892</v>
      </c>
      <c r="G763" s="20">
        <v>87429892</v>
      </c>
      <c r="H763" s="20">
        <v>0</v>
      </c>
      <c r="I763" s="21">
        <v>122775622</v>
      </c>
      <c r="J763" s="20">
        <v>-14474</v>
      </c>
      <c r="K763" s="20">
        <v>148868786</v>
      </c>
      <c r="L763" s="7">
        <v>-3.6</v>
      </c>
    </row>
    <row r="764" spans="1:12" x14ac:dyDescent="0.25">
      <c r="A764" s="11" t="s">
        <v>38</v>
      </c>
      <c r="B764" s="12" t="s">
        <v>49</v>
      </c>
      <c r="C764" s="10" t="s">
        <v>57</v>
      </c>
      <c r="D764" s="20">
        <v>589562579</v>
      </c>
      <c r="E764" s="20">
        <v>0</v>
      </c>
      <c r="F764" s="20">
        <f t="shared" si="11"/>
        <v>110273799</v>
      </c>
      <c r="G764" s="20">
        <v>108714465</v>
      </c>
      <c r="H764" s="20">
        <v>1559334</v>
      </c>
      <c r="I764" s="21">
        <v>34654535</v>
      </c>
      <c r="J764" s="20">
        <v>0</v>
      </c>
      <c r="K764" s="20">
        <v>444634245</v>
      </c>
      <c r="L764" s="7">
        <v>0</v>
      </c>
    </row>
    <row r="765" spans="1:12" x14ac:dyDescent="0.25">
      <c r="A765" s="11" t="s">
        <v>38</v>
      </c>
      <c r="B765" s="12" t="s">
        <v>49</v>
      </c>
      <c r="C765" s="10" t="s">
        <v>1338</v>
      </c>
      <c r="D765" s="20">
        <v>-4000000</v>
      </c>
      <c r="E765" s="20">
        <v>0</v>
      </c>
      <c r="F765" s="20">
        <f t="shared" si="11"/>
        <v>-2000000</v>
      </c>
      <c r="G765" s="20">
        <v>-2000000</v>
      </c>
      <c r="H765" s="20">
        <v>0</v>
      </c>
      <c r="I765" s="21">
        <v>0</v>
      </c>
      <c r="J765" s="20">
        <v>0</v>
      </c>
      <c r="K765" s="20">
        <v>-2000000</v>
      </c>
      <c r="L765" s="7">
        <v>0</v>
      </c>
    </row>
    <row r="766" spans="1:12" x14ac:dyDescent="0.25">
      <c r="A766" s="11" t="s">
        <v>38</v>
      </c>
      <c r="B766" s="12" t="s">
        <v>49</v>
      </c>
      <c r="C766" s="10" t="s">
        <v>1334</v>
      </c>
      <c r="D766" s="20">
        <v>0</v>
      </c>
      <c r="E766" s="20">
        <v>0</v>
      </c>
      <c r="F766" s="20">
        <f t="shared" si="11"/>
        <v>0</v>
      </c>
      <c r="G766" s="20">
        <v>0</v>
      </c>
      <c r="H766" s="20">
        <v>0</v>
      </c>
      <c r="I766" s="21">
        <v>0</v>
      </c>
      <c r="J766" s="20">
        <v>0</v>
      </c>
      <c r="K766" s="20">
        <v>0</v>
      </c>
      <c r="L766" s="7">
        <v>0</v>
      </c>
    </row>
    <row r="767" spans="1:12" x14ac:dyDescent="0.25">
      <c r="A767" s="11" t="s">
        <v>38</v>
      </c>
      <c r="B767" s="12" t="s">
        <v>49</v>
      </c>
      <c r="C767" s="10" t="s">
        <v>1332</v>
      </c>
      <c r="D767" s="20">
        <v>0</v>
      </c>
      <c r="E767" s="20">
        <v>0</v>
      </c>
      <c r="F767" s="20">
        <f t="shared" si="11"/>
        <v>0</v>
      </c>
      <c r="G767" s="20">
        <v>0</v>
      </c>
      <c r="H767" s="20">
        <v>0</v>
      </c>
      <c r="I767" s="21">
        <v>0</v>
      </c>
      <c r="J767" s="20">
        <v>0</v>
      </c>
      <c r="K767" s="20">
        <v>0</v>
      </c>
      <c r="L767" s="7">
        <v>0</v>
      </c>
    </row>
    <row r="768" spans="1:12" x14ac:dyDescent="0.25">
      <c r="A768" s="11" t="s">
        <v>38</v>
      </c>
      <c r="B768" s="12" t="s">
        <v>48</v>
      </c>
      <c r="C768" s="10" t="s">
        <v>57</v>
      </c>
      <c r="D768" s="20">
        <v>18165190661</v>
      </c>
      <c r="E768" s="20">
        <v>0</v>
      </c>
      <c r="F768" s="20">
        <f t="shared" si="11"/>
        <v>5540556633</v>
      </c>
      <c r="G768" s="20">
        <v>4247295247</v>
      </c>
      <c r="H768" s="20">
        <v>1293261386</v>
      </c>
      <c r="I768" s="21">
        <v>2002883994</v>
      </c>
      <c r="J768" s="20">
        <v>144020883</v>
      </c>
      <c r="K768" s="20">
        <v>10477729151</v>
      </c>
      <c r="L768" s="7">
        <v>833.7</v>
      </c>
    </row>
    <row r="769" spans="1:12" x14ac:dyDescent="0.25">
      <c r="A769" s="11" t="s">
        <v>38</v>
      </c>
      <c r="B769" s="12" t="s">
        <v>48</v>
      </c>
      <c r="C769" s="10" t="s">
        <v>1337</v>
      </c>
      <c r="D769" s="20">
        <v>109664</v>
      </c>
      <c r="E769" s="20">
        <v>0</v>
      </c>
      <c r="F769" s="20">
        <f t="shared" si="11"/>
        <v>54832</v>
      </c>
      <c r="G769" s="20">
        <v>54832</v>
      </c>
      <c r="H769" s="20">
        <v>0</v>
      </c>
      <c r="I769" s="21">
        <v>0</v>
      </c>
      <c r="J769" s="20">
        <v>0</v>
      </c>
      <c r="K769" s="20">
        <v>54832</v>
      </c>
      <c r="L769" s="7">
        <v>0</v>
      </c>
    </row>
    <row r="770" spans="1:12" x14ac:dyDescent="0.25">
      <c r="A770" s="11" t="s">
        <v>38</v>
      </c>
      <c r="B770" s="12" t="s">
        <v>48</v>
      </c>
      <c r="C770" s="10" t="s">
        <v>1336</v>
      </c>
      <c r="D770" s="20">
        <v>-286252</v>
      </c>
      <c r="E770" s="20">
        <v>0</v>
      </c>
      <c r="F770" s="20">
        <f t="shared" si="11"/>
        <v>1476895</v>
      </c>
      <c r="G770" s="20">
        <v>1476895</v>
      </c>
      <c r="H770" s="20">
        <v>0</v>
      </c>
      <c r="I770" s="21">
        <v>-41650</v>
      </c>
      <c r="J770" s="20">
        <v>0</v>
      </c>
      <c r="K770" s="20">
        <v>-1721497</v>
      </c>
      <c r="L770" s="7">
        <v>0</v>
      </c>
    </row>
    <row r="771" spans="1:12" x14ac:dyDescent="0.25">
      <c r="A771" s="11" t="s">
        <v>38</v>
      </c>
      <c r="B771" s="12" t="s">
        <v>48</v>
      </c>
      <c r="C771" s="10" t="s">
        <v>1335</v>
      </c>
      <c r="D771" s="20">
        <v>2561312</v>
      </c>
      <c r="E771" s="20">
        <v>0</v>
      </c>
      <c r="F771" s="20">
        <f t="shared" ref="F771:F834" si="12">SUM(G771:H771)</f>
        <v>1280656</v>
      </c>
      <c r="G771" s="20">
        <v>1280656</v>
      </c>
      <c r="H771" s="20">
        <v>0</v>
      </c>
      <c r="I771" s="21">
        <v>0</v>
      </c>
      <c r="J771" s="20">
        <v>0</v>
      </c>
      <c r="K771" s="20">
        <v>1280656</v>
      </c>
      <c r="L771" s="7">
        <v>2</v>
      </c>
    </row>
    <row r="772" spans="1:12" x14ac:dyDescent="0.25">
      <c r="A772" s="11" t="s">
        <v>38</v>
      </c>
      <c r="B772" s="12" t="s">
        <v>48</v>
      </c>
      <c r="C772" s="10" t="s">
        <v>1334</v>
      </c>
      <c r="D772" s="20">
        <v>0</v>
      </c>
      <c r="E772" s="20">
        <v>0</v>
      </c>
      <c r="F772" s="20">
        <f t="shared" si="12"/>
        <v>0</v>
      </c>
      <c r="G772" s="20">
        <v>0</v>
      </c>
      <c r="H772" s="20">
        <v>0</v>
      </c>
      <c r="I772" s="21">
        <v>0</v>
      </c>
      <c r="J772" s="20">
        <v>0</v>
      </c>
      <c r="K772" s="20">
        <v>0</v>
      </c>
      <c r="L772" s="7">
        <v>0</v>
      </c>
    </row>
    <row r="773" spans="1:12" x14ac:dyDescent="0.25">
      <c r="A773" s="11" t="s">
        <v>38</v>
      </c>
      <c r="B773" s="12" t="s">
        <v>48</v>
      </c>
      <c r="C773" s="10" t="s">
        <v>1333</v>
      </c>
      <c r="D773" s="20">
        <v>-5713346</v>
      </c>
      <c r="E773" s="20">
        <v>0</v>
      </c>
      <c r="F773" s="20">
        <f t="shared" si="12"/>
        <v>-1364558</v>
      </c>
      <c r="G773" s="20">
        <v>-1364558</v>
      </c>
      <c r="H773" s="20">
        <v>0</v>
      </c>
      <c r="I773" s="21">
        <v>-342750</v>
      </c>
      <c r="J773" s="20">
        <v>0</v>
      </c>
      <c r="K773" s="20">
        <v>-4006038</v>
      </c>
      <c r="L773" s="7">
        <v>0</v>
      </c>
    </row>
    <row r="774" spans="1:12" x14ac:dyDescent="0.25">
      <c r="A774" s="11" t="s">
        <v>38</v>
      </c>
      <c r="B774" s="12" t="s">
        <v>48</v>
      </c>
      <c r="C774" s="10" t="s">
        <v>1332</v>
      </c>
      <c r="D774" s="20">
        <v>0</v>
      </c>
      <c r="E774" s="20">
        <v>0</v>
      </c>
      <c r="F774" s="20">
        <f t="shared" si="12"/>
        <v>0</v>
      </c>
      <c r="G774" s="20">
        <v>0</v>
      </c>
      <c r="H774" s="20">
        <v>0</v>
      </c>
      <c r="I774" s="21">
        <v>0</v>
      </c>
      <c r="J774" s="20">
        <v>0</v>
      </c>
      <c r="K774" s="20">
        <v>0</v>
      </c>
      <c r="L774" s="7">
        <v>0</v>
      </c>
    </row>
    <row r="775" spans="1:12" x14ac:dyDescent="0.25">
      <c r="A775" s="11" t="s">
        <v>38</v>
      </c>
      <c r="B775" s="12" t="s">
        <v>48</v>
      </c>
      <c r="C775" s="10" t="s">
        <v>1331</v>
      </c>
      <c r="D775" s="20">
        <v>25000000</v>
      </c>
      <c r="E775" s="20">
        <v>0</v>
      </c>
      <c r="F775" s="20">
        <f t="shared" si="12"/>
        <v>0</v>
      </c>
      <c r="G775" s="20">
        <v>0</v>
      </c>
      <c r="H775" s="20">
        <v>0</v>
      </c>
      <c r="I775" s="21">
        <v>25000000</v>
      </c>
      <c r="J775" s="20">
        <v>0</v>
      </c>
      <c r="K775" s="20">
        <v>0</v>
      </c>
      <c r="L775" s="7">
        <v>2</v>
      </c>
    </row>
    <row r="776" spans="1:12" x14ac:dyDescent="0.25">
      <c r="A776" s="11" t="s">
        <v>38</v>
      </c>
      <c r="B776" s="12" t="s">
        <v>48</v>
      </c>
      <c r="C776" s="10" t="s">
        <v>821</v>
      </c>
      <c r="D776" s="20">
        <v>30088378</v>
      </c>
      <c r="E776" s="20">
        <v>0</v>
      </c>
      <c r="F776" s="20">
        <f t="shared" si="12"/>
        <v>12191459</v>
      </c>
      <c r="G776" s="20">
        <v>12191459</v>
      </c>
      <c r="H776" s="20">
        <v>0</v>
      </c>
      <c r="I776" s="21">
        <v>2779983</v>
      </c>
      <c r="J776" s="20">
        <v>0</v>
      </c>
      <c r="K776" s="20">
        <v>15116936</v>
      </c>
      <c r="L776" s="7">
        <v>3</v>
      </c>
    </row>
    <row r="777" spans="1:12" x14ac:dyDescent="0.25">
      <c r="A777" s="11" t="s">
        <v>38</v>
      </c>
      <c r="B777" s="12" t="s">
        <v>48</v>
      </c>
      <c r="C777" s="10" t="s">
        <v>1330</v>
      </c>
      <c r="D777" s="20">
        <v>0</v>
      </c>
      <c r="E777" s="20">
        <v>0</v>
      </c>
      <c r="F777" s="20">
        <f t="shared" si="12"/>
        <v>0</v>
      </c>
      <c r="G777" s="20">
        <v>0</v>
      </c>
      <c r="H777" s="20">
        <v>0</v>
      </c>
      <c r="I777" s="21">
        <v>0</v>
      </c>
      <c r="J777" s="20">
        <v>0</v>
      </c>
      <c r="K777" s="20">
        <v>0</v>
      </c>
      <c r="L777" s="7">
        <v>0</v>
      </c>
    </row>
    <row r="778" spans="1:12" x14ac:dyDescent="0.25">
      <c r="A778" s="11" t="s">
        <v>38</v>
      </c>
      <c r="B778" s="12" t="s">
        <v>48</v>
      </c>
      <c r="C778" s="10" t="s">
        <v>1006</v>
      </c>
      <c r="D778" s="20">
        <v>340529</v>
      </c>
      <c r="E778" s="20">
        <v>0</v>
      </c>
      <c r="F778" s="20">
        <f t="shared" si="12"/>
        <v>120105</v>
      </c>
      <c r="G778" s="20">
        <v>120105</v>
      </c>
      <c r="H778" s="20">
        <v>0</v>
      </c>
      <c r="I778" s="21">
        <v>0</v>
      </c>
      <c r="J778" s="20">
        <v>0</v>
      </c>
      <c r="K778" s="20">
        <v>220424</v>
      </c>
      <c r="L778" s="7">
        <v>2.5</v>
      </c>
    </row>
    <row r="779" spans="1:12" x14ac:dyDescent="0.25">
      <c r="A779" s="11" t="s">
        <v>37</v>
      </c>
      <c r="B779" s="12" t="s">
        <v>47</v>
      </c>
      <c r="C779" s="10" t="s">
        <v>91</v>
      </c>
      <c r="D779" s="20">
        <v>4061311383</v>
      </c>
      <c r="E779" s="20">
        <v>0</v>
      </c>
      <c r="F779" s="20">
        <f t="shared" si="12"/>
        <v>870343621</v>
      </c>
      <c r="G779" s="20">
        <v>56643621</v>
      </c>
      <c r="H779" s="20">
        <v>813700000</v>
      </c>
      <c r="I779" s="21">
        <v>2453407936</v>
      </c>
      <c r="J779" s="20">
        <v>715047309</v>
      </c>
      <c r="K779" s="20">
        <v>22512517</v>
      </c>
      <c r="L779" s="7">
        <v>24491.1</v>
      </c>
    </row>
    <row r="780" spans="1:12" x14ac:dyDescent="0.25">
      <c r="A780" s="11" t="s">
        <v>37</v>
      </c>
      <c r="B780" s="12" t="s">
        <v>47</v>
      </c>
      <c r="C780" s="10" t="s">
        <v>1329</v>
      </c>
      <c r="D780" s="20">
        <v>441095</v>
      </c>
      <c r="E780" s="20">
        <v>0</v>
      </c>
      <c r="F780" s="20">
        <f t="shared" si="12"/>
        <v>441095</v>
      </c>
      <c r="G780" s="20">
        <v>441095</v>
      </c>
      <c r="H780" s="20">
        <v>0</v>
      </c>
      <c r="I780" s="21">
        <v>0</v>
      </c>
      <c r="J780" s="20">
        <v>0</v>
      </c>
      <c r="K780" s="20">
        <v>0</v>
      </c>
      <c r="L780" s="7">
        <v>0.3</v>
      </c>
    </row>
    <row r="781" spans="1:12" x14ac:dyDescent="0.25">
      <c r="A781" s="11" t="s">
        <v>37</v>
      </c>
      <c r="B781" s="12" t="s">
        <v>47</v>
      </c>
      <c r="C781" s="10" t="s">
        <v>576</v>
      </c>
      <c r="D781" s="20">
        <v>900000</v>
      </c>
      <c r="E781" s="20">
        <v>0</v>
      </c>
      <c r="F781" s="20">
        <f t="shared" si="12"/>
        <v>0</v>
      </c>
      <c r="G781" s="20">
        <v>0</v>
      </c>
      <c r="H781" s="20">
        <v>0</v>
      </c>
      <c r="I781" s="21">
        <v>900000</v>
      </c>
      <c r="J781" s="20">
        <v>0</v>
      </c>
      <c r="K781" s="20">
        <v>0</v>
      </c>
      <c r="L781" s="7">
        <v>0</v>
      </c>
    </row>
    <row r="782" spans="1:12" x14ac:dyDescent="0.25">
      <c r="A782" s="11" t="s">
        <v>37</v>
      </c>
      <c r="B782" s="12" t="s">
        <v>47</v>
      </c>
      <c r="C782" s="10" t="s">
        <v>1328</v>
      </c>
      <c r="D782" s="20">
        <v>500000</v>
      </c>
      <c r="E782" s="20">
        <v>0</v>
      </c>
      <c r="F782" s="20">
        <f t="shared" si="12"/>
        <v>250000</v>
      </c>
      <c r="G782" s="20">
        <v>250000</v>
      </c>
      <c r="H782" s="20">
        <v>0</v>
      </c>
      <c r="I782" s="21">
        <v>0</v>
      </c>
      <c r="J782" s="20">
        <v>250000</v>
      </c>
      <c r="K782" s="20">
        <v>0</v>
      </c>
      <c r="L782" s="7">
        <v>0</v>
      </c>
    </row>
    <row r="783" spans="1:12" x14ac:dyDescent="0.25">
      <c r="A783" s="11" t="s">
        <v>37</v>
      </c>
      <c r="B783" s="12" t="s">
        <v>47</v>
      </c>
      <c r="C783" s="10" t="s">
        <v>1327</v>
      </c>
      <c r="D783" s="20">
        <v>2000000</v>
      </c>
      <c r="E783" s="20">
        <v>0</v>
      </c>
      <c r="F783" s="20">
        <f t="shared" si="12"/>
        <v>0</v>
      </c>
      <c r="G783" s="20">
        <v>0</v>
      </c>
      <c r="H783" s="20">
        <v>0</v>
      </c>
      <c r="I783" s="21">
        <v>2000000</v>
      </c>
      <c r="J783" s="20">
        <v>0</v>
      </c>
      <c r="K783" s="20">
        <v>0</v>
      </c>
      <c r="L783" s="7">
        <v>0</v>
      </c>
    </row>
    <row r="784" spans="1:12" x14ac:dyDescent="0.25">
      <c r="A784" s="11" t="s">
        <v>37</v>
      </c>
      <c r="B784" s="12" t="s">
        <v>47</v>
      </c>
      <c r="C784" s="10" t="s">
        <v>709</v>
      </c>
      <c r="D784" s="20">
        <v>2972504</v>
      </c>
      <c r="E784" s="20">
        <v>0</v>
      </c>
      <c r="F784" s="20">
        <f t="shared" si="12"/>
        <v>0</v>
      </c>
      <c r="G784" s="20">
        <v>0</v>
      </c>
      <c r="H784" s="20">
        <v>0</v>
      </c>
      <c r="I784" s="21">
        <v>2972504</v>
      </c>
      <c r="J784" s="20">
        <v>0</v>
      </c>
      <c r="K784" s="20">
        <v>0</v>
      </c>
      <c r="L784" s="7">
        <v>0</v>
      </c>
    </row>
    <row r="785" spans="1:12" x14ac:dyDescent="0.25">
      <c r="A785" s="11" t="s">
        <v>37</v>
      </c>
      <c r="B785" s="12" t="s">
        <v>47</v>
      </c>
      <c r="C785" s="10" t="s">
        <v>573</v>
      </c>
      <c r="D785" s="20">
        <v>7932020</v>
      </c>
      <c r="E785" s="20">
        <v>0</v>
      </c>
      <c r="F785" s="20">
        <f t="shared" si="12"/>
        <v>0</v>
      </c>
      <c r="G785" s="20">
        <v>0</v>
      </c>
      <c r="H785" s="20">
        <v>0</v>
      </c>
      <c r="I785" s="21">
        <v>7932020</v>
      </c>
      <c r="J785" s="20">
        <v>0</v>
      </c>
      <c r="K785" s="20">
        <v>0</v>
      </c>
      <c r="L785" s="7">
        <v>0</v>
      </c>
    </row>
    <row r="786" spans="1:12" x14ac:dyDescent="0.25">
      <c r="A786" s="11" t="s">
        <v>37</v>
      </c>
      <c r="B786" s="12" t="s">
        <v>47</v>
      </c>
      <c r="C786" s="10" t="s">
        <v>89</v>
      </c>
      <c r="D786" s="20">
        <v>46437007</v>
      </c>
      <c r="E786" s="20">
        <v>0</v>
      </c>
      <c r="F786" s="20">
        <f t="shared" si="12"/>
        <v>0</v>
      </c>
      <c r="G786" s="20">
        <v>43633333</v>
      </c>
      <c r="H786" s="20">
        <v>-43633333</v>
      </c>
      <c r="I786" s="21">
        <v>46385624</v>
      </c>
      <c r="J786" s="20">
        <v>51383</v>
      </c>
      <c r="K786" s="20">
        <v>0</v>
      </c>
      <c r="L786" s="7">
        <v>0</v>
      </c>
    </row>
    <row r="787" spans="1:12" x14ac:dyDescent="0.25">
      <c r="A787" s="11" t="s">
        <v>37</v>
      </c>
      <c r="B787" s="12" t="s">
        <v>47</v>
      </c>
      <c r="C787" s="10" t="s">
        <v>86</v>
      </c>
      <c r="D787" s="20">
        <v>0</v>
      </c>
      <c r="E787" s="20">
        <v>0</v>
      </c>
      <c r="F787" s="20">
        <f t="shared" si="12"/>
        <v>0</v>
      </c>
      <c r="G787" s="20">
        <v>101736608</v>
      </c>
      <c r="H787" s="20">
        <v>-101736608</v>
      </c>
      <c r="I787" s="21">
        <v>0</v>
      </c>
      <c r="J787" s="20">
        <v>0</v>
      </c>
      <c r="K787" s="20">
        <v>0</v>
      </c>
      <c r="L787" s="7">
        <v>0</v>
      </c>
    </row>
    <row r="788" spans="1:12" x14ac:dyDescent="0.25">
      <c r="A788" s="11" t="s">
        <v>37</v>
      </c>
      <c r="B788" s="12" t="s">
        <v>56</v>
      </c>
      <c r="C788" s="10" t="s">
        <v>89</v>
      </c>
      <c r="D788" s="20">
        <v>4299869706</v>
      </c>
      <c r="E788" s="20">
        <v>0</v>
      </c>
      <c r="F788" s="20">
        <f t="shared" si="12"/>
        <v>894882900</v>
      </c>
      <c r="G788" s="20">
        <v>31949567</v>
      </c>
      <c r="H788" s="20">
        <v>862933333</v>
      </c>
      <c r="I788" s="21">
        <v>2644189267</v>
      </c>
      <c r="J788" s="20">
        <v>738156049</v>
      </c>
      <c r="K788" s="20">
        <v>22641490</v>
      </c>
      <c r="L788" s="7">
        <v>25086.2</v>
      </c>
    </row>
    <row r="789" spans="1:12" x14ac:dyDescent="0.25">
      <c r="A789" s="11" t="s">
        <v>37</v>
      </c>
      <c r="B789" s="12" t="s">
        <v>56</v>
      </c>
      <c r="C789" s="10" t="s">
        <v>1326</v>
      </c>
      <c r="D789" s="20">
        <v>218825</v>
      </c>
      <c r="E789" s="20">
        <v>0</v>
      </c>
      <c r="F789" s="20">
        <f t="shared" si="12"/>
        <v>0</v>
      </c>
      <c r="G789" s="20">
        <v>0</v>
      </c>
      <c r="H789" s="20">
        <v>0</v>
      </c>
      <c r="I789" s="21">
        <v>0</v>
      </c>
      <c r="J789" s="20">
        <v>218825</v>
      </c>
      <c r="K789" s="20">
        <v>0</v>
      </c>
      <c r="L789" s="7">
        <v>1</v>
      </c>
    </row>
    <row r="790" spans="1:12" x14ac:dyDescent="0.25">
      <c r="A790" s="11" t="s">
        <v>37</v>
      </c>
      <c r="B790" s="12" t="s">
        <v>56</v>
      </c>
      <c r="C790" s="10" t="s">
        <v>1325</v>
      </c>
      <c r="D790" s="20">
        <v>500000</v>
      </c>
      <c r="E790" s="20">
        <v>0</v>
      </c>
      <c r="F790" s="20">
        <f t="shared" si="12"/>
        <v>0</v>
      </c>
      <c r="G790" s="20">
        <v>0</v>
      </c>
      <c r="H790" s="20">
        <v>0</v>
      </c>
      <c r="I790" s="21">
        <v>500000</v>
      </c>
      <c r="J790" s="20">
        <v>0</v>
      </c>
      <c r="K790" s="20">
        <v>0</v>
      </c>
      <c r="L790" s="7">
        <v>0</v>
      </c>
    </row>
    <row r="791" spans="1:12" x14ac:dyDescent="0.25">
      <c r="A791" s="11" t="s">
        <v>37</v>
      </c>
      <c r="B791" s="12" t="s">
        <v>56</v>
      </c>
      <c r="C791" s="10" t="s">
        <v>1324</v>
      </c>
      <c r="D791" s="20">
        <v>1000000</v>
      </c>
      <c r="E791" s="20">
        <v>0</v>
      </c>
      <c r="F791" s="20">
        <f t="shared" si="12"/>
        <v>0</v>
      </c>
      <c r="G791" s="20">
        <v>0</v>
      </c>
      <c r="H791" s="20">
        <v>0</v>
      </c>
      <c r="I791" s="21">
        <v>1000000</v>
      </c>
      <c r="J791" s="20">
        <v>0</v>
      </c>
      <c r="K791" s="20">
        <v>0</v>
      </c>
      <c r="L791" s="7">
        <v>0</v>
      </c>
    </row>
    <row r="792" spans="1:12" x14ac:dyDescent="0.25">
      <c r="A792" s="11" t="s">
        <v>37</v>
      </c>
      <c r="B792" s="12" t="s">
        <v>56</v>
      </c>
      <c r="C792" s="10" t="s">
        <v>1323</v>
      </c>
      <c r="D792" s="20">
        <v>0</v>
      </c>
      <c r="E792" s="20">
        <v>0</v>
      </c>
      <c r="F792" s="20">
        <f t="shared" si="12"/>
        <v>0</v>
      </c>
      <c r="G792" s="20">
        <v>0</v>
      </c>
      <c r="H792" s="20">
        <v>0</v>
      </c>
      <c r="I792" s="21">
        <v>0</v>
      </c>
      <c r="J792" s="20">
        <v>0</v>
      </c>
      <c r="K792" s="20">
        <v>0</v>
      </c>
      <c r="L792" s="7">
        <v>0</v>
      </c>
    </row>
    <row r="793" spans="1:12" x14ac:dyDescent="0.25">
      <c r="A793" s="11" t="s">
        <v>37</v>
      </c>
      <c r="B793" s="12" t="s">
        <v>56</v>
      </c>
      <c r="C793" s="10" t="s">
        <v>1322</v>
      </c>
      <c r="D793" s="20">
        <v>25000</v>
      </c>
      <c r="E793" s="20">
        <v>0</v>
      </c>
      <c r="F793" s="20">
        <f t="shared" si="12"/>
        <v>25000</v>
      </c>
      <c r="G793" s="20">
        <v>25000</v>
      </c>
      <c r="H793" s="20">
        <v>0</v>
      </c>
      <c r="I793" s="21">
        <v>0</v>
      </c>
      <c r="J793" s="20">
        <v>0</v>
      </c>
      <c r="K793" s="20">
        <v>0</v>
      </c>
      <c r="L793" s="7">
        <v>0</v>
      </c>
    </row>
    <row r="794" spans="1:12" x14ac:dyDescent="0.25">
      <c r="A794" s="11" t="s">
        <v>37</v>
      </c>
      <c r="B794" s="12" t="s">
        <v>56</v>
      </c>
      <c r="C794" s="10" t="s">
        <v>86</v>
      </c>
      <c r="D794" s="20">
        <v>-8218074</v>
      </c>
      <c r="E794" s="20">
        <v>0</v>
      </c>
      <c r="F794" s="20">
        <f t="shared" si="12"/>
        <v>0</v>
      </c>
      <c r="G794" s="20">
        <v>102366667</v>
      </c>
      <c r="H794" s="20">
        <v>-102366667</v>
      </c>
      <c r="I794" s="21">
        <v>-8218074</v>
      </c>
      <c r="J794" s="20">
        <v>0</v>
      </c>
      <c r="K794" s="20">
        <v>0</v>
      </c>
      <c r="L794" s="7">
        <v>0</v>
      </c>
    </row>
    <row r="795" spans="1:12" x14ac:dyDescent="0.25">
      <c r="A795" s="11" t="s">
        <v>37</v>
      </c>
      <c r="B795" s="12" t="s">
        <v>56</v>
      </c>
      <c r="C795" s="10" t="s">
        <v>83</v>
      </c>
      <c r="D795" s="20">
        <v>0</v>
      </c>
      <c r="E795" s="20">
        <v>0</v>
      </c>
      <c r="F795" s="20">
        <f t="shared" si="12"/>
        <v>0</v>
      </c>
      <c r="G795" s="20">
        <v>-24973702</v>
      </c>
      <c r="H795" s="20">
        <v>24973702</v>
      </c>
      <c r="I795" s="21">
        <v>0</v>
      </c>
      <c r="J795" s="20">
        <v>0</v>
      </c>
      <c r="K795" s="20">
        <v>0</v>
      </c>
      <c r="L795" s="7">
        <v>0</v>
      </c>
    </row>
    <row r="796" spans="1:12" x14ac:dyDescent="0.25">
      <c r="A796" s="11" t="s">
        <v>37</v>
      </c>
      <c r="B796" s="12" t="s">
        <v>55</v>
      </c>
      <c r="C796" s="10" t="s">
        <v>86</v>
      </c>
      <c r="D796" s="20">
        <v>4537265323</v>
      </c>
      <c r="E796" s="20">
        <v>0</v>
      </c>
      <c r="F796" s="20">
        <f t="shared" si="12"/>
        <v>978325997</v>
      </c>
      <c r="G796" s="20">
        <v>245325997</v>
      </c>
      <c r="H796" s="20">
        <v>733000000</v>
      </c>
      <c r="I796" s="21">
        <v>2735130010</v>
      </c>
      <c r="J796" s="20">
        <v>801023697</v>
      </c>
      <c r="K796" s="20">
        <v>22785619</v>
      </c>
      <c r="L796" s="7">
        <v>26148.6</v>
      </c>
    </row>
    <row r="797" spans="1:12" x14ac:dyDescent="0.25">
      <c r="A797" s="11" t="s">
        <v>37</v>
      </c>
      <c r="B797" s="12" t="s">
        <v>55</v>
      </c>
      <c r="C797" s="10" t="s">
        <v>1321</v>
      </c>
      <c r="D797" s="20">
        <v>240000</v>
      </c>
      <c r="E797" s="20">
        <v>0</v>
      </c>
      <c r="F797" s="20">
        <f t="shared" si="12"/>
        <v>0</v>
      </c>
      <c r="G797" s="20">
        <v>0</v>
      </c>
      <c r="H797" s="20">
        <v>0</v>
      </c>
      <c r="I797" s="21">
        <v>0</v>
      </c>
      <c r="J797" s="20">
        <v>240000</v>
      </c>
      <c r="K797" s="20">
        <v>0</v>
      </c>
      <c r="L797" s="7">
        <v>0</v>
      </c>
    </row>
    <row r="798" spans="1:12" x14ac:dyDescent="0.25">
      <c r="A798" s="11" t="s">
        <v>37</v>
      </c>
      <c r="B798" s="12" t="s">
        <v>55</v>
      </c>
      <c r="C798" s="10" t="s">
        <v>1320</v>
      </c>
      <c r="D798" s="20">
        <v>10200000</v>
      </c>
      <c r="E798" s="20">
        <v>0</v>
      </c>
      <c r="F798" s="20">
        <f t="shared" si="12"/>
        <v>5100000</v>
      </c>
      <c r="G798" s="20">
        <v>5100000</v>
      </c>
      <c r="H798" s="20">
        <v>0</v>
      </c>
      <c r="I798" s="21">
        <v>0</v>
      </c>
      <c r="J798" s="20">
        <v>5100000</v>
      </c>
      <c r="K798" s="20">
        <v>0</v>
      </c>
      <c r="L798" s="7">
        <v>0</v>
      </c>
    </row>
    <row r="799" spans="1:12" x14ac:dyDescent="0.25">
      <c r="A799" s="11" t="s">
        <v>37</v>
      </c>
      <c r="B799" s="12" t="s">
        <v>55</v>
      </c>
      <c r="C799" s="10" t="s">
        <v>1319</v>
      </c>
      <c r="D799" s="20">
        <v>8181450</v>
      </c>
      <c r="E799" s="20">
        <v>0</v>
      </c>
      <c r="F799" s="20">
        <f t="shared" si="12"/>
        <v>0</v>
      </c>
      <c r="G799" s="20">
        <v>0</v>
      </c>
      <c r="H799" s="20">
        <v>0</v>
      </c>
      <c r="I799" s="21">
        <v>8181450</v>
      </c>
      <c r="J799" s="20">
        <v>0</v>
      </c>
      <c r="K799" s="20">
        <v>0</v>
      </c>
      <c r="L799" s="7">
        <v>0</v>
      </c>
    </row>
    <row r="800" spans="1:12" x14ac:dyDescent="0.25">
      <c r="A800" s="11" t="s">
        <v>37</v>
      </c>
      <c r="B800" s="12" t="s">
        <v>55</v>
      </c>
      <c r="C800" s="10" t="s">
        <v>1318</v>
      </c>
      <c r="D800" s="20">
        <v>29974228</v>
      </c>
      <c r="E800" s="20">
        <v>0</v>
      </c>
      <c r="F800" s="20">
        <f t="shared" si="12"/>
        <v>16747025</v>
      </c>
      <c r="G800" s="20">
        <v>16747025</v>
      </c>
      <c r="H800" s="20">
        <v>0</v>
      </c>
      <c r="I800" s="21">
        <v>0</v>
      </c>
      <c r="J800" s="20">
        <v>13227203</v>
      </c>
      <c r="K800" s="20">
        <v>0</v>
      </c>
      <c r="L800" s="7">
        <v>0</v>
      </c>
    </row>
    <row r="801" spans="1:12" x14ac:dyDescent="0.25">
      <c r="A801" s="11" t="s">
        <v>37</v>
      </c>
      <c r="B801" s="12" t="s">
        <v>55</v>
      </c>
      <c r="C801" s="10" t="s">
        <v>1317</v>
      </c>
      <c r="D801" s="20">
        <v>530448</v>
      </c>
      <c r="E801" s="20">
        <v>0</v>
      </c>
      <c r="F801" s="20">
        <f t="shared" si="12"/>
        <v>530448</v>
      </c>
      <c r="G801" s="20">
        <v>530448</v>
      </c>
      <c r="H801" s="20">
        <v>0</v>
      </c>
      <c r="I801" s="21">
        <v>0</v>
      </c>
      <c r="J801" s="20">
        <v>0</v>
      </c>
      <c r="K801" s="20">
        <v>0</v>
      </c>
      <c r="L801" s="7">
        <v>0.5</v>
      </c>
    </row>
    <row r="802" spans="1:12" x14ac:dyDescent="0.25">
      <c r="A802" s="11" t="s">
        <v>37</v>
      </c>
      <c r="B802" s="12" t="s">
        <v>55</v>
      </c>
      <c r="C802" s="10" t="s">
        <v>697</v>
      </c>
      <c r="D802" s="20">
        <v>750000</v>
      </c>
      <c r="E802" s="20">
        <v>0</v>
      </c>
      <c r="F802" s="20">
        <f t="shared" si="12"/>
        <v>0</v>
      </c>
      <c r="G802" s="20">
        <v>0</v>
      </c>
      <c r="H802" s="20">
        <v>0</v>
      </c>
      <c r="I802" s="21">
        <v>750000</v>
      </c>
      <c r="J802" s="20">
        <v>0</v>
      </c>
      <c r="K802" s="20">
        <v>0</v>
      </c>
      <c r="L802" s="7">
        <v>0</v>
      </c>
    </row>
    <row r="803" spans="1:12" x14ac:dyDescent="0.25">
      <c r="A803" s="11" t="s">
        <v>37</v>
      </c>
      <c r="B803" s="12" t="s">
        <v>55</v>
      </c>
      <c r="C803" s="10" t="s">
        <v>1316</v>
      </c>
      <c r="D803" s="20">
        <v>74153</v>
      </c>
      <c r="E803" s="20">
        <v>0</v>
      </c>
      <c r="F803" s="20">
        <f t="shared" si="12"/>
        <v>74153</v>
      </c>
      <c r="G803" s="20">
        <v>74153</v>
      </c>
      <c r="H803" s="20">
        <v>0</v>
      </c>
      <c r="I803" s="21">
        <v>0</v>
      </c>
      <c r="J803" s="20">
        <v>0</v>
      </c>
      <c r="K803" s="20">
        <v>0</v>
      </c>
      <c r="L803" s="7">
        <v>0</v>
      </c>
    </row>
    <row r="804" spans="1:12" x14ac:dyDescent="0.25">
      <c r="A804" s="11" t="s">
        <v>37</v>
      </c>
      <c r="B804" s="12" t="s">
        <v>55</v>
      </c>
      <c r="C804" s="10" t="s">
        <v>1315</v>
      </c>
      <c r="D804" s="20">
        <v>156116</v>
      </c>
      <c r="E804" s="20">
        <v>0</v>
      </c>
      <c r="F804" s="20">
        <f t="shared" si="12"/>
        <v>156116</v>
      </c>
      <c r="G804" s="20">
        <v>156116</v>
      </c>
      <c r="H804" s="20">
        <v>0</v>
      </c>
      <c r="I804" s="21">
        <v>0</v>
      </c>
      <c r="J804" s="20">
        <v>0</v>
      </c>
      <c r="K804" s="20">
        <v>0</v>
      </c>
      <c r="L804" s="7">
        <v>0</v>
      </c>
    </row>
    <row r="805" spans="1:12" x14ac:dyDescent="0.25">
      <c r="A805" s="11" t="s">
        <v>37</v>
      </c>
      <c r="B805" s="12" t="s">
        <v>55</v>
      </c>
      <c r="C805" s="10" t="s">
        <v>1314</v>
      </c>
      <c r="D805" s="20">
        <v>660000</v>
      </c>
      <c r="E805" s="20">
        <v>0</v>
      </c>
      <c r="F805" s="20">
        <f t="shared" si="12"/>
        <v>660000</v>
      </c>
      <c r="G805" s="20">
        <v>660000</v>
      </c>
      <c r="H805" s="20">
        <v>0</v>
      </c>
      <c r="I805" s="21">
        <v>0</v>
      </c>
      <c r="J805" s="20">
        <v>0</v>
      </c>
      <c r="K805" s="20">
        <v>0</v>
      </c>
      <c r="L805" s="7">
        <v>0.9</v>
      </c>
    </row>
    <row r="806" spans="1:12" x14ac:dyDescent="0.25">
      <c r="A806" s="11" t="s">
        <v>37</v>
      </c>
      <c r="B806" s="12" t="s">
        <v>55</v>
      </c>
      <c r="C806" s="10" t="s">
        <v>1313</v>
      </c>
      <c r="D806" s="20">
        <v>2000000</v>
      </c>
      <c r="E806" s="20">
        <v>0</v>
      </c>
      <c r="F806" s="20">
        <f t="shared" si="12"/>
        <v>2000000</v>
      </c>
      <c r="G806" s="20">
        <v>2000000</v>
      </c>
      <c r="H806" s="20">
        <v>0</v>
      </c>
      <c r="I806" s="21">
        <v>0</v>
      </c>
      <c r="J806" s="20">
        <v>0</v>
      </c>
      <c r="K806" s="20">
        <v>0</v>
      </c>
      <c r="L806" s="7">
        <v>0</v>
      </c>
    </row>
    <row r="807" spans="1:12" x14ac:dyDescent="0.25">
      <c r="A807" s="11" t="s">
        <v>37</v>
      </c>
      <c r="B807" s="12" t="s">
        <v>55</v>
      </c>
      <c r="C807" s="10" t="s">
        <v>83</v>
      </c>
      <c r="D807" s="20">
        <v>-4723798</v>
      </c>
      <c r="E807" s="20">
        <v>0</v>
      </c>
      <c r="F807" s="20">
        <f t="shared" si="12"/>
        <v>0</v>
      </c>
      <c r="G807" s="20">
        <v>-92233333</v>
      </c>
      <c r="H807" s="20">
        <v>92233333</v>
      </c>
      <c r="I807" s="21">
        <v>-4723798</v>
      </c>
      <c r="J807" s="20">
        <v>0</v>
      </c>
      <c r="K807" s="20">
        <v>0</v>
      </c>
      <c r="L807" s="7">
        <v>0</v>
      </c>
    </row>
    <row r="808" spans="1:12" x14ac:dyDescent="0.25">
      <c r="A808" s="11" t="s">
        <v>37</v>
      </c>
      <c r="B808" s="12" t="s">
        <v>55</v>
      </c>
      <c r="C808" s="10" t="s">
        <v>80</v>
      </c>
      <c r="D808" s="20">
        <v>0</v>
      </c>
      <c r="E808" s="20">
        <v>0</v>
      </c>
      <c r="F808" s="20">
        <f t="shared" si="12"/>
        <v>0</v>
      </c>
      <c r="G808" s="20">
        <v>-12292</v>
      </c>
      <c r="H808" s="20">
        <v>12292</v>
      </c>
      <c r="I808" s="21">
        <v>0</v>
      </c>
      <c r="J808" s="20">
        <v>0</v>
      </c>
      <c r="K808" s="20">
        <v>0</v>
      </c>
      <c r="L808" s="7">
        <v>0</v>
      </c>
    </row>
    <row r="809" spans="1:12" x14ac:dyDescent="0.25">
      <c r="A809" s="11" t="s">
        <v>37</v>
      </c>
      <c r="B809" s="12" t="s">
        <v>54</v>
      </c>
      <c r="C809" s="10" t="s">
        <v>83</v>
      </c>
      <c r="D809" s="20">
        <v>4867932187</v>
      </c>
      <c r="E809" s="20">
        <v>0</v>
      </c>
      <c r="F809" s="20">
        <f t="shared" si="12"/>
        <v>1108869602</v>
      </c>
      <c r="G809" s="20">
        <v>271236269</v>
      </c>
      <c r="H809" s="20">
        <v>837633333</v>
      </c>
      <c r="I809" s="21">
        <v>2832661687</v>
      </c>
      <c r="J809" s="20">
        <v>900516058</v>
      </c>
      <c r="K809" s="20">
        <v>25884840</v>
      </c>
      <c r="L809" s="7">
        <v>26297.8</v>
      </c>
    </row>
    <row r="810" spans="1:12" x14ac:dyDescent="0.25">
      <c r="A810" s="11" t="s">
        <v>37</v>
      </c>
      <c r="B810" s="12" t="s">
        <v>54</v>
      </c>
      <c r="C810" s="10" t="s">
        <v>1312</v>
      </c>
      <c r="D810" s="20">
        <v>2500000</v>
      </c>
      <c r="E810" s="20">
        <v>0</v>
      </c>
      <c r="F810" s="20">
        <f t="shared" si="12"/>
        <v>0</v>
      </c>
      <c r="G810" s="20">
        <v>0</v>
      </c>
      <c r="H810" s="20">
        <v>0</v>
      </c>
      <c r="I810" s="21">
        <v>2500000</v>
      </c>
      <c r="J810" s="20">
        <v>0</v>
      </c>
      <c r="K810" s="20">
        <v>0</v>
      </c>
      <c r="L810" s="7">
        <v>0</v>
      </c>
    </row>
    <row r="811" spans="1:12" x14ac:dyDescent="0.25">
      <c r="A811" s="11" t="s">
        <v>37</v>
      </c>
      <c r="B811" s="12" t="s">
        <v>54</v>
      </c>
      <c r="C811" s="10" t="s">
        <v>1311</v>
      </c>
      <c r="D811" s="20">
        <v>623969</v>
      </c>
      <c r="E811" s="20">
        <v>0</v>
      </c>
      <c r="F811" s="20">
        <f t="shared" si="12"/>
        <v>623969</v>
      </c>
      <c r="G811" s="20">
        <v>623969</v>
      </c>
      <c r="H811" s="20">
        <v>0</v>
      </c>
      <c r="I811" s="21">
        <v>0</v>
      </c>
      <c r="J811" s="20">
        <v>0</v>
      </c>
      <c r="K811" s="20">
        <v>0</v>
      </c>
      <c r="L811" s="7">
        <v>1.4</v>
      </c>
    </row>
    <row r="812" spans="1:12" x14ac:dyDescent="0.25">
      <c r="A812" s="11" t="s">
        <v>37</v>
      </c>
      <c r="B812" s="12" t="s">
        <v>54</v>
      </c>
      <c r="C812" s="10" t="s">
        <v>1310</v>
      </c>
      <c r="D812" s="20">
        <v>218825</v>
      </c>
      <c r="E812" s="20">
        <v>0</v>
      </c>
      <c r="F812" s="20">
        <f t="shared" si="12"/>
        <v>218825</v>
      </c>
      <c r="G812" s="20">
        <v>218825</v>
      </c>
      <c r="H812" s="20">
        <v>0</v>
      </c>
      <c r="I812" s="21">
        <v>0</v>
      </c>
      <c r="J812" s="20">
        <v>0</v>
      </c>
      <c r="K812" s="20">
        <v>0</v>
      </c>
      <c r="L812" s="7">
        <v>1</v>
      </c>
    </row>
    <row r="813" spans="1:12" x14ac:dyDescent="0.25">
      <c r="A813" s="11" t="s">
        <v>37</v>
      </c>
      <c r="B813" s="12" t="s">
        <v>54</v>
      </c>
      <c r="C813" s="10" t="s">
        <v>1309</v>
      </c>
      <c r="D813" s="20">
        <v>210000</v>
      </c>
      <c r="E813" s="20">
        <v>0</v>
      </c>
      <c r="F813" s="20">
        <f t="shared" si="12"/>
        <v>105000</v>
      </c>
      <c r="G813" s="20">
        <v>105000</v>
      </c>
      <c r="H813" s="20">
        <v>0</v>
      </c>
      <c r="I813" s="21">
        <v>0</v>
      </c>
      <c r="J813" s="20">
        <v>105000</v>
      </c>
      <c r="K813" s="20">
        <v>0</v>
      </c>
      <c r="L813" s="7">
        <v>1</v>
      </c>
    </row>
    <row r="814" spans="1:12" x14ac:dyDescent="0.25">
      <c r="A814" s="11" t="s">
        <v>37</v>
      </c>
      <c r="B814" s="12" t="s">
        <v>54</v>
      </c>
      <c r="C814" s="10" t="s">
        <v>1308</v>
      </c>
      <c r="D814" s="20">
        <v>1217787</v>
      </c>
      <c r="E814" s="20">
        <v>0</v>
      </c>
      <c r="F814" s="20">
        <f t="shared" si="12"/>
        <v>1217787</v>
      </c>
      <c r="G814" s="20">
        <v>1217787</v>
      </c>
      <c r="H814" s="20">
        <v>0</v>
      </c>
      <c r="I814" s="21">
        <v>0</v>
      </c>
      <c r="J814" s="20">
        <v>0</v>
      </c>
      <c r="K814" s="20">
        <v>0</v>
      </c>
      <c r="L814" s="7">
        <v>0.9</v>
      </c>
    </row>
    <row r="815" spans="1:12" x14ac:dyDescent="0.25">
      <c r="A815" s="11" t="s">
        <v>37</v>
      </c>
      <c r="B815" s="12" t="s">
        <v>54</v>
      </c>
      <c r="C815" s="10" t="s">
        <v>684</v>
      </c>
      <c r="D815" s="20">
        <v>1100000</v>
      </c>
      <c r="E815" s="20">
        <v>0</v>
      </c>
      <c r="F815" s="20">
        <f t="shared" si="12"/>
        <v>0</v>
      </c>
      <c r="G815" s="20">
        <v>0</v>
      </c>
      <c r="H815" s="20">
        <v>0</v>
      </c>
      <c r="I815" s="21">
        <v>1100000</v>
      </c>
      <c r="J815" s="20">
        <v>0</v>
      </c>
      <c r="K815" s="20">
        <v>0</v>
      </c>
      <c r="L815" s="7">
        <v>0</v>
      </c>
    </row>
    <row r="816" spans="1:12" x14ac:dyDescent="0.25">
      <c r="A816" s="11" t="s">
        <v>37</v>
      </c>
      <c r="B816" s="12" t="s">
        <v>54</v>
      </c>
      <c r="C816" s="10" t="s">
        <v>1307</v>
      </c>
      <c r="D816" s="20">
        <v>305145</v>
      </c>
      <c r="E816" s="20">
        <v>0</v>
      </c>
      <c r="F816" s="20">
        <f t="shared" si="12"/>
        <v>305145</v>
      </c>
      <c r="G816" s="20">
        <v>305145</v>
      </c>
      <c r="H816" s="20">
        <v>0</v>
      </c>
      <c r="I816" s="21">
        <v>0</v>
      </c>
      <c r="J816" s="20">
        <v>0</v>
      </c>
      <c r="K816" s="20">
        <v>0</v>
      </c>
      <c r="L816" s="7">
        <v>0.8</v>
      </c>
    </row>
    <row r="817" spans="1:12" x14ac:dyDescent="0.25">
      <c r="A817" s="11" t="s">
        <v>37</v>
      </c>
      <c r="B817" s="12" t="s">
        <v>54</v>
      </c>
      <c r="C817" s="10" t="s">
        <v>1306</v>
      </c>
      <c r="D817" s="20">
        <v>1000000</v>
      </c>
      <c r="E817" s="20">
        <v>0</v>
      </c>
      <c r="F817" s="20">
        <f t="shared" si="12"/>
        <v>1000000</v>
      </c>
      <c r="G817" s="20">
        <v>1000000</v>
      </c>
      <c r="H817" s="20">
        <v>0</v>
      </c>
      <c r="I817" s="21">
        <v>0</v>
      </c>
      <c r="J817" s="20">
        <v>0</v>
      </c>
      <c r="K817" s="20">
        <v>0</v>
      </c>
      <c r="L817" s="7">
        <v>0</v>
      </c>
    </row>
    <row r="818" spans="1:12" x14ac:dyDescent="0.25">
      <c r="A818" s="11" t="s">
        <v>37</v>
      </c>
      <c r="B818" s="12" t="s">
        <v>54</v>
      </c>
      <c r="C818" s="10" t="s">
        <v>1305</v>
      </c>
      <c r="D818" s="20">
        <v>200634</v>
      </c>
      <c r="E818" s="20">
        <v>0</v>
      </c>
      <c r="F818" s="20">
        <f t="shared" si="12"/>
        <v>100317</v>
      </c>
      <c r="G818" s="20">
        <v>100317</v>
      </c>
      <c r="H818" s="20">
        <v>0</v>
      </c>
      <c r="I818" s="21">
        <v>0</v>
      </c>
      <c r="J818" s="20">
        <v>100317</v>
      </c>
      <c r="K818" s="20">
        <v>0</v>
      </c>
      <c r="L818" s="7">
        <v>0.9</v>
      </c>
    </row>
    <row r="819" spans="1:12" x14ac:dyDescent="0.25">
      <c r="A819" s="11" t="s">
        <v>37</v>
      </c>
      <c r="B819" s="12" t="s">
        <v>54</v>
      </c>
      <c r="C819" s="10" t="s">
        <v>457</v>
      </c>
      <c r="D819" s="20">
        <v>500000</v>
      </c>
      <c r="E819" s="20">
        <v>0</v>
      </c>
      <c r="F819" s="20">
        <f t="shared" si="12"/>
        <v>250000</v>
      </c>
      <c r="G819" s="20">
        <v>250000</v>
      </c>
      <c r="H819" s="20">
        <v>0</v>
      </c>
      <c r="I819" s="21">
        <v>0</v>
      </c>
      <c r="J819" s="20">
        <v>250000</v>
      </c>
      <c r="K819" s="20">
        <v>0</v>
      </c>
      <c r="L819" s="7">
        <v>0</v>
      </c>
    </row>
    <row r="820" spans="1:12" x14ac:dyDescent="0.25">
      <c r="A820" s="11" t="s">
        <v>37</v>
      </c>
      <c r="B820" s="12" t="s">
        <v>54</v>
      </c>
      <c r="C820" s="10" t="s">
        <v>1304</v>
      </c>
      <c r="D820" s="20">
        <v>30000</v>
      </c>
      <c r="E820" s="20">
        <v>0</v>
      </c>
      <c r="F820" s="20">
        <f t="shared" si="12"/>
        <v>15000</v>
      </c>
      <c r="G820" s="20">
        <v>15000</v>
      </c>
      <c r="H820" s="20">
        <v>0</v>
      </c>
      <c r="I820" s="21">
        <v>0</v>
      </c>
      <c r="J820" s="20">
        <v>15000</v>
      </c>
      <c r="K820" s="20">
        <v>0</v>
      </c>
      <c r="L820" s="7">
        <v>0</v>
      </c>
    </row>
    <row r="821" spans="1:12" x14ac:dyDescent="0.25">
      <c r="A821" s="11" t="s">
        <v>37</v>
      </c>
      <c r="B821" s="12" t="s">
        <v>54</v>
      </c>
      <c r="C821" s="10" t="s">
        <v>1303</v>
      </c>
      <c r="D821" s="20">
        <v>212804</v>
      </c>
      <c r="E821" s="20">
        <v>0</v>
      </c>
      <c r="F821" s="20">
        <f t="shared" si="12"/>
        <v>49250</v>
      </c>
      <c r="G821" s="20">
        <v>49250</v>
      </c>
      <c r="H821" s="20">
        <v>0</v>
      </c>
      <c r="I821" s="21">
        <v>0</v>
      </c>
      <c r="J821" s="20">
        <v>212804</v>
      </c>
      <c r="K821" s="20">
        <v>-49250</v>
      </c>
      <c r="L821" s="7">
        <v>0.2</v>
      </c>
    </row>
    <row r="822" spans="1:12" x14ac:dyDescent="0.25">
      <c r="A822" s="11" t="s">
        <v>37</v>
      </c>
      <c r="B822" s="12" t="s">
        <v>54</v>
      </c>
      <c r="C822" s="10" t="s">
        <v>80</v>
      </c>
      <c r="D822" s="20">
        <v>434889952</v>
      </c>
      <c r="E822" s="20">
        <v>0</v>
      </c>
      <c r="F822" s="20">
        <f t="shared" si="12"/>
        <v>-1825000</v>
      </c>
      <c r="G822" s="20">
        <v>372562500</v>
      </c>
      <c r="H822" s="20">
        <v>-374387500</v>
      </c>
      <c r="I822" s="21">
        <v>-13285048</v>
      </c>
      <c r="J822" s="20">
        <v>0</v>
      </c>
      <c r="K822" s="20">
        <v>450000000</v>
      </c>
      <c r="L822" s="7">
        <v>0</v>
      </c>
    </row>
    <row r="823" spans="1:12" x14ac:dyDescent="0.25">
      <c r="A823" s="11" t="s">
        <v>37</v>
      </c>
      <c r="B823" s="12" t="s">
        <v>54</v>
      </c>
      <c r="C823" s="10" t="s">
        <v>670</v>
      </c>
      <c r="D823" s="20">
        <v>600000</v>
      </c>
      <c r="E823" s="20">
        <v>0</v>
      </c>
      <c r="F823" s="20">
        <f t="shared" si="12"/>
        <v>600000</v>
      </c>
      <c r="G823" s="20">
        <v>600000</v>
      </c>
      <c r="H823" s="20">
        <v>0</v>
      </c>
      <c r="I823" s="21">
        <v>0</v>
      </c>
      <c r="J823" s="20">
        <v>0</v>
      </c>
      <c r="K823" s="20">
        <v>0</v>
      </c>
      <c r="L823" s="7">
        <v>0</v>
      </c>
    </row>
    <row r="824" spans="1:12" x14ac:dyDescent="0.25">
      <c r="A824" s="11" t="s">
        <v>37</v>
      </c>
      <c r="B824" s="12" t="s">
        <v>54</v>
      </c>
      <c r="C824" s="10" t="s">
        <v>75</v>
      </c>
      <c r="D824" s="20">
        <v>0</v>
      </c>
      <c r="E824" s="20">
        <v>0</v>
      </c>
      <c r="F824" s="20">
        <f t="shared" si="12"/>
        <v>0</v>
      </c>
      <c r="G824" s="20">
        <v>-370004445</v>
      </c>
      <c r="H824" s="20">
        <v>370004445</v>
      </c>
      <c r="I824" s="21">
        <v>0</v>
      </c>
      <c r="J824" s="20">
        <v>0</v>
      </c>
      <c r="K824" s="20">
        <v>0</v>
      </c>
      <c r="L824" s="7">
        <v>0</v>
      </c>
    </row>
    <row r="825" spans="1:12" x14ac:dyDescent="0.25">
      <c r="A825" s="11" t="s">
        <v>37</v>
      </c>
      <c r="B825" s="12" t="s">
        <v>53</v>
      </c>
      <c r="C825" s="10" t="s">
        <v>80</v>
      </c>
      <c r="D825" s="20">
        <v>3972963677</v>
      </c>
      <c r="E825" s="20">
        <v>0</v>
      </c>
      <c r="F825" s="20">
        <f t="shared" si="12"/>
        <v>610162421</v>
      </c>
      <c r="G825" s="20">
        <v>585748527</v>
      </c>
      <c r="H825" s="20">
        <v>24413894</v>
      </c>
      <c r="I825" s="21">
        <v>2903252129</v>
      </c>
      <c r="J825" s="20">
        <v>433698651</v>
      </c>
      <c r="K825" s="20">
        <v>25850476</v>
      </c>
      <c r="L825" s="7">
        <v>26733.3</v>
      </c>
    </row>
    <row r="826" spans="1:12" x14ac:dyDescent="0.25">
      <c r="A826" s="11" t="s">
        <v>37</v>
      </c>
      <c r="B826" s="12" t="s">
        <v>53</v>
      </c>
      <c r="C826" s="10" t="s">
        <v>1302</v>
      </c>
      <c r="D826" s="20">
        <v>-500000</v>
      </c>
      <c r="E826" s="20">
        <v>0</v>
      </c>
      <c r="F826" s="20">
        <f t="shared" si="12"/>
        <v>0</v>
      </c>
      <c r="G826" s="20">
        <v>0</v>
      </c>
      <c r="H826" s="20">
        <v>0</v>
      </c>
      <c r="I826" s="21">
        <v>-500000</v>
      </c>
      <c r="J826" s="20">
        <v>0</v>
      </c>
      <c r="K826" s="20">
        <v>0</v>
      </c>
      <c r="L826" s="7">
        <v>0</v>
      </c>
    </row>
    <row r="827" spans="1:12" x14ac:dyDescent="0.25">
      <c r="A827" s="11" t="s">
        <v>37</v>
      </c>
      <c r="B827" s="12" t="s">
        <v>53</v>
      </c>
      <c r="C827" s="10" t="s">
        <v>113</v>
      </c>
      <c r="D827" s="20">
        <v>-441133</v>
      </c>
      <c r="E827" s="20">
        <v>0</v>
      </c>
      <c r="F827" s="20">
        <f t="shared" si="12"/>
        <v>-160598</v>
      </c>
      <c r="G827" s="20">
        <v>-160598</v>
      </c>
      <c r="H827" s="20">
        <v>0</v>
      </c>
      <c r="I827" s="21">
        <v>-280535</v>
      </c>
      <c r="J827" s="20">
        <v>0</v>
      </c>
      <c r="K827" s="20">
        <v>0</v>
      </c>
      <c r="L827" s="7">
        <v>0</v>
      </c>
    </row>
    <row r="828" spans="1:12" x14ac:dyDescent="0.25">
      <c r="A828" s="11" t="s">
        <v>37</v>
      </c>
      <c r="B828" s="12" t="s">
        <v>53</v>
      </c>
      <c r="C828" s="10" t="s">
        <v>1301</v>
      </c>
      <c r="D828" s="20">
        <v>-4043532</v>
      </c>
      <c r="E828" s="20">
        <v>0</v>
      </c>
      <c r="F828" s="20">
        <f t="shared" si="12"/>
        <v>-2021766</v>
      </c>
      <c r="G828" s="20">
        <v>-2021766</v>
      </c>
      <c r="H828" s="20">
        <v>0</v>
      </c>
      <c r="I828" s="21">
        <v>0</v>
      </c>
      <c r="J828" s="20">
        <v>-2021766</v>
      </c>
      <c r="K828" s="20">
        <v>0</v>
      </c>
      <c r="L828" s="7">
        <v>0</v>
      </c>
    </row>
    <row r="829" spans="1:12" x14ac:dyDescent="0.25">
      <c r="A829" s="11" t="s">
        <v>37</v>
      </c>
      <c r="B829" s="12" t="s">
        <v>53</v>
      </c>
      <c r="C829" s="10" t="s">
        <v>661</v>
      </c>
      <c r="D829" s="20">
        <v>-3461717</v>
      </c>
      <c r="E829" s="20">
        <v>0</v>
      </c>
      <c r="F829" s="20">
        <f t="shared" si="12"/>
        <v>-3461717</v>
      </c>
      <c r="G829" s="20">
        <v>-3461717</v>
      </c>
      <c r="H829" s="20">
        <v>0</v>
      </c>
      <c r="I829" s="21">
        <v>0</v>
      </c>
      <c r="J829" s="20">
        <v>0</v>
      </c>
      <c r="K829" s="20">
        <v>0</v>
      </c>
      <c r="L829" s="7">
        <v>0</v>
      </c>
    </row>
    <row r="830" spans="1:12" x14ac:dyDescent="0.25">
      <c r="A830" s="11" t="s">
        <v>37</v>
      </c>
      <c r="B830" s="12" t="s">
        <v>53</v>
      </c>
      <c r="C830" s="10" t="s">
        <v>856</v>
      </c>
      <c r="D830" s="20">
        <v>-800000</v>
      </c>
      <c r="E830" s="20">
        <v>0</v>
      </c>
      <c r="F830" s="20">
        <f t="shared" si="12"/>
        <v>0</v>
      </c>
      <c r="G830" s="20">
        <v>0</v>
      </c>
      <c r="H830" s="20">
        <v>0</v>
      </c>
      <c r="I830" s="21">
        <v>-800000</v>
      </c>
      <c r="J830" s="20">
        <v>0</v>
      </c>
      <c r="K830" s="20">
        <v>0</v>
      </c>
      <c r="L830" s="7">
        <v>0</v>
      </c>
    </row>
    <row r="831" spans="1:12" x14ac:dyDescent="0.25">
      <c r="A831" s="11" t="s">
        <v>37</v>
      </c>
      <c r="B831" s="12" t="s">
        <v>53</v>
      </c>
      <c r="C831" s="10" t="s">
        <v>1300</v>
      </c>
      <c r="D831" s="20">
        <v>5500000</v>
      </c>
      <c r="E831" s="20">
        <v>0</v>
      </c>
      <c r="F831" s="20">
        <f t="shared" si="12"/>
        <v>2750000</v>
      </c>
      <c r="G831" s="20">
        <v>2750000</v>
      </c>
      <c r="H831" s="20">
        <v>0</v>
      </c>
      <c r="I831" s="21">
        <v>2750000</v>
      </c>
      <c r="J831" s="20">
        <v>0</v>
      </c>
      <c r="K831" s="20">
        <v>0</v>
      </c>
      <c r="L831" s="7">
        <v>0</v>
      </c>
    </row>
    <row r="832" spans="1:12" x14ac:dyDescent="0.25">
      <c r="A832" s="11" t="s">
        <v>37</v>
      </c>
      <c r="B832" s="12" t="s">
        <v>53</v>
      </c>
      <c r="C832" s="10" t="s">
        <v>75</v>
      </c>
      <c r="D832" s="20">
        <v>-212320784</v>
      </c>
      <c r="E832" s="20">
        <v>0</v>
      </c>
      <c r="F832" s="20">
        <f t="shared" si="12"/>
        <v>5481365</v>
      </c>
      <c r="G832" s="20">
        <v>-545132164</v>
      </c>
      <c r="H832" s="20">
        <v>550613529</v>
      </c>
      <c r="I832" s="21">
        <v>-217668514</v>
      </c>
      <c r="J832" s="20">
        <v>-133635</v>
      </c>
      <c r="K832" s="20">
        <v>0</v>
      </c>
      <c r="L832" s="7">
        <v>0</v>
      </c>
    </row>
    <row r="833" spans="1:12" x14ac:dyDescent="0.25">
      <c r="A833" s="11" t="s">
        <v>37</v>
      </c>
      <c r="B833" s="12" t="s">
        <v>53</v>
      </c>
      <c r="C833" s="10" t="s">
        <v>737</v>
      </c>
      <c r="D833" s="20">
        <v>15000000</v>
      </c>
      <c r="E833" s="20">
        <v>0</v>
      </c>
      <c r="F833" s="20">
        <f t="shared" si="12"/>
        <v>0</v>
      </c>
      <c r="G833" s="20">
        <v>0</v>
      </c>
      <c r="H833" s="20">
        <v>0</v>
      </c>
      <c r="I833" s="21">
        <v>15000000</v>
      </c>
      <c r="J833" s="20">
        <v>0</v>
      </c>
      <c r="K833" s="20">
        <v>0</v>
      </c>
      <c r="L833" s="7">
        <v>0</v>
      </c>
    </row>
    <row r="834" spans="1:12" x14ac:dyDescent="0.25">
      <c r="A834" s="11" t="s">
        <v>37</v>
      </c>
      <c r="B834" s="12" t="s">
        <v>53</v>
      </c>
      <c r="C834" s="10" t="s">
        <v>1291</v>
      </c>
      <c r="D834" s="20">
        <v>-13050000</v>
      </c>
      <c r="E834" s="20">
        <v>0</v>
      </c>
      <c r="F834" s="20">
        <f t="shared" si="12"/>
        <v>0</v>
      </c>
      <c r="G834" s="20">
        <v>0</v>
      </c>
      <c r="H834" s="20">
        <v>0</v>
      </c>
      <c r="I834" s="21">
        <v>-13050000</v>
      </c>
      <c r="J834" s="20">
        <v>0</v>
      </c>
      <c r="K834" s="20">
        <v>0</v>
      </c>
      <c r="L834" s="7">
        <v>0</v>
      </c>
    </row>
    <row r="835" spans="1:12" x14ac:dyDescent="0.25">
      <c r="A835" s="11" t="s">
        <v>37</v>
      </c>
      <c r="B835" s="12" t="s">
        <v>52</v>
      </c>
      <c r="C835" s="10" t="s">
        <v>75</v>
      </c>
      <c r="D835" s="20">
        <v>5056931482</v>
      </c>
      <c r="E835" s="20">
        <v>0</v>
      </c>
      <c r="F835" s="20">
        <f t="shared" ref="F835:F898" si="13">SUM(G835:H835)</f>
        <v>1222058740</v>
      </c>
      <c r="G835" s="20">
        <v>416818195</v>
      </c>
      <c r="H835" s="20">
        <v>805240545</v>
      </c>
      <c r="I835" s="21">
        <v>2819411196</v>
      </c>
      <c r="J835" s="20">
        <v>990050158</v>
      </c>
      <c r="K835" s="20">
        <v>25411388</v>
      </c>
      <c r="L835" s="7">
        <v>26544.5</v>
      </c>
    </row>
    <row r="836" spans="1:12" x14ac:dyDescent="0.25">
      <c r="A836" s="11" t="s">
        <v>37</v>
      </c>
      <c r="B836" s="12" t="s">
        <v>52</v>
      </c>
      <c r="C836" s="10" t="s">
        <v>1299</v>
      </c>
      <c r="D836" s="20">
        <v>44222</v>
      </c>
      <c r="E836" s="20">
        <v>0</v>
      </c>
      <c r="F836" s="20">
        <f t="shared" si="13"/>
        <v>44222</v>
      </c>
      <c r="G836" s="20">
        <v>44222</v>
      </c>
      <c r="H836" s="20">
        <v>0</v>
      </c>
      <c r="I836" s="21">
        <v>0</v>
      </c>
      <c r="J836" s="20">
        <v>0</v>
      </c>
      <c r="K836" s="20">
        <v>0</v>
      </c>
      <c r="L836" s="7">
        <v>0.6</v>
      </c>
    </row>
    <row r="837" spans="1:12" x14ac:dyDescent="0.25">
      <c r="A837" s="11" t="s">
        <v>37</v>
      </c>
      <c r="B837" s="12" t="s">
        <v>52</v>
      </c>
      <c r="C837" s="10" t="s">
        <v>656</v>
      </c>
      <c r="D837" s="20">
        <v>7355000</v>
      </c>
      <c r="E837" s="20">
        <v>0</v>
      </c>
      <c r="F837" s="20">
        <f t="shared" si="13"/>
        <v>0</v>
      </c>
      <c r="G837" s="20">
        <v>0</v>
      </c>
      <c r="H837" s="20">
        <v>0</v>
      </c>
      <c r="I837" s="21">
        <v>7355000</v>
      </c>
      <c r="J837" s="20">
        <v>0</v>
      </c>
      <c r="K837" s="20">
        <v>0</v>
      </c>
      <c r="L837" s="7">
        <v>0</v>
      </c>
    </row>
    <row r="838" spans="1:12" x14ac:dyDescent="0.25">
      <c r="A838" s="11" t="s">
        <v>37</v>
      </c>
      <c r="B838" s="12" t="s">
        <v>52</v>
      </c>
      <c r="C838" s="10" t="s">
        <v>1298</v>
      </c>
      <c r="D838" s="20">
        <v>3442542</v>
      </c>
      <c r="E838" s="20">
        <v>0</v>
      </c>
      <c r="F838" s="20">
        <f t="shared" si="13"/>
        <v>3202764</v>
      </c>
      <c r="G838" s="20">
        <v>3202764</v>
      </c>
      <c r="H838" s="20">
        <v>0</v>
      </c>
      <c r="I838" s="21">
        <v>0</v>
      </c>
      <c r="J838" s="20">
        <v>239778</v>
      </c>
      <c r="K838" s="20">
        <v>0</v>
      </c>
      <c r="L838" s="7">
        <v>1.5</v>
      </c>
    </row>
    <row r="839" spans="1:12" x14ac:dyDescent="0.25">
      <c r="A839" s="11" t="s">
        <v>37</v>
      </c>
      <c r="B839" s="12" t="s">
        <v>52</v>
      </c>
      <c r="C839" s="10" t="s">
        <v>1297</v>
      </c>
      <c r="D839" s="20">
        <v>-20462370</v>
      </c>
      <c r="E839" s="20">
        <v>0</v>
      </c>
      <c r="F839" s="20">
        <f t="shared" si="13"/>
        <v>-10231185</v>
      </c>
      <c r="G839" s="20">
        <v>-10231185</v>
      </c>
      <c r="H839" s="20">
        <v>0</v>
      </c>
      <c r="I839" s="21">
        <v>0</v>
      </c>
      <c r="J839" s="20">
        <v>-10231185</v>
      </c>
      <c r="K839" s="20">
        <v>0</v>
      </c>
      <c r="L839" s="7">
        <v>0</v>
      </c>
    </row>
    <row r="840" spans="1:12" x14ac:dyDescent="0.25">
      <c r="A840" s="11" t="s">
        <v>37</v>
      </c>
      <c r="B840" s="12" t="s">
        <v>52</v>
      </c>
      <c r="C840" s="10" t="s">
        <v>1296</v>
      </c>
      <c r="D840" s="20">
        <v>1108200</v>
      </c>
      <c r="E840" s="20">
        <v>0</v>
      </c>
      <c r="F840" s="20">
        <f t="shared" si="13"/>
        <v>1108200</v>
      </c>
      <c r="G840" s="20">
        <v>1108200</v>
      </c>
      <c r="H840" s="20">
        <v>0</v>
      </c>
      <c r="I840" s="21">
        <v>0</v>
      </c>
      <c r="J840" s="20">
        <v>0</v>
      </c>
      <c r="K840" s="20">
        <v>0</v>
      </c>
      <c r="L840" s="7">
        <v>1</v>
      </c>
    </row>
    <row r="841" spans="1:12" x14ac:dyDescent="0.25">
      <c r="A841" s="11" t="s">
        <v>37</v>
      </c>
      <c r="B841" s="12" t="s">
        <v>52</v>
      </c>
      <c r="C841" s="10" t="s">
        <v>1295</v>
      </c>
      <c r="D841" s="20">
        <v>7400</v>
      </c>
      <c r="E841" s="20">
        <v>0</v>
      </c>
      <c r="F841" s="20">
        <f t="shared" si="13"/>
        <v>7400</v>
      </c>
      <c r="G841" s="20">
        <v>7400</v>
      </c>
      <c r="H841" s="20">
        <v>0</v>
      </c>
      <c r="I841" s="21">
        <v>0</v>
      </c>
      <c r="J841" s="20">
        <v>0</v>
      </c>
      <c r="K841" s="20">
        <v>0</v>
      </c>
      <c r="L841" s="7">
        <v>0</v>
      </c>
    </row>
    <row r="842" spans="1:12" x14ac:dyDescent="0.25">
      <c r="A842" s="11" t="s">
        <v>37</v>
      </c>
      <c r="B842" s="12" t="s">
        <v>52</v>
      </c>
      <c r="C842" s="10" t="s">
        <v>1040</v>
      </c>
      <c r="D842" s="20">
        <v>1724590</v>
      </c>
      <c r="E842" s="20">
        <v>0</v>
      </c>
      <c r="F842" s="20">
        <f t="shared" si="13"/>
        <v>0</v>
      </c>
      <c r="G842" s="20">
        <v>0</v>
      </c>
      <c r="H842" s="20">
        <v>0</v>
      </c>
      <c r="I842" s="21">
        <v>1724590</v>
      </c>
      <c r="J842" s="20">
        <v>0</v>
      </c>
      <c r="K842" s="20">
        <v>0</v>
      </c>
      <c r="L842" s="7">
        <v>0</v>
      </c>
    </row>
    <row r="843" spans="1:12" x14ac:dyDescent="0.25">
      <c r="A843" s="11" t="s">
        <v>37</v>
      </c>
      <c r="B843" s="12" t="s">
        <v>52</v>
      </c>
      <c r="C843" s="10" t="s">
        <v>1038</v>
      </c>
      <c r="D843" s="20">
        <v>10000000</v>
      </c>
      <c r="E843" s="20">
        <v>0</v>
      </c>
      <c r="F843" s="20">
        <f t="shared" si="13"/>
        <v>0</v>
      </c>
      <c r="G843" s="20">
        <v>0</v>
      </c>
      <c r="H843" s="20">
        <v>0</v>
      </c>
      <c r="I843" s="21">
        <v>10000000</v>
      </c>
      <c r="J843" s="20">
        <v>0</v>
      </c>
      <c r="K843" s="20">
        <v>0</v>
      </c>
      <c r="L843" s="7">
        <v>0</v>
      </c>
    </row>
    <row r="844" spans="1:12" x14ac:dyDescent="0.25">
      <c r="A844" s="11" t="s">
        <v>37</v>
      </c>
      <c r="B844" s="12" t="s">
        <v>52</v>
      </c>
      <c r="C844" s="10" t="s">
        <v>1294</v>
      </c>
      <c r="D844" s="20">
        <v>80000</v>
      </c>
      <c r="E844" s="20">
        <v>0</v>
      </c>
      <c r="F844" s="20">
        <f t="shared" si="13"/>
        <v>40000</v>
      </c>
      <c r="G844" s="20">
        <v>40000</v>
      </c>
      <c r="H844" s="20">
        <v>0</v>
      </c>
      <c r="I844" s="21">
        <v>0</v>
      </c>
      <c r="J844" s="20">
        <v>40000</v>
      </c>
      <c r="K844" s="20">
        <v>0</v>
      </c>
      <c r="L844" s="7">
        <v>0</v>
      </c>
    </row>
    <row r="845" spans="1:12" x14ac:dyDescent="0.25">
      <c r="A845" s="11" t="s">
        <v>37</v>
      </c>
      <c r="B845" s="12" t="s">
        <v>52</v>
      </c>
      <c r="C845" s="10" t="s">
        <v>971</v>
      </c>
      <c r="D845" s="20">
        <v>98796</v>
      </c>
      <c r="E845" s="20">
        <v>0</v>
      </c>
      <c r="F845" s="20">
        <f t="shared" si="13"/>
        <v>0</v>
      </c>
      <c r="G845" s="20">
        <v>0</v>
      </c>
      <c r="H845" s="20">
        <v>0</v>
      </c>
      <c r="I845" s="21">
        <v>98796</v>
      </c>
      <c r="J845" s="20">
        <v>0</v>
      </c>
      <c r="K845" s="20">
        <v>0</v>
      </c>
      <c r="L845" s="7">
        <v>0.6</v>
      </c>
    </row>
    <row r="846" spans="1:12" x14ac:dyDescent="0.25">
      <c r="A846" s="11" t="s">
        <v>37</v>
      </c>
      <c r="B846" s="12" t="s">
        <v>52</v>
      </c>
      <c r="C846" s="10" t="s">
        <v>127</v>
      </c>
      <c r="D846" s="20">
        <v>4000000</v>
      </c>
      <c r="E846" s="20">
        <v>0</v>
      </c>
      <c r="F846" s="20">
        <f t="shared" si="13"/>
        <v>0</v>
      </c>
      <c r="G846" s="20">
        <v>0</v>
      </c>
      <c r="H846" s="20">
        <v>0</v>
      </c>
      <c r="I846" s="21">
        <v>4000000</v>
      </c>
      <c r="J846" s="20">
        <v>0</v>
      </c>
      <c r="K846" s="20">
        <v>0</v>
      </c>
      <c r="L846" s="7">
        <v>0</v>
      </c>
    </row>
    <row r="847" spans="1:12" x14ac:dyDescent="0.25">
      <c r="A847" s="11" t="s">
        <v>37</v>
      </c>
      <c r="B847" s="12" t="s">
        <v>52</v>
      </c>
      <c r="C847" s="10" t="s">
        <v>1293</v>
      </c>
      <c r="D847" s="20">
        <v>51500000</v>
      </c>
      <c r="E847" s="20">
        <v>0</v>
      </c>
      <c r="F847" s="20">
        <f t="shared" si="13"/>
        <v>0</v>
      </c>
      <c r="G847" s="20">
        <v>0</v>
      </c>
      <c r="H847" s="20">
        <v>0</v>
      </c>
      <c r="I847" s="21">
        <v>51500000</v>
      </c>
      <c r="J847" s="20">
        <v>0</v>
      </c>
      <c r="K847" s="20">
        <v>0</v>
      </c>
      <c r="L847" s="7">
        <v>1</v>
      </c>
    </row>
    <row r="848" spans="1:12" x14ac:dyDescent="0.25">
      <c r="A848" s="11" t="s">
        <v>37</v>
      </c>
      <c r="B848" s="12" t="s">
        <v>52</v>
      </c>
      <c r="C848" s="10" t="s">
        <v>1292</v>
      </c>
      <c r="D848" s="20">
        <v>1939480</v>
      </c>
      <c r="E848" s="20">
        <v>0</v>
      </c>
      <c r="F848" s="20">
        <f t="shared" si="13"/>
        <v>-50000</v>
      </c>
      <c r="G848" s="20">
        <v>-50000</v>
      </c>
      <c r="H848" s="20">
        <v>0</v>
      </c>
      <c r="I848" s="21">
        <v>2039480</v>
      </c>
      <c r="J848" s="20">
        <v>-50000</v>
      </c>
      <c r="K848" s="20">
        <v>0</v>
      </c>
      <c r="L848" s="7">
        <v>17</v>
      </c>
    </row>
    <row r="849" spans="1:12" x14ac:dyDescent="0.25">
      <c r="A849" s="11" t="s">
        <v>37</v>
      </c>
      <c r="B849" s="12" t="s">
        <v>52</v>
      </c>
      <c r="C849" s="10" t="s">
        <v>1291</v>
      </c>
      <c r="D849" s="20">
        <v>13050000</v>
      </c>
      <c r="E849" s="20">
        <v>0</v>
      </c>
      <c r="F849" s="20">
        <f t="shared" si="13"/>
        <v>0</v>
      </c>
      <c r="G849" s="20">
        <v>0</v>
      </c>
      <c r="H849" s="20">
        <v>0</v>
      </c>
      <c r="I849" s="21">
        <v>13050000</v>
      </c>
      <c r="J849" s="20">
        <v>0</v>
      </c>
      <c r="K849" s="20">
        <v>0</v>
      </c>
      <c r="L849" s="7">
        <v>0</v>
      </c>
    </row>
    <row r="850" spans="1:12" x14ac:dyDescent="0.25">
      <c r="A850" s="11" t="s">
        <v>37</v>
      </c>
      <c r="B850" s="12" t="s">
        <v>52</v>
      </c>
      <c r="C850" s="10" t="s">
        <v>1037</v>
      </c>
      <c r="D850" s="20">
        <v>150000</v>
      </c>
      <c r="E850" s="20">
        <v>0</v>
      </c>
      <c r="F850" s="20">
        <f t="shared" si="13"/>
        <v>0</v>
      </c>
      <c r="G850" s="20">
        <v>0</v>
      </c>
      <c r="H850" s="20">
        <v>0</v>
      </c>
      <c r="I850" s="21">
        <v>150000</v>
      </c>
      <c r="J850" s="20">
        <v>0</v>
      </c>
      <c r="K850" s="20">
        <v>0</v>
      </c>
      <c r="L850" s="7">
        <v>0</v>
      </c>
    </row>
    <row r="851" spans="1:12" x14ac:dyDescent="0.25">
      <c r="A851" s="11" t="s">
        <v>37</v>
      </c>
      <c r="B851" s="12" t="s">
        <v>52</v>
      </c>
      <c r="C851" s="10" t="s">
        <v>72</v>
      </c>
      <c r="D851" s="20">
        <v>50129788</v>
      </c>
      <c r="E851" s="20">
        <v>0</v>
      </c>
      <c r="F851" s="20">
        <f t="shared" si="13"/>
        <v>4139399</v>
      </c>
      <c r="G851" s="20">
        <v>-176491014</v>
      </c>
      <c r="H851" s="20">
        <v>180630413</v>
      </c>
      <c r="I851" s="21">
        <v>45990389</v>
      </c>
      <c r="J851" s="20">
        <v>0</v>
      </c>
      <c r="K851" s="20">
        <v>0</v>
      </c>
      <c r="L851" s="7">
        <v>0</v>
      </c>
    </row>
    <row r="852" spans="1:12" x14ac:dyDescent="0.25">
      <c r="A852" s="11" t="s">
        <v>37</v>
      </c>
      <c r="B852" s="12" t="s">
        <v>52</v>
      </c>
      <c r="C852" s="10" t="s">
        <v>66</v>
      </c>
      <c r="D852" s="20">
        <v>-10663719</v>
      </c>
      <c r="E852" s="20">
        <v>0</v>
      </c>
      <c r="F852" s="20">
        <f t="shared" si="13"/>
        <v>0</v>
      </c>
      <c r="G852" s="20">
        <v>0</v>
      </c>
      <c r="H852" s="20">
        <v>0</v>
      </c>
      <c r="I852" s="21">
        <v>-10663719</v>
      </c>
      <c r="J852" s="20">
        <v>0</v>
      </c>
      <c r="K852" s="20">
        <v>0</v>
      </c>
      <c r="L852" s="7">
        <v>0</v>
      </c>
    </row>
    <row r="853" spans="1:12" x14ac:dyDescent="0.25">
      <c r="A853" s="11" t="s">
        <v>37</v>
      </c>
      <c r="B853" s="12" t="s">
        <v>52</v>
      </c>
      <c r="C853" s="10" t="s">
        <v>619</v>
      </c>
      <c r="D853" s="20">
        <v>-1033061</v>
      </c>
      <c r="E853" s="20">
        <v>0</v>
      </c>
      <c r="F853" s="20">
        <f t="shared" si="13"/>
        <v>0</v>
      </c>
      <c r="G853" s="20">
        <v>0</v>
      </c>
      <c r="H853" s="20">
        <v>0</v>
      </c>
      <c r="I853" s="21">
        <v>-1033061</v>
      </c>
      <c r="J853" s="20">
        <v>0</v>
      </c>
      <c r="K853" s="20">
        <v>0</v>
      </c>
      <c r="L853" s="7">
        <v>0</v>
      </c>
    </row>
    <row r="854" spans="1:12" x14ac:dyDescent="0.25">
      <c r="A854" s="11" t="s">
        <v>37</v>
      </c>
      <c r="B854" s="12" t="s">
        <v>51</v>
      </c>
      <c r="C854" s="10" t="s">
        <v>72</v>
      </c>
      <c r="D854" s="20">
        <v>5391847404</v>
      </c>
      <c r="E854" s="20">
        <v>0</v>
      </c>
      <c r="F854" s="20">
        <f t="shared" si="13"/>
        <v>1346465080</v>
      </c>
      <c r="G854" s="20">
        <v>317437541</v>
      </c>
      <c r="H854" s="20">
        <v>1029027539</v>
      </c>
      <c r="I854" s="21">
        <v>2938660565</v>
      </c>
      <c r="J854" s="20">
        <v>1080866631</v>
      </c>
      <c r="K854" s="20">
        <v>25855128</v>
      </c>
      <c r="L854" s="7">
        <v>26474.1</v>
      </c>
    </row>
    <row r="855" spans="1:12" x14ac:dyDescent="0.25">
      <c r="A855" s="11" t="s">
        <v>37</v>
      </c>
      <c r="B855" s="12" t="s">
        <v>51</v>
      </c>
      <c r="C855" s="10" t="s">
        <v>1290</v>
      </c>
      <c r="D855" s="20">
        <v>800000</v>
      </c>
      <c r="E855" s="20">
        <v>0</v>
      </c>
      <c r="F855" s="20">
        <f t="shared" si="13"/>
        <v>800000</v>
      </c>
      <c r="G855" s="20">
        <v>800000</v>
      </c>
      <c r="H855" s="20">
        <v>0</v>
      </c>
      <c r="I855" s="21">
        <v>0</v>
      </c>
      <c r="J855" s="20">
        <v>0</v>
      </c>
      <c r="K855" s="20">
        <v>0</v>
      </c>
      <c r="L855" s="7">
        <v>0</v>
      </c>
    </row>
    <row r="856" spans="1:12" x14ac:dyDescent="0.25">
      <c r="A856" s="11" t="s">
        <v>37</v>
      </c>
      <c r="B856" s="12" t="s">
        <v>51</v>
      </c>
      <c r="C856" s="10" t="s">
        <v>1289</v>
      </c>
      <c r="D856" s="20">
        <v>2610575</v>
      </c>
      <c r="E856" s="20">
        <v>0</v>
      </c>
      <c r="F856" s="20">
        <f t="shared" si="13"/>
        <v>2610575</v>
      </c>
      <c r="G856" s="20">
        <v>2610575</v>
      </c>
      <c r="H856" s="20">
        <v>0</v>
      </c>
      <c r="I856" s="21">
        <v>0</v>
      </c>
      <c r="J856" s="20">
        <v>0</v>
      </c>
      <c r="K856" s="20">
        <v>0</v>
      </c>
      <c r="L856" s="7">
        <v>3.7</v>
      </c>
    </row>
    <row r="857" spans="1:12" x14ac:dyDescent="0.25">
      <c r="A857" s="11" t="s">
        <v>37</v>
      </c>
      <c r="B857" s="12" t="s">
        <v>51</v>
      </c>
      <c r="C857" s="10" t="s">
        <v>1288</v>
      </c>
      <c r="D857" s="20">
        <v>148889</v>
      </c>
      <c r="E857" s="20">
        <v>0</v>
      </c>
      <c r="F857" s="20">
        <f t="shared" si="13"/>
        <v>148889</v>
      </c>
      <c r="G857" s="20">
        <v>148889</v>
      </c>
      <c r="H857" s="20">
        <v>0</v>
      </c>
      <c r="I857" s="21">
        <v>0</v>
      </c>
      <c r="J857" s="20">
        <v>0</v>
      </c>
      <c r="K857" s="20">
        <v>0</v>
      </c>
      <c r="L857" s="7">
        <v>0.9</v>
      </c>
    </row>
    <row r="858" spans="1:12" x14ac:dyDescent="0.25">
      <c r="A858" s="11" t="s">
        <v>37</v>
      </c>
      <c r="B858" s="12" t="s">
        <v>51</v>
      </c>
      <c r="C858" s="10" t="s">
        <v>638</v>
      </c>
      <c r="D858" s="20">
        <v>4600000</v>
      </c>
      <c r="E858" s="20">
        <v>0</v>
      </c>
      <c r="F858" s="20">
        <f t="shared" si="13"/>
        <v>0</v>
      </c>
      <c r="G858" s="20">
        <v>0</v>
      </c>
      <c r="H858" s="20">
        <v>0</v>
      </c>
      <c r="I858" s="21">
        <v>4600000</v>
      </c>
      <c r="J858" s="20">
        <v>0</v>
      </c>
      <c r="K858" s="20">
        <v>0</v>
      </c>
      <c r="L858" s="7">
        <v>0</v>
      </c>
    </row>
    <row r="859" spans="1:12" x14ac:dyDescent="0.25">
      <c r="A859" s="11" t="s">
        <v>37</v>
      </c>
      <c r="B859" s="12" t="s">
        <v>51</v>
      </c>
      <c r="C859" s="10" t="s">
        <v>1287</v>
      </c>
      <c r="D859" s="20">
        <v>2335000</v>
      </c>
      <c r="E859" s="20">
        <v>0</v>
      </c>
      <c r="F859" s="20">
        <f t="shared" si="13"/>
        <v>1200000</v>
      </c>
      <c r="G859" s="20">
        <v>1200000</v>
      </c>
      <c r="H859" s="20">
        <v>0</v>
      </c>
      <c r="I859" s="21">
        <v>0</v>
      </c>
      <c r="J859" s="20">
        <v>1135000</v>
      </c>
      <c r="K859" s="20">
        <v>0</v>
      </c>
      <c r="L859" s="7">
        <v>0</v>
      </c>
    </row>
    <row r="860" spans="1:12" x14ac:dyDescent="0.25">
      <c r="A860" s="11" t="s">
        <v>37</v>
      </c>
      <c r="B860" s="12" t="s">
        <v>51</v>
      </c>
      <c r="C860" s="10" t="s">
        <v>636</v>
      </c>
      <c r="D860" s="20">
        <v>15193018</v>
      </c>
      <c r="E860" s="20">
        <v>0</v>
      </c>
      <c r="F860" s="20">
        <f t="shared" si="13"/>
        <v>0</v>
      </c>
      <c r="G860" s="20">
        <v>0</v>
      </c>
      <c r="H860" s="20">
        <v>0</v>
      </c>
      <c r="I860" s="21">
        <v>15193018</v>
      </c>
      <c r="J860" s="20">
        <v>0</v>
      </c>
      <c r="K860" s="20">
        <v>0</v>
      </c>
      <c r="L860" s="7">
        <v>1</v>
      </c>
    </row>
    <row r="861" spans="1:12" x14ac:dyDescent="0.25">
      <c r="A861" s="11" t="s">
        <v>37</v>
      </c>
      <c r="B861" s="12" t="s">
        <v>51</v>
      </c>
      <c r="C861" s="10" t="s">
        <v>635</v>
      </c>
      <c r="D861" s="20">
        <v>171000</v>
      </c>
      <c r="E861" s="20">
        <v>0</v>
      </c>
      <c r="F861" s="20">
        <f t="shared" si="13"/>
        <v>171000</v>
      </c>
      <c r="G861" s="20">
        <v>171000</v>
      </c>
      <c r="H861" s="20">
        <v>0</v>
      </c>
      <c r="I861" s="21">
        <v>0</v>
      </c>
      <c r="J861" s="20">
        <v>0</v>
      </c>
      <c r="K861" s="20">
        <v>0</v>
      </c>
      <c r="L861" s="7">
        <v>0</v>
      </c>
    </row>
    <row r="862" spans="1:12" x14ac:dyDescent="0.25">
      <c r="A862" s="11" t="s">
        <v>37</v>
      </c>
      <c r="B862" s="12" t="s">
        <v>51</v>
      </c>
      <c r="C862" s="10" t="s">
        <v>1286</v>
      </c>
      <c r="D862" s="20">
        <v>3275275</v>
      </c>
      <c r="E862" s="20">
        <v>0</v>
      </c>
      <c r="F862" s="20">
        <f t="shared" si="13"/>
        <v>1800000</v>
      </c>
      <c r="G862" s="20">
        <v>1800000</v>
      </c>
      <c r="H862" s="20">
        <v>0</v>
      </c>
      <c r="I862" s="21">
        <v>1000000</v>
      </c>
      <c r="J862" s="20">
        <v>475275</v>
      </c>
      <c r="K862" s="20">
        <v>0</v>
      </c>
      <c r="L862" s="7">
        <v>1.5</v>
      </c>
    </row>
    <row r="863" spans="1:12" x14ac:dyDescent="0.25">
      <c r="A863" s="11" t="s">
        <v>37</v>
      </c>
      <c r="B863" s="12" t="s">
        <v>51</v>
      </c>
      <c r="C863" s="10" t="s">
        <v>262</v>
      </c>
      <c r="D863" s="20">
        <v>2300000</v>
      </c>
      <c r="E863" s="20">
        <v>0</v>
      </c>
      <c r="F863" s="20">
        <f t="shared" si="13"/>
        <v>0</v>
      </c>
      <c r="G863" s="20">
        <v>0</v>
      </c>
      <c r="H863" s="20">
        <v>0</v>
      </c>
      <c r="I863" s="21">
        <v>2300000</v>
      </c>
      <c r="J863" s="20">
        <v>0</v>
      </c>
      <c r="K863" s="20">
        <v>0</v>
      </c>
      <c r="L863" s="7">
        <v>0</v>
      </c>
    </row>
    <row r="864" spans="1:12" x14ac:dyDescent="0.25">
      <c r="A864" s="11" t="s">
        <v>37</v>
      </c>
      <c r="B864" s="12" t="s">
        <v>51</v>
      </c>
      <c r="C864" s="10" t="s">
        <v>629</v>
      </c>
      <c r="D864" s="20">
        <v>26000000</v>
      </c>
      <c r="E864" s="20">
        <v>0</v>
      </c>
      <c r="F864" s="20">
        <f t="shared" si="13"/>
        <v>0</v>
      </c>
      <c r="G864" s="20">
        <v>0</v>
      </c>
      <c r="H864" s="20">
        <v>0</v>
      </c>
      <c r="I864" s="21">
        <v>26000000</v>
      </c>
      <c r="J864" s="20">
        <v>0</v>
      </c>
      <c r="K864" s="20">
        <v>0</v>
      </c>
      <c r="L864" s="7">
        <v>0</v>
      </c>
    </row>
    <row r="865" spans="1:12" x14ac:dyDescent="0.25">
      <c r="A865" s="11" t="s">
        <v>37</v>
      </c>
      <c r="B865" s="12" t="s">
        <v>51</v>
      </c>
      <c r="C865" s="10" t="s">
        <v>1285</v>
      </c>
      <c r="D865" s="20">
        <v>95407</v>
      </c>
      <c r="E865" s="20">
        <v>0</v>
      </c>
      <c r="F865" s="20">
        <f t="shared" si="13"/>
        <v>95407</v>
      </c>
      <c r="G865" s="20">
        <v>95407</v>
      </c>
      <c r="H865" s="20">
        <v>0</v>
      </c>
      <c r="I865" s="21">
        <v>0</v>
      </c>
      <c r="J865" s="20">
        <v>0</v>
      </c>
      <c r="K865" s="20">
        <v>0</v>
      </c>
      <c r="L865" s="7">
        <v>0</v>
      </c>
    </row>
    <row r="866" spans="1:12" x14ac:dyDescent="0.25">
      <c r="A866" s="11" t="s">
        <v>37</v>
      </c>
      <c r="B866" s="12" t="s">
        <v>51</v>
      </c>
      <c r="C866" s="10" t="s">
        <v>1284</v>
      </c>
      <c r="D866" s="20">
        <v>450000</v>
      </c>
      <c r="E866" s="20">
        <v>0</v>
      </c>
      <c r="F866" s="20">
        <f t="shared" si="13"/>
        <v>450000</v>
      </c>
      <c r="G866" s="20">
        <v>450000</v>
      </c>
      <c r="H866" s="20">
        <v>0</v>
      </c>
      <c r="I866" s="21">
        <v>0</v>
      </c>
      <c r="J866" s="20">
        <v>0</v>
      </c>
      <c r="K866" s="20">
        <v>0</v>
      </c>
      <c r="L866" s="7">
        <v>0</v>
      </c>
    </row>
    <row r="867" spans="1:12" x14ac:dyDescent="0.25">
      <c r="A867" s="11" t="s">
        <v>37</v>
      </c>
      <c r="B867" s="12" t="s">
        <v>51</v>
      </c>
      <c r="C867" s="10" t="s">
        <v>103</v>
      </c>
      <c r="D867" s="20">
        <v>-31599</v>
      </c>
      <c r="E867" s="20">
        <v>0</v>
      </c>
      <c r="F867" s="20">
        <f t="shared" si="13"/>
        <v>-5208</v>
      </c>
      <c r="G867" s="20">
        <v>-5208</v>
      </c>
      <c r="H867" s="20">
        <v>0</v>
      </c>
      <c r="I867" s="21">
        <v>-15526</v>
      </c>
      <c r="J867" s="20">
        <v>-5557</v>
      </c>
      <c r="K867" s="20">
        <v>-5308</v>
      </c>
      <c r="L867" s="7">
        <v>0</v>
      </c>
    </row>
    <row r="868" spans="1:12" x14ac:dyDescent="0.25">
      <c r="A868" s="11" t="s">
        <v>37</v>
      </c>
      <c r="B868" s="12" t="s">
        <v>51</v>
      </c>
      <c r="C868" s="10" t="s">
        <v>1283</v>
      </c>
      <c r="D868" s="20">
        <v>52000000</v>
      </c>
      <c r="E868" s="20">
        <v>0</v>
      </c>
      <c r="F868" s="20">
        <f t="shared" si="13"/>
        <v>0</v>
      </c>
      <c r="G868" s="20">
        <v>0</v>
      </c>
      <c r="H868" s="20">
        <v>0</v>
      </c>
      <c r="I868" s="21">
        <v>52000000</v>
      </c>
      <c r="J868" s="20">
        <v>0</v>
      </c>
      <c r="K868" s="20">
        <v>0</v>
      </c>
      <c r="L868" s="7">
        <v>1</v>
      </c>
    </row>
    <row r="869" spans="1:12" x14ac:dyDescent="0.25">
      <c r="A869" s="11" t="s">
        <v>37</v>
      </c>
      <c r="B869" s="12" t="s">
        <v>51</v>
      </c>
      <c r="C869" s="10" t="s">
        <v>1282</v>
      </c>
      <c r="D869" s="20">
        <v>250000</v>
      </c>
      <c r="E869" s="20">
        <v>0</v>
      </c>
      <c r="F869" s="20">
        <f t="shared" si="13"/>
        <v>0</v>
      </c>
      <c r="G869" s="20">
        <v>0</v>
      </c>
      <c r="H869" s="20">
        <v>0</v>
      </c>
      <c r="I869" s="21">
        <v>250000</v>
      </c>
      <c r="J869" s="20">
        <v>0</v>
      </c>
      <c r="K869" s="20">
        <v>0</v>
      </c>
      <c r="L869" s="7">
        <v>0</v>
      </c>
    </row>
    <row r="870" spans="1:12" x14ac:dyDescent="0.25">
      <c r="A870" s="11" t="s">
        <v>37</v>
      </c>
      <c r="B870" s="12" t="s">
        <v>51</v>
      </c>
      <c r="C870" s="10" t="s">
        <v>1281</v>
      </c>
      <c r="D870" s="20">
        <v>5000000</v>
      </c>
      <c r="E870" s="20">
        <v>0</v>
      </c>
      <c r="F870" s="20">
        <f t="shared" si="13"/>
        <v>5000000</v>
      </c>
      <c r="G870" s="20">
        <v>5000000</v>
      </c>
      <c r="H870" s="20">
        <v>0</v>
      </c>
      <c r="I870" s="21">
        <v>0</v>
      </c>
      <c r="J870" s="20">
        <v>0</v>
      </c>
      <c r="K870" s="20">
        <v>0</v>
      </c>
      <c r="L870" s="7">
        <v>0</v>
      </c>
    </row>
    <row r="871" spans="1:12" x14ac:dyDescent="0.25">
      <c r="A871" s="11" t="s">
        <v>37</v>
      </c>
      <c r="B871" s="12" t="s">
        <v>51</v>
      </c>
      <c r="C871" s="10" t="s">
        <v>1280</v>
      </c>
      <c r="D871" s="20">
        <v>618611</v>
      </c>
      <c r="E871" s="20">
        <v>0</v>
      </c>
      <c r="F871" s="20">
        <f t="shared" si="13"/>
        <v>618611</v>
      </c>
      <c r="G871" s="20">
        <v>618611</v>
      </c>
      <c r="H871" s="20">
        <v>0</v>
      </c>
      <c r="I871" s="21">
        <v>0</v>
      </c>
      <c r="J871" s="20">
        <v>0</v>
      </c>
      <c r="K871" s="20">
        <v>0</v>
      </c>
      <c r="L871" s="7">
        <v>1</v>
      </c>
    </row>
    <row r="872" spans="1:12" x14ac:dyDescent="0.25">
      <c r="A872" s="11" t="s">
        <v>37</v>
      </c>
      <c r="B872" s="12" t="s">
        <v>51</v>
      </c>
      <c r="C872" s="10" t="s">
        <v>1279</v>
      </c>
      <c r="D872" s="20">
        <v>3000000</v>
      </c>
      <c r="E872" s="20">
        <v>0</v>
      </c>
      <c r="F872" s="20">
        <f t="shared" si="13"/>
        <v>0</v>
      </c>
      <c r="G872" s="20">
        <v>0</v>
      </c>
      <c r="H872" s="20">
        <v>0</v>
      </c>
      <c r="I872" s="21">
        <v>3000000</v>
      </c>
      <c r="J872" s="20">
        <v>0</v>
      </c>
      <c r="K872" s="20">
        <v>0</v>
      </c>
      <c r="L872" s="7">
        <v>1</v>
      </c>
    </row>
    <row r="873" spans="1:12" x14ac:dyDescent="0.25">
      <c r="A873" s="11" t="s">
        <v>37</v>
      </c>
      <c r="B873" s="12" t="s">
        <v>51</v>
      </c>
      <c r="C873" s="10" t="s">
        <v>1278</v>
      </c>
      <c r="D873" s="20">
        <v>1250000</v>
      </c>
      <c r="E873" s="20">
        <v>0</v>
      </c>
      <c r="F873" s="20">
        <f t="shared" si="13"/>
        <v>1250000</v>
      </c>
      <c r="G873" s="20">
        <v>1250000</v>
      </c>
      <c r="H873" s="20">
        <v>0</v>
      </c>
      <c r="I873" s="21">
        <v>0</v>
      </c>
      <c r="J873" s="20">
        <v>0</v>
      </c>
      <c r="K873" s="20">
        <v>0</v>
      </c>
      <c r="L873" s="7">
        <v>5</v>
      </c>
    </row>
    <row r="874" spans="1:12" x14ac:dyDescent="0.25">
      <c r="A874" s="11" t="s">
        <v>37</v>
      </c>
      <c r="B874" s="12" t="s">
        <v>51</v>
      </c>
      <c r="C874" s="10" t="s">
        <v>1277</v>
      </c>
      <c r="D874" s="20">
        <v>2000000</v>
      </c>
      <c r="E874" s="20">
        <v>0</v>
      </c>
      <c r="F874" s="20">
        <f t="shared" si="13"/>
        <v>2000000</v>
      </c>
      <c r="G874" s="20">
        <v>2000000</v>
      </c>
      <c r="H874" s="20">
        <v>0</v>
      </c>
      <c r="I874" s="21">
        <v>0</v>
      </c>
      <c r="J874" s="20">
        <v>0</v>
      </c>
      <c r="K874" s="20">
        <v>0</v>
      </c>
      <c r="L874" s="7">
        <v>0</v>
      </c>
    </row>
    <row r="875" spans="1:12" x14ac:dyDescent="0.25">
      <c r="A875" s="11" t="s">
        <v>37</v>
      </c>
      <c r="B875" s="12" t="s">
        <v>51</v>
      </c>
      <c r="C875" s="10" t="s">
        <v>1276</v>
      </c>
      <c r="D875" s="20">
        <v>-12016868</v>
      </c>
      <c r="E875" s="20">
        <v>0</v>
      </c>
      <c r="F875" s="20">
        <f t="shared" si="13"/>
        <v>-17742</v>
      </c>
      <c r="G875" s="20">
        <v>-17742</v>
      </c>
      <c r="H875" s="20">
        <v>0</v>
      </c>
      <c r="I875" s="21">
        <v>22703</v>
      </c>
      <c r="J875" s="20">
        <v>-12021829</v>
      </c>
      <c r="K875" s="20">
        <v>0</v>
      </c>
      <c r="L875" s="7">
        <v>0</v>
      </c>
    </row>
    <row r="876" spans="1:12" x14ac:dyDescent="0.25">
      <c r="A876" s="11" t="s">
        <v>37</v>
      </c>
      <c r="B876" s="12" t="s">
        <v>51</v>
      </c>
      <c r="C876" s="10" t="s">
        <v>65</v>
      </c>
      <c r="D876" s="20">
        <v>10996028</v>
      </c>
      <c r="E876" s="20">
        <v>0</v>
      </c>
      <c r="F876" s="20">
        <f t="shared" si="13"/>
        <v>0</v>
      </c>
      <c r="G876" s="20">
        <v>-1190432</v>
      </c>
      <c r="H876" s="20">
        <v>1190432</v>
      </c>
      <c r="I876" s="21">
        <v>10996028</v>
      </c>
      <c r="J876" s="20">
        <v>0</v>
      </c>
      <c r="K876" s="20">
        <v>0</v>
      </c>
      <c r="L876" s="7">
        <v>0</v>
      </c>
    </row>
    <row r="877" spans="1:12" x14ac:dyDescent="0.25">
      <c r="A877" s="11" t="s">
        <v>37</v>
      </c>
      <c r="B877" s="12" t="s">
        <v>51</v>
      </c>
      <c r="C877" s="10" t="s">
        <v>619</v>
      </c>
      <c r="D877" s="20">
        <v>-4750855</v>
      </c>
      <c r="E877" s="20">
        <v>0</v>
      </c>
      <c r="F877" s="20">
        <f t="shared" si="13"/>
        <v>0</v>
      </c>
      <c r="G877" s="20">
        <v>0</v>
      </c>
      <c r="H877" s="20">
        <v>0</v>
      </c>
      <c r="I877" s="21">
        <v>-4750855</v>
      </c>
      <c r="J877" s="20">
        <v>0</v>
      </c>
      <c r="K877" s="20">
        <v>0</v>
      </c>
      <c r="L877" s="7">
        <v>0</v>
      </c>
    </row>
    <row r="878" spans="1:12" x14ac:dyDescent="0.25">
      <c r="A878" s="11" t="s">
        <v>37</v>
      </c>
      <c r="B878" s="12" t="s">
        <v>50</v>
      </c>
      <c r="C878" s="10" t="s">
        <v>65</v>
      </c>
      <c r="D878" s="20">
        <v>5798810576</v>
      </c>
      <c r="E878" s="20">
        <v>0</v>
      </c>
      <c r="F878" s="20">
        <f t="shared" si="13"/>
        <v>1502218202</v>
      </c>
      <c r="G878" s="20">
        <v>380890037</v>
      </c>
      <c r="H878" s="20">
        <v>1121328165</v>
      </c>
      <c r="I878" s="21">
        <v>3082301297</v>
      </c>
      <c r="J878" s="20">
        <v>1187840403</v>
      </c>
      <c r="K878" s="20">
        <v>26450674</v>
      </c>
      <c r="L878" s="7">
        <v>26753.9</v>
      </c>
    </row>
    <row r="879" spans="1:12" x14ac:dyDescent="0.25">
      <c r="A879" s="11" t="s">
        <v>37</v>
      </c>
      <c r="B879" s="12" t="s">
        <v>50</v>
      </c>
      <c r="C879" s="10" t="s">
        <v>61</v>
      </c>
      <c r="D879" s="20">
        <v>40708114</v>
      </c>
      <c r="E879" s="20">
        <v>0</v>
      </c>
      <c r="F879" s="20">
        <f t="shared" si="13"/>
        <v>0</v>
      </c>
      <c r="G879" s="20">
        <v>1291619</v>
      </c>
      <c r="H879" s="20">
        <v>-1291619</v>
      </c>
      <c r="I879" s="21">
        <v>40708114</v>
      </c>
      <c r="J879" s="20">
        <v>0</v>
      </c>
      <c r="K879" s="20">
        <v>0</v>
      </c>
      <c r="L879" s="7">
        <v>-33.6</v>
      </c>
    </row>
    <row r="880" spans="1:12" x14ac:dyDescent="0.25">
      <c r="A880" s="11" t="s">
        <v>37</v>
      </c>
      <c r="B880" s="12" t="s">
        <v>50</v>
      </c>
      <c r="C880" s="10" t="s">
        <v>1275</v>
      </c>
      <c r="D880" s="20">
        <v>1810034</v>
      </c>
      <c r="E880" s="20">
        <v>0</v>
      </c>
      <c r="F880" s="20">
        <f t="shared" si="13"/>
        <v>1560034</v>
      </c>
      <c r="G880" s="20">
        <v>1560034</v>
      </c>
      <c r="H880" s="20">
        <v>0</v>
      </c>
      <c r="I880" s="21">
        <v>0</v>
      </c>
      <c r="J880" s="20">
        <v>250000</v>
      </c>
      <c r="K880" s="20">
        <v>0</v>
      </c>
      <c r="L880" s="7">
        <v>0</v>
      </c>
    </row>
    <row r="881" spans="1:12" x14ac:dyDescent="0.25">
      <c r="A881" s="11" t="s">
        <v>37</v>
      </c>
      <c r="B881" s="12" t="s">
        <v>50</v>
      </c>
      <c r="C881" s="10" t="s">
        <v>1274</v>
      </c>
      <c r="D881" s="20">
        <v>1568538</v>
      </c>
      <c r="E881" s="20">
        <v>0</v>
      </c>
      <c r="F881" s="20">
        <f t="shared" si="13"/>
        <v>784269</v>
      </c>
      <c r="G881" s="20">
        <v>784269</v>
      </c>
      <c r="H881" s="20">
        <v>0</v>
      </c>
      <c r="I881" s="21">
        <v>0</v>
      </c>
      <c r="J881" s="20">
        <v>784269</v>
      </c>
      <c r="K881" s="20">
        <v>0</v>
      </c>
      <c r="L881" s="7">
        <v>0</v>
      </c>
    </row>
    <row r="882" spans="1:12" x14ac:dyDescent="0.25">
      <c r="A882" s="11" t="s">
        <v>37</v>
      </c>
      <c r="B882" s="12" t="s">
        <v>50</v>
      </c>
      <c r="C882" s="10" t="s">
        <v>1273</v>
      </c>
      <c r="D882" s="20">
        <v>-218825</v>
      </c>
      <c r="E882" s="20">
        <v>0</v>
      </c>
      <c r="F882" s="20">
        <f t="shared" si="13"/>
        <v>-218825</v>
      </c>
      <c r="G882" s="20">
        <v>-218825</v>
      </c>
      <c r="H882" s="20">
        <v>0</v>
      </c>
      <c r="I882" s="21">
        <v>0</v>
      </c>
      <c r="J882" s="20">
        <v>0</v>
      </c>
      <c r="K882" s="20">
        <v>0</v>
      </c>
      <c r="L882" s="7">
        <v>0</v>
      </c>
    </row>
    <row r="883" spans="1:12" x14ac:dyDescent="0.25">
      <c r="A883" s="11" t="s">
        <v>37</v>
      </c>
      <c r="B883" s="12" t="s">
        <v>50</v>
      </c>
      <c r="C883" s="10" t="s">
        <v>1272</v>
      </c>
      <c r="D883" s="20">
        <v>100000</v>
      </c>
      <c r="E883" s="20">
        <v>0</v>
      </c>
      <c r="F883" s="20">
        <f t="shared" si="13"/>
        <v>100000</v>
      </c>
      <c r="G883" s="20">
        <v>100000</v>
      </c>
      <c r="H883" s="20">
        <v>0</v>
      </c>
      <c r="I883" s="21">
        <v>0</v>
      </c>
      <c r="J883" s="20">
        <v>0</v>
      </c>
      <c r="K883" s="20">
        <v>0</v>
      </c>
      <c r="L883" s="7">
        <v>0</v>
      </c>
    </row>
    <row r="884" spans="1:12" x14ac:dyDescent="0.25">
      <c r="A884" s="11" t="s">
        <v>37</v>
      </c>
      <c r="B884" s="12" t="s">
        <v>50</v>
      </c>
      <c r="C884" s="10" t="s">
        <v>1271</v>
      </c>
      <c r="D884" s="20">
        <v>302136</v>
      </c>
      <c r="E884" s="20">
        <v>0</v>
      </c>
      <c r="F884" s="20">
        <f t="shared" si="13"/>
        <v>151068</v>
      </c>
      <c r="G884" s="20">
        <v>151068</v>
      </c>
      <c r="H884" s="20">
        <v>0</v>
      </c>
      <c r="I884" s="21">
        <v>0</v>
      </c>
      <c r="J884" s="20">
        <v>151068</v>
      </c>
      <c r="K884" s="20">
        <v>0</v>
      </c>
      <c r="L884" s="7">
        <v>1</v>
      </c>
    </row>
    <row r="885" spans="1:12" x14ac:dyDescent="0.25">
      <c r="A885" s="11" t="s">
        <v>37</v>
      </c>
      <c r="B885" s="12" t="s">
        <v>50</v>
      </c>
      <c r="C885" s="10" t="s">
        <v>1270</v>
      </c>
      <c r="D885" s="20">
        <v>500000</v>
      </c>
      <c r="E885" s="20">
        <v>0</v>
      </c>
      <c r="F885" s="20">
        <f t="shared" si="13"/>
        <v>500000</v>
      </c>
      <c r="G885" s="20">
        <v>500000</v>
      </c>
      <c r="H885" s="20">
        <v>0</v>
      </c>
      <c r="I885" s="21">
        <v>0</v>
      </c>
      <c r="J885" s="20">
        <v>0</v>
      </c>
      <c r="K885" s="20">
        <v>0</v>
      </c>
      <c r="L885" s="7">
        <v>0</v>
      </c>
    </row>
    <row r="886" spans="1:12" x14ac:dyDescent="0.25">
      <c r="A886" s="11" t="s">
        <v>37</v>
      </c>
      <c r="B886" s="12" t="s">
        <v>50</v>
      </c>
      <c r="C886" s="10" t="s">
        <v>1269</v>
      </c>
      <c r="D886" s="20">
        <v>5382500</v>
      </c>
      <c r="E886" s="20">
        <v>0</v>
      </c>
      <c r="F886" s="20">
        <f t="shared" si="13"/>
        <v>5382500</v>
      </c>
      <c r="G886" s="20">
        <v>5382500</v>
      </c>
      <c r="H886" s="20">
        <v>0</v>
      </c>
      <c r="I886" s="21">
        <v>0</v>
      </c>
      <c r="J886" s="20">
        <v>0</v>
      </c>
      <c r="K886" s="20">
        <v>0</v>
      </c>
      <c r="L886" s="7">
        <v>0</v>
      </c>
    </row>
    <row r="887" spans="1:12" x14ac:dyDescent="0.25">
      <c r="A887" s="11" t="s">
        <v>37</v>
      </c>
      <c r="B887" s="12" t="s">
        <v>50</v>
      </c>
      <c r="C887" s="10" t="s">
        <v>768</v>
      </c>
      <c r="D887" s="20">
        <v>370140</v>
      </c>
      <c r="E887" s="20">
        <v>0</v>
      </c>
      <c r="F887" s="20">
        <f t="shared" si="13"/>
        <v>0</v>
      </c>
      <c r="G887" s="20">
        <v>0</v>
      </c>
      <c r="H887" s="20">
        <v>0</v>
      </c>
      <c r="I887" s="21">
        <v>370140</v>
      </c>
      <c r="J887" s="20">
        <v>0</v>
      </c>
      <c r="K887" s="20">
        <v>0</v>
      </c>
      <c r="L887" s="7">
        <v>3</v>
      </c>
    </row>
    <row r="888" spans="1:12" x14ac:dyDescent="0.25">
      <c r="A888" s="11" t="s">
        <v>37</v>
      </c>
      <c r="B888" s="12" t="s">
        <v>50</v>
      </c>
      <c r="C888" s="10" t="s">
        <v>1268</v>
      </c>
      <c r="D888" s="20">
        <v>146286</v>
      </c>
      <c r="E888" s="20">
        <v>0</v>
      </c>
      <c r="F888" s="20">
        <f t="shared" si="13"/>
        <v>146286</v>
      </c>
      <c r="G888" s="20">
        <v>146286</v>
      </c>
      <c r="H888" s="20">
        <v>0</v>
      </c>
      <c r="I888" s="21">
        <v>0</v>
      </c>
      <c r="J888" s="20">
        <v>0</v>
      </c>
      <c r="K888" s="20">
        <v>0</v>
      </c>
      <c r="L888" s="7">
        <v>0</v>
      </c>
    </row>
    <row r="889" spans="1:12" x14ac:dyDescent="0.25">
      <c r="A889" s="11" t="s">
        <v>37</v>
      </c>
      <c r="B889" s="12" t="s">
        <v>50</v>
      </c>
      <c r="C889" s="10" t="s">
        <v>1267</v>
      </c>
      <c r="D889" s="20">
        <v>77009</v>
      </c>
      <c r="E889" s="20">
        <v>0</v>
      </c>
      <c r="F889" s="20">
        <f t="shared" si="13"/>
        <v>77009</v>
      </c>
      <c r="G889" s="20">
        <v>77009</v>
      </c>
      <c r="H889" s="20">
        <v>0</v>
      </c>
      <c r="I889" s="21">
        <v>0</v>
      </c>
      <c r="J889" s="20">
        <v>0</v>
      </c>
      <c r="K889" s="20">
        <v>0</v>
      </c>
      <c r="L889" s="7">
        <v>0</v>
      </c>
    </row>
    <row r="890" spans="1:12" x14ac:dyDescent="0.25">
      <c r="A890" s="11" t="s">
        <v>37</v>
      </c>
      <c r="B890" s="12" t="s">
        <v>50</v>
      </c>
      <c r="C890" s="10" t="s">
        <v>602</v>
      </c>
      <c r="D890" s="20">
        <v>1500000</v>
      </c>
      <c r="E890" s="20">
        <v>0</v>
      </c>
      <c r="F890" s="20">
        <f t="shared" si="13"/>
        <v>1500000</v>
      </c>
      <c r="G890" s="20">
        <v>1500000</v>
      </c>
      <c r="H890" s="20">
        <v>0</v>
      </c>
      <c r="I890" s="21">
        <v>0</v>
      </c>
      <c r="J890" s="20">
        <v>0</v>
      </c>
      <c r="K890" s="20">
        <v>0</v>
      </c>
      <c r="L890" s="7">
        <v>0.8</v>
      </c>
    </row>
    <row r="891" spans="1:12" x14ac:dyDescent="0.25">
      <c r="A891" s="11" t="s">
        <v>37</v>
      </c>
      <c r="B891" s="12" t="s">
        <v>50</v>
      </c>
      <c r="C891" s="10" t="s">
        <v>1023</v>
      </c>
      <c r="D891" s="20">
        <v>43600000</v>
      </c>
      <c r="E891" s="20">
        <v>0</v>
      </c>
      <c r="F891" s="20">
        <f t="shared" si="13"/>
        <v>43600000</v>
      </c>
      <c r="G891" s="20">
        <v>43600000</v>
      </c>
      <c r="H891" s="20">
        <v>0</v>
      </c>
      <c r="I891" s="21">
        <v>0</v>
      </c>
      <c r="J891" s="20">
        <v>0</v>
      </c>
      <c r="K891" s="20">
        <v>0</v>
      </c>
      <c r="L891" s="7">
        <v>0</v>
      </c>
    </row>
    <row r="892" spans="1:12" x14ac:dyDescent="0.25">
      <c r="A892" s="11" t="s">
        <v>37</v>
      </c>
      <c r="B892" s="12" t="s">
        <v>50</v>
      </c>
      <c r="C892" s="10" t="s">
        <v>1266</v>
      </c>
      <c r="D892" s="20">
        <v>3687327</v>
      </c>
      <c r="E892" s="20">
        <v>0</v>
      </c>
      <c r="F892" s="20">
        <f t="shared" si="13"/>
        <v>1846427</v>
      </c>
      <c r="G892" s="20">
        <v>1846427</v>
      </c>
      <c r="H892" s="20">
        <v>0</v>
      </c>
      <c r="I892" s="21">
        <v>94475</v>
      </c>
      <c r="J892" s="20">
        <v>1746425</v>
      </c>
      <c r="K892" s="20">
        <v>0</v>
      </c>
      <c r="L892" s="7">
        <v>1</v>
      </c>
    </row>
    <row r="893" spans="1:12" x14ac:dyDescent="0.25">
      <c r="A893" s="11" t="s">
        <v>37</v>
      </c>
      <c r="B893" s="12" t="s">
        <v>50</v>
      </c>
      <c r="C893" s="10" t="s">
        <v>57</v>
      </c>
      <c r="D893" s="20">
        <v>-29950796</v>
      </c>
      <c r="E893" s="20">
        <v>0</v>
      </c>
      <c r="F893" s="20">
        <f t="shared" si="13"/>
        <v>-29950796</v>
      </c>
      <c r="G893" s="20">
        <v>-29950796</v>
      </c>
      <c r="H893" s="20">
        <v>0</v>
      </c>
      <c r="I893" s="21">
        <v>0</v>
      </c>
      <c r="J893" s="20">
        <v>0</v>
      </c>
      <c r="K893" s="20">
        <v>0</v>
      </c>
      <c r="L893" s="7">
        <v>0</v>
      </c>
    </row>
    <row r="894" spans="1:12" x14ac:dyDescent="0.25">
      <c r="A894" s="11" t="s">
        <v>37</v>
      </c>
      <c r="B894" s="12" t="s">
        <v>49</v>
      </c>
      <c r="C894" s="10" t="s">
        <v>61</v>
      </c>
      <c r="D894" s="20">
        <v>6234681655</v>
      </c>
      <c r="E894" s="20">
        <v>0</v>
      </c>
      <c r="F894" s="20">
        <f t="shared" si="13"/>
        <v>1662040580</v>
      </c>
      <c r="G894" s="20">
        <v>474625247</v>
      </c>
      <c r="H894" s="20">
        <v>1187415333</v>
      </c>
      <c r="I894" s="21">
        <v>3231741971</v>
      </c>
      <c r="J894" s="20">
        <v>1313891684</v>
      </c>
      <c r="K894" s="20">
        <v>27007420</v>
      </c>
      <c r="L894" s="7">
        <v>27538.1</v>
      </c>
    </row>
    <row r="895" spans="1:12" x14ac:dyDescent="0.25">
      <c r="A895" s="11" t="s">
        <v>37</v>
      </c>
      <c r="B895" s="12" t="s">
        <v>49</v>
      </c>
      <c r="C895" s="10" t="s">
        <v>1265</v>
      </c>
      <c r="D895" s="20">
        <v>250000</v>
      </c>
      <c r="E895" s="20">
        <v>0</v>
      </c>
      <c r="F895" s="20">
        <f t="shared" si="13"/>
        <v>250000</v>
      </c>
      <c r="G895" s="20">
        <v>250000</v>
      </c>
      <c r="H895" s="20">
        <v>0</v>
      </c>
      <c r="I895" s="21">
        <v>0</v>
      </c>
      <c r="J895" s="20">
        <v>0</v>
      </c>
      <c r="K895" s="20">
        <v>0</v>
      </c>
      <c r="L895" s="7">
        <v>0</v>
      </c>
    </row>
    <row r="896" spans="1:12" x14ac:dyDescent="0.25">
      <c r="A896" s="11" t="s">
        <v>37</v>
      </c>
      <c r="B896" s="12" t="s">
        <v>49</v>
      </c>
      <c r="C896" s="10" t="s">
        <v>210</v>
      </c>
      <c r="D896" s="20">
        <v>607504</v>
      </c>
      <c r="E896" s="20">
        <v>0</v>
      </c>
      <c r="F896" s="20">
        <f t="shared" si="13"/>
        <v>303752</v>
      </c>
      <c r="G896" s="20">
        <v>303752</v>
      </c>
      <c r="H896" s="20">
        <v>0</v>
      </c>
      <c r="I896" s="21">
        <v>0</v>
      </c>
      <c r="J896" s="20">
        <v>303752</v>
      </c>
      <c r="K896" s="20">
        <v>0</v>
      </c>
      <c r="L896" s="7">
        <v>1.3</v>
      </c>
    </row>
    <row r="897" spans="1:12" x14ac:dyDescent="0.25">
      <c r="A897" s="11" t="s">
        <v>37</v>
      </c>
      <c r="B897" s="12" t="s">
        <v>49</v>
      </c>
      <c r="C897" s="10" t="s">
        <v>1019</v>
      </c>
      <c r="D897" s="20">
        <v>190490</v>
      </c>
      <c r="E897" s="20">
        <v>0</v>
      </c>
      <c r="F897" s="20">
        <f t="shared" si="13"/>
        <v>95245</v>
      </c>
      <c r="G897" s="20">
        <v>95245</v>
      </c>
      <c r="H897" s="20">
        <v>0</v>
      </c>
      <c r="I897" s="21">
        <v>0</v>
      </c>
      <c r="J897" s="20">
        <v>95245</v>
      </c>
      <c r="K897" s="20">
        <v>0</v>
      </c>
      <c r="L897" s="7">
        <v>0</v>
      </c>
    </row>
    <row r="898" spans="1:12" x14ac:dyDescent="0.25">
      <c r="A898" s="11" t="s">
        <v>37</v>
      </c>
      <c r="B898" s="12" t="s">
        <v>49</v>
      </c>
      <c r="C898" s="10" t="s">
        <v>1018</v>
      </c>
      <c r="D898" s="20">
        <v>124287</v>
      </c>
      <c r="E898" s="20">
        <v>0</v>
      </c>
      <c r="F898" s="20">
        <f t="shared" si="13"/>
        <v>124287</v>
      </c>
      <c r="G898" s="20">
        <v>124287</v>
      </c>
      <c r="H898" s="20">
        <v>0</v>
      </c>
      <c r="I898" s="21">
        <v>0</v>
      </c>
      <c r="J898" s="20">
        <v>0</v>
      </c>
      <c r="K898" s="20">
        <v>0</v>
      </c>
      <c r="L898" s="7">
        <v>1.2</v>
      </c>
    </row>
    <row r="899" spans="1:12" x14ac:dyDescent="0.25">
      <c r="A899" s="11" t="s">
        <v>37</v>
      </c>
      <c r="B899" s="12" t="s">
        <v>49</v>
      </c>
      <c r="C899" s="10" t="s">
        <v>1264</v>
      </c>
      <c r="D899" s="20">
        <v>1733334</v>
      </c>
      <c r="E899" s="20">
        <v>0</v>
      </c>
      <c r="F899" s="20">
        <f t="shared" ref="F899:F962" si="14">SUM(G899:H899)</f>
        <v>866667</v>
      </c>
      <c r="G899" s="20">
        <v>866667</v>
      </c>
      <c r="H899" s="20">
        <v>0</v>
      </c>
      <c r="I899" s="21">
        <v>0</v>
      </c>
      <c r="J899" s="20">
        <v>866667</v>
      </c>
      <c r="K899" s="20">
        <v>0</v>
      </c>
      <c r="L899" s="7">
        <v>0</v>
      </c>
    </row>
    <row r="900" spans="1:12" x14ac:dyDescent="0.25">
      <c r="A900" s="11" t="s">
        <v>37</v>
      </c>
      <c r="B900" s="12" t="s">
        <v>49</v>
      </c>
      <c r="C900" s="10" t="s">
        <v>1263</v>
      </c>
      <c r="D900" s="20">
        <v>300000</v>
      </c>
      <c r="E900" s="20">
        <v>0</v>
      </c>
      <c r="F900" s="20">
        <f t="shared" si="14"/>
        <v>300000</v>
      </c>
      <c r="G900" s="20">
        <v>300000</v>
      </c>
      <c r="H900" s="20">
        <v>0</v>
      </c>
      <c r="I900" s="21">
        <v>0</v>
      </c>
      <c r="J900" s="20">
        <v>0</v>
      </c>
      <c r="K900" s="20">
        <v>0</v>
      </c>
      <c r="L900" s="7">
        <v>0.4</v>
      </c>
    </row>
    <row r="901" spans="1:12" x14ac:dyDescent="0.25">
      <c r="A901" s="11" t="s">
        <v>37</v>
      </c>
      <c r="B901" s="12" t="s">
        <v>49</v>
      </c>
      <c r="C901" s="10" t="s">
        <v>1262</v>
      </c>
      <c r="D901" s="20">
        <v>40000</v>
      </c>
      <c r="E901" s="20">
        <v>0</v>
      </c>
      <c r="F901" s="20">
        <f t="shared" si="14"/>
        <v>40000</v>
      </c>
      <c r="G901" s="20">
        <v>40000</v>
      </c>
      <c r="H901" s="20">
        <v>0</v>
      </c>
      <c r="I901" s="21">
        <v>0</v>
      </c>
      <c r="J901" s="20">
        <v>0</v>
      </c>
      <c r="K901" s="20">
        <v>0</v>
      </c>
      <c r="L901" s="7">
        <v>0</v>
      </c>
    </row>
    <row r="902" spans="1:12" x14ac:dyDescent="0.25">
      <c r="A902" s="11" t="s">
        <v>37</v>
      </c>
      <c r="B902" s="12" t="s">
        <v>49</v>
      </c>
      <c r="C902" s="10" t="s">
        <v>1261</v>
      </c>
      <c r="D902" s="20">
        <v>4197000</v>
      </c>
      <c r="E902" s="20">
        <v>0</v>
      </c>
      <c r="F902" s="20">
        <f t="shared" si="14"/>
        <v>0</v>
      </c>
      <c r="G902" s="20">
        <v>0</v>
      </c>
      <c r="H902" s="20">
        <v>0</v>
      </c>
      <c r="I902" s="21">
        <v>0</v>
      </c>
      <c r="J902" s="20">
        <v>4197000</v>
      </c>
      <c r="K902" s="20">
        <v>0</v>
      </c>
      <c r="L902" s="7">
        <v>1</v>
      </c>
    </row>
    <row r="903" spans="1:12" x14ac:dyDescent="0.25">
      <c r="A903" s="11" t="s">
        <v>37</v>
      </c>
      <c r="B903" s="12" t="s">
        <v>49</v>
      </c>
      <c r="C903" s="10" t="s">
        <v>1260</v>
      </c>
      <c r="D903" s="20">
        <v>54419</v>
      </c>
      <c r="E903" s="20">
        <v>0</v>
      </c>
      <c r="F903" s="20">
        <f t="shared" si="14"/>
        <v>54419</v>
      </c>
      <c r="G903" s="20">
        <v>54419</v>
      </c>
      <c r="H903" s="20">
        <v>0</v>
      </c>
      <c r="I903" s="21">
        <v>0</v>
      </c>
      <c r="J903" s="20">
        <v>0</v>
      </c>
      <c r="K903" s="20">
        <v>0</v>
      </c>
      <c r="L903" s="7">
        <v>0.4</v>
      </c>
    </row>
    <row r="904" spans="1:12" x14ac:dyDescent="0.25">
      <c r="A904" s="11" t="s">
        <v>37</v>
      </c>
      <c r="B904" s="12" t="s">
        <v>49</v>
      </c>
      <c r="C904" s="10" t="s">
        <v>1259</v>
      </c>
      <c r="D904" s="20">
        <v>101756</v>
      </c>
      <c r="E904" s="20">
        <v>0</v>
      </c>
      <c r="F904" s="20">
        <f t="shared" si="14"/>
        <v>101756</v>
      </c>
      <c r="G904" s="20">
        <v>101756</v>
      </c>
      <c r="H904" s="20">
        <v>0</v>
      </c>
      <c r="I904" s="21">
        <v>0</v>
      </c>
      <c r="J904" s="20">
        <v>0</v>
      </c>
      <c r="K904" s="20">
        <v>0</v>
      </c>
      <c r="L904" s="7">
        <v>1.3</v>
      </c>
    </row>
    <row r="905" spans="1:12" x14ac:dyDescent="0.25">
      <c r="A905" s="11" t="s">
        <v>37</v>
      </c>
      <c r="B905" s="12" t="s">
        <v>49</v>
      </c>
      <c r="C905" s="10" t="s">
        <v>1258</v>
      </c>
      <c r="D905" s="20">
        <v>100000</v>
      </c>
      <c r="E905" s="20">
        <v>0</v>
      </c>
      <c r="F905" s="20">
        <f t="shared" si="14"/>
        <v>100000</v>
      </c>
      <c r="G905" s="20">
        <v>100000</v>
      </c>
      <c r="H905" s="20">
        <v>0</v>
      </c>
      <c r="I905" s="21">
        <v>0</v>
      </c>
      <c r="J905" s="20">
        <v>0</v>
      </c>
      <c r="K905" s="20">
        <v>0</v>
      </c>
      <c r="L905" s="7">
        <v>0</v>
      </c>
    </row>
    <row r="906" spans="1:12" x14ac:dyDescent="0.25">
      <c r="A906" s="11" t="s">
        <v>37</v>
      </c>
      <c r="B906" s="12" t="s">
        <v>49</v>
      </c>
      <c r="C906" s="10" t="s">
        <v>1257</v>
      </c>
      <c r="D906" s="20">
        <v>1668381</v>
      </c>
      <c r="E906" s="20">
        <v>0</v>
      </c>
      <c r="F906" s="20">
        <f t="shared" si="14"/>
        <v>1668381</v>
      </c>
      <c r="G906" s="20">
        <v>1668381</v>
      </c>
      <c r="H906" s="20">
        <v>0</v>
      </c>
      <c r="I906" s="21">
        <v>0</v>
      </c>
      <c r="J906" s="20">
        <v>0</v>
      </c>
      <c r="K906" s="20">
        <v>0</v>
      </c>
      <c r="L906" s="7">
        <v>1.8</v>
      </c>
    </row>
    <row r="907" spans="1:12" x14ac:dyDescent="0.25">
      <c r="A907" s="11" t="s">
        <v>37</v>
      </c>
      <c r="B907" s="12" t="s">
        <v>49</v>
      </c>
      <c r="C907" s="10" t="s">
        <v>1256</v>
      </c>
      <c r="D907" s="20">
        <v>-2273392</v>
      </c>
      <c r="E907" s="20">
        <v>0</v>
      </c>
      <c r="F907" s="20">
        <f t="shared" si="14"/>
        <v>-2273392</v>
      </c>
      <c r="G907" s="20">
        <v>-2273392</v>
      </c>
      <c r="H907" s="20">
        <v>0</v>
      </c>
      <c r="I907" s="21">
        <v>0</v>
      </c>
      <c r="J907" s="20">
        <v>0</v>
      </c>
      <c r="K907" s="20">
        <v>0</v>
      </c>
      <c r="L907" s="7">
        <v>0</v>
      </c>
    </row>
    <row r="908" spans="1:12" x14ac:dyDescent="0.25">
      <c r="A908" s="11" t="s">
        <v>37</v>
      </c>
      <c r="B908" s="12" t="s">
        <v>49</v>
      </c>
      <c r="C908" s="10" t="s">
        <v>1255</v>
      </c>
      <c r="D908" s="20">
        <v>333333</v>
      </c>
      <c r="E908" s="20">
        <v>0</v>
      </c>
      <c r="F908" s="20">
        <f t="shared" si="14"/>
        <v>333333</v>
      </c>
      <c r="G908" s="20">
        <v>333333</v>
      </c>
      <c r="H908" s="20">
        <v>0</v>
      </c>
      <c r="I908" s="21">
        <v>0</v>
      </c>
      <c r="J908" s="20">
        <v>0</v>
      </c>
      <c r="K908" s="20">
        <v>0</v>
      </c>
      <c r="L908" s="7">
        <v>2</v>
      </c>
    </row>
    <row r="909" spans="1:12" x14ac:dyDescent="0.25">
      <c r="A909" s="11" t="s">
        <v>37</v>
      </c>
      <c r="B909" s="12" t="s">
        <v>49</v>
      </c>
      <c r="C909" s="10" t="s">
        <v>1254</v>
      </c>
      <c r="D909" s="20">
        <v>842568</v>
      </c>
      <c r="E909" s="20">
        <v>0</v>
      </c>
      <c r="F909" s="20">
        <f t="shared" si="14"/>
        <v>319045</v>
      </c>
      <c r="G909" s="20">
        <v>319045</v>
      </c>
      <c r="H909" s="20">
        <v>0</v>
      </c>
      <c r="I909" s="21">
        <v>523523</v>
      </c>
      <c r="J909" s="20">
        <v>0</v>
      </c>
      <c r="K909" s="20">
        <v>0</v>
      </c>
      <c r="L909" s="7">
        <v>0</v>
      </c>
    </row>
    <row r="910" spans="1:12" x14ac:dyDescent="0.25">
      <c r="A910" s="11" t="s">
        <v>37</v>
      </c>
      <c r="B910" s="12" t="s">
        <v>49</v>
      </c>
      <c r="C910" s="10" t="s">
        <v>57</v>
      </c>
      <c r="D910" s="20">
        <v>103133795</v>
      </c>
      <c r="E910" s="20">
        <v>0</v>
      </c>
      <c r="F910" s="20">
        <f t="shared" si="14"/>
        <v>29950796</v>
      </c>
      <c r="G910" s="20">
        <v>28789093</v>
      </c>
      <c r="H910" s="20">
        <v>1161703</v>
      </c>
      <c r="I910" s="21">
        <v>74102999</v>
      </c>
      <c r="J910" s="20">
        <v>-920000</v>
      </c>
      <c r="K910" s="20">
        <v>0</v>
      </c>
      <c r="L910" s="7">
        <v>0</v>
      </c>
    </row>
    <row r="911" spans="1:12" x14ac:dyDescent="0.25">
      <c r="A911" s="11" t="s">
        <v>37</v>
      </c>
      <c r="B911" s="12" t="s">
        <v>48</v>
      </c>
      <c r="C911" s="10" t="s">
        <v>57</v>
      </c>
      <c r="D911" s="20">
        <v>6492016560</v>
      </c>
      <c r="E911" s="20">
        <v>0</v>
      </c>
      <c r="F911" s="20">
        <f t="shared" si="14"/>
        <v>1685201835</v>
      </c>
      <c r="G911" s="20">
        <v>452336026</v>
      </c>
      <c r="H911" s="20">
        <v>1232865809</v>
      </c>
      <c r="I911" s="21">
        <v>3430837406</v>
      </c>
      <c r="J911" s="20">
        <v>1349232021</v>
      </c>
      <c r="K911" s="20">
        <v>26745298</v>
      </c>
      <c r="L911" s="7">
        <v>28036.3</v>
      </c>
    </row>
    <row r="912" spans="1:12" x14ac:dyDescent="0.25">
      <c r="A912" s="11" t="s">
        <v>37</v>
      </c>
      <c r="B912" s="12" t="s">
        <v>48</v>
      </c>
      <c r="C912" s="10" t="s">
        <v>1253</v>
      </c>
      <c r="D912" s="20">
        <v>-450000</v>
      </c>
      <c r="E912" s="20">
        <v>0</v>
      </c>
      <c r="F912" s="20">
        <f t="shared" si="14"/>
        <v>-450000</v>
      </c>
      <c r="G912" s="20">
        <v>-450000</v>
      </c>
      <c r="H912" s="20">
        <v>0</v>
      </c>
      <c r="I912" s="21">
        <v>0</v>
      </c>
      <c r="J912" s="20">
        <v>0</v>
      </c>
      <c r="K912" s="20">
        <v>0</v>
      </c>
      <c r="L912" s="7">
        <v>0</v>
      </c>
    </row>
    <row r="913" spans="1:12" x14ac:dyDescent="0.25">
      <c r="A913" s="11" t="s">
        <v>37</v>
      </c>
      <c r="B913" s="12" t="s">
        <v>48</v>
      </c>
      <c r="C913" s="10" t="s">
        <v>1252</v>
      </c>
      <c r="D913" s="20">
        <v>-825154</v>
      </c>
      <c r="E913" s="20">
        <v>0</v>
      </c>
      <c r="F913" s="20">
        <f t="shared" si="14"/>
        <v>-412577</v>
      </c>
      <c r="G913" s="20">
        <v>-412577</v>
      </c>
      <c r="H913" s="20">
        <v>0</v>
      </c>
      <c r="I913" s="21">
        <v>0</v>
      </c>
      <c r="J913" s="20">
        <v>-412577</v>
      </c>
      <c r="K913" s="20">
        <v>0</v>
      </c>
      <c r="L913" s="7">
        <v>-1.5</v>
      </c>
    </row>
    <row r="914" spans="1:12" x14ac:dyDescent="0.25">
      <c r="A914" s="11" t="s">
        <v>37</v>
      </c>
      <c r="B914" s="12" t="s">
        <v>48</v>
      </c>
      <c r="C914" s="10" t="s">
        <v>1251</v>
      </c>
      <c r="D914" s="20">
        <v>-3000000</v>
      </c>
      <c r="E914" s="20">
        <v>0</v>
      </c>
      <c r="F914" s="20">
        <f t="shared" si="14"/>
        <v>0</v>
      </c>
      <c r="G914" s="20">
        <v>0</v>
      </c>
      <c r="H914" s="20">
        <v>0</v>
      </c>
      <c r="I914" s="21">
        <v>-3000000</v>
      </c>
      <c r="J914" s="20">
        <v>0</v>
      </c>
      <c r="K914" s="20">
        <v>0</v>
      </c>
      <c r="L914" s="7">
        <v>0</v>
      </c>
    </row>
    <row r="915" spans="1:12" x14ac:dyDescent="0.25">
      <c r="A915" s="11" t="s">
        <v>37</v>
      </c>
      <c r="B915" s="12" t="s">
        <v>48</v>
      </c>
      <c r="C915" s="10" t="s">
        <v>1250</v>
      </c>
      <c r="D915" s="20">
        <v>-62870084</v>
      </c>
      <c r="E915" s="20">
        <v>0</v>
      </c>
      <c r="F915" s="20">
        <f t="shared" si="14"/>
        <v>0</v>
      </c>
      <c r="G915" s="20">
        <v>0</v>
      </c>
      <c r="H915" s="20">
        <v>0</v>
      </c>
      <c r="I915" s="21">
        <v>0</v>
      </c>
      <c r="J915" s="20">
        <v>-62870084</v>
      </c>
      <c r="K915" s="20">
        <v>0</v>
      </c>
      <c r="L915" s="7">
        <v>0</v>
      </c>
    </row>
    <row r="916" spans="1:12" x14ac:dyDescent="0.25">
      <c r="A916" s="11" t="s">
        <v>37</v>
      </c>
      <c r="B916" s="12" t="s">
        <v>48</v>
      </c>
      <c r="C916" s="10" t="s">
        <v>1249</v>
      </c>
      <c r="D916" s="20">
        <v>9611</v>
      </c>
      <c r="E916" s="20">
        <v>0</v>
      </c>
      <c r="F916" s="20">
        <f t="shared" si="14"/>
        <v>9611</v>
      </c>
      <c r="G916" s="20">
        <v>9611</v>
      </c>
      <c r="H916" s="20">
        <v>0</v>
      </c>
      <c r="I916" s="21">
        <v>0</v>
      </c>
      <c r="J916" s="20">
        <v>0</v>
      </c>
      <c r="K916" s="20">
        <v>0</v>
      </c>
      <c r="L916" s="7">
        <v>0.1</v>
      </c>
    </row>
    <row r="917" spans="1:12" x14ac:dyDescent="0.25">
      <c r="A917" s="11" t="s">
        <v>36</v>
      </c>
      <c r="B917" s="12" t="s">
        <v>47</v>
      </c>
      <c r="C917" s="10" t="s">
        <v>91</v>
      </c>
      <c r="D917" s="20">
        <v>1886419116</v>
      </c>
      <c r="E917" s="20">
        <v>0</v>
      </c>
      <c r="F917" s="20">
        <f t="shared" si="14"/>
        <v>828943472</v>
      </c>
      <c r="G917" s="20">
        <v>828943472</v>
      </c>
      <c r="H917" s="20">
        <v>0</v>
      </c>
      <c r="I917" s="21">
        <v>375832301</v>
      </c>
      <c r="J917" s="20">
        <v>128067449</v>
      </c>
      <c r="K917" s="20">
        <v>553575894</v>
      </c>
      <c r="L917" s="7">
        <v>4786.2</v>
      </c>
    </row>
    <row r="918" spans="1:12" x14ac:dyDescent="0.25">
      <c r="A918" s="11" t="s">
        <v>36</v>
      </c>
      <c r="B918" s="12" t="s">
        <v>47</v>
      </c>
      <c r="C918" s="10" t="s">
        <v>1248</v>
      </c>
      <c r="D918" s="20">
        <v>62831</v>
      </c>
      <c r="E918" s="20">
        <v>0</v>
      </c>
      <c r="F918" s="20">
        <f t="shared" si="14"/>
        <v>62831</v>
      </c>
      <c r="G918" s="20">
        <v>62831</v>
      </c>
      <c r="H918" s="20">
        <v>0</v>
      </c>
      <c r="I918" s="21">
        <v>0</v>
      </c>
      <c r="J918" s="20">
        <v>0</v>
      </c>
      <c r="K918" s="20">
        <v>0</v>
      </c>
      <c r="L918" s="7">
        <v>0.4</v>
      </c>
    </row>
    <row r="919" spans="1:12" x14ac:dyDescent="0.25">
      <c r="A919" s="11" t="s">
        <v>36</v>
      </c>
      <c r="B919" s="12" t="s">
        <v>47</v>
      </c>
      <c r="C919" s="10" t="s">
        <v>1247</v>
      </c>
      <c r="D919" s="20">
        <v>550000</v>
      </c>
      <c r="E919" s="20">
        <v>0</v>
      </c>
      <c r="F919" s="20">
        <f t="shared" si="14"/>
        <v>0</v>
      </c>
      <c r="G919" s="20">
        <v>0</v>
      </c>
      <c r="H919" s="20">
        <v>0</v>
      </c>
      <c r="I919" s="21">
        <v>0</v>
      </c>
      <c r="J919" s="20">
        <v>0</v>
      </c>
      <c r="K919" s="20">
        <v>550000</v>
      </c>
      <c r="L919" s="7">
        <v>0</v>
      </c>
    </row>
    <row r="920" spans="1:12" x14ac:dyDescent="0.25">
      <c r="A920" s="11" t="s">
        <v>36</v>
      </c>
      <c r="B920" s="12" t="s">
        <v>47</v>
      </c>
      <c r="C920" s="10" t="s">
        <v>1246</v>
      </c>
      <c r="D920" s="20">
        <v>81675</v>
      </c>
      <c r="E920" s="20">
        <v>0</v>
      </c>
      <c r="F920" s="20">
        <f t="shared" si="14"/>
        <v>0</v>
      </c>
      <c r="G920" s="20">
        <v>0</v>
      </c>
      <c r="H920" s="20">
        <v>0</v>
      </c>
      <c r="I920" s="21">
        <v>81675</v>
      </c>
      <c r="J920" s="20">
        <v>0</v>
      </c>
      <c r="K920" s="20">
        <v>0</v>
      </c>
      <c r="L920" s="7">
        <v>1</v>
      </c>
    </row>
    <row r="921" spans="1:12" x14ac:dyDescent="0.25">
      <c r="A921" s="11" t="s">
        <v>36</v>
      </c>
      <c r="B921" s="12" t="s">
        <v>47</v>
      </c>
      <c r="C921" s="10" t="s">
        <v>1245</v>
      </c>
      <c r="D921" s="20">
        <v>6000000</v>
      </c>
      <c r="E921" s="20">
        <v>0</v>
      </c>
      <c r="F921" s="20">
        <f t="shared" si="14"/>
        <v>0</v>
      </c>
      <c r="G921" s="20">
        <v>0</v>
      </c>
      <c r="H921" s="20">
        <v>0</v>
      </c>
      <c r="I921" s="21">
        <v>6000000</v>
      </c>
      <c r="J921" s="20">
        <v>0</v>
      </c>
      <c r="K921" s="20">
        <v>0</v>
      </c>
      <c r="L921" s="7">
        <v>1</v>
      </c>
    </row>
    <row r="922" spans="1:12" x14ac:dyDescent="0.25">
      <c r="A922" s="11" t="s">
        <v>36</v>
      </c>
      <c r="B922" s="12" t="s">
        <v>47</v>
      </c>
      <c r="C922" s="10" t="s">
        <v>1244</v>
      </c>
      <c r="D922" s="20">
        <v>100000</v>
      </c>
      <c r="E922" s="20">
        <v>0</v>
      </c>
      <c r="F922" s="20">
        <f t="shared" si="14"/>
        <v>100000</v>
      </c>
      <c r="G922" s="20">
        <v>100000</v>
      </c>
      <c r="H922" s="20">
        <v>0</v>
      </c>
      <c r="I922" s="21">
        <v>0</v>
      </c>
      <c r="J922" s="20">
        <v>0</v>
      </c>
      <c r="K922" s="20">
        <v>0</v>
      </c>
      <c r="L922" s="7">
        <v>0</v>
      </c>
    </row>
    <row r="923" spans="1:12" x14ac:dyDescent="0.25">
      <c r="A923" s="11" t="s">
        <v>36</v>
      </c>
      <c r="B923" s="12" t="s">
        <v>47</v>
      </c>
      <c r="C923" s="10" t="s">
        <v>1243</v>
      </c>
      <c r="D923" s="20">
        <v>268562</v>
      </c>
      <c r="E923" s="20">
        <v>0</v>
      </c>
      <c r="F923" s="20">
        <f t="shared" si="14"/>
        <v>0</v>
      </c>
      <c r="G923" s="20">
        <v>0</v>
      </c>
      <c r="H923" s="20">
        <v>0</v>
      </c>
      <c r="I923" s="21">
        <v>0</v>
      </c>
      <c r="J923" s="20">
        <v>0</v>
      </c>
      <c r="K923" s="20">
        <v>268562</v>
      </c>
      <c r="L923" s="7">
        <v>0</v>
      </c>
    </row>
    <row r="924" spans="1:12" x14ac:dyDescent="0.25">
      <c r="A924" s="11" t="s">
        <v>36</v>
      </c>
      <c r="B924" s="12" t="s">
        <v>47</v>
      </c>
      <c r="C924" s="10" t="s">
        <v>1242</v>
      </c>
      <c r="D924" s="20">
        <v>1151628</v>
      </c>
      <c r="E924" s="20">
        <v>0</v>
      </c>
      <c r="F924" s="20">
        <f t="shared" si="14"/>
        <v>1151628</v>
      </c>
      <c r="G924" s="20">
        <v>1151628</v>
      </c>
      <c r="H924" s="20">
        <v>0</v>
      </c>
      <c r="I924" s="21">
        <v>0</v>
      </c>
      <c r="J924" s="20">
        <v>0</v>
      </c>
      <c r="K924" s="20">
        <v>0</v>
      </c>
      <c r="L924" s="7">
        <v>1</v>
      </c>
    </row>
    <row r="925" spans="1:12" x14ac:dyDescent="0.25">
      <c r="A925" s="11" t="s">
        <v>36</v>
      </c>
      <c r="B925" s="12" t="s">
        <v>47</v>
      </c>
      <c r="C925" s="10" t="s">
        <v>1003</v>
      </c>
      <c r="D925" s="20">
        <v>4900</v>
      </c>
      <c r="E925" s="20">
        <v>0</v>
      </c>
      <c r="F925" s="20">
        <f t="shared" si="14"/>
        <v>4900</v>
      </c>
      <c r="G925" s="20">
        <v>4900</v>
      </c>
      <c r="H925" s="20">
        <v>0</v>
      </c>
      <c r="I925" s="21">
        <v>0</v>
      </c>
      <c r="J925" s="20">
        <v>0</v>
      </c>
      <c r="K925" s="20">
        <v>0</v>
      </c>
      <c r="L925" s="7">
        <v>0</v>
      </c>
    </row>
    <row r="926" spans="1:12" x14ac:dyDescent="0.25">
      <c r="A926" s="11" t="s">
        <v>36</v>
      </c>
      <c r="B926" s="12" t="s">
        <v>47</v>
      </c>
      <c r="C926" s="10" t="s">
        <v>1241</v>
      </c>
      <c r="D926" s="20">
        <v>900000</v>
      </c>
      <c r="E926" s="20">
        <v>0</v>
      </c>
      <c r="F926" s="20">
        <f t="shared" si="14"/>
        <v>900000</v>
      </c>
      <c r="G926" s="20">
        <v>900000</v>
      </c>
      <c r="H926" s="20">
        <v>0</v>
      </c>
      <c r="I926" s="21">
        <v>0</v>
      </c>
      <c r="J926" s="20">
        <v>0</v>
      </c>
      <c r="K926" s="20">
        <v>0</v>
      </c>
      <c r="L926" s="7">
        <v>0</v>
      </c>
    </row>
    <row r="927" spans="1:12" x14ac:dyDescent="0.25">
      <c r="A927" s="11" t="s">
        <v>36</v>
      </c>
      <c r="B927" s="12" t="s">
        <v>47</v>
      </c>
      <c r="C927" s="10" t="s">
        <v>709</v>
      </c>
      <c r="D927" s="20">
        <v>6743164</v>
      </c>
      <c r="E927" s="20">
        <v>0</v>
      </c>
      <c r="F927" s="20">
        <f t="shared" si="14"/>
        <v>0</v>
      </c>
      <c r="G927" s="20">
        <v>0</v>
      </c>
      <c r="H927" s="20">
        <v>0</v>
      </c>
      <c r="I927" s="21">
        <v>6743164</v>
      </c>
      <c r="J927" s="20">
        <v>0</v>
      </c>
      <c r="K927" s="20">
        <v>0</v>
      </c>
      <c r="L927" s="7">
        <v>0</v>
      </c>
    </row>
    <row r="928" spans="1:12" x14ac:dyDescent="0.25">
      <c r="A928" s="11" t="s">
        <v>36</v>
      </c>
      <c r="B928" s="12" t="s">
        <v>47</v>
      </c>
      <c r="C928" s="10" t="s">
        <v>1119</v>
      </c>
      <c r="D928" s="20">
        <v>107076</v>
      </c>
      <c r="E928" s="20">
        <v>0</v>
      </c>
      <c r="F928" s="20">
        <f t="shared" si="14"/>
        <v>475076</v>
      </c>
      <c r="G928" s="20">
        <v>475076</v>
      </c>
      <c r="H928" s="20">
        <v>0</v>
      </c>
      <c r="I928" s="21">
        <v>0</v>
      </c>
      <c r="J928" s="20">
        <v>-368000</v>
      </c>
      <c r="K928" s="20">
        <v>0</v>
      </c>
      <c r="L928" s="7">
        <v>1.8</v>
      </c>
    </row>
    <row r="929" spans="1:12" x14ac:dyDescent="0.25">
      <c r="A929" s="11" t="s">
        <v>36</v>
      </c>
      <c r="B929" s="12" t="s">
        <v>47</v>
      </c>
      <c r="C929" s="10" t="s">
        <v>482</v>
      </c>
      <c r="D929" s="20">
        <v>172778</v>
      </c>
      <c r="E929" s="20">
        <v>0</v>
      </c>
      <c r="F929" s="20">
        <f t="shared" si="14"/>
        <v>0</v>
      </c>
      <c r="G929" s="20">
        <v>0</v>
      </c>
      <c r="H929" s="20">
        <v>0</v>
      </c>
      <c r="I929" s="21">
        <v>0</v>
      </c>
      <c r="J929" s="20">
        <v>172778</v>
      </c>
      <c r="K929" s="20">
        <v>0</v>
      </c>
      <c r="L929" s="7">
        <v>2</v>
      </c>
    </row>
    <row r="930" spans="1:12" x14ac:dyDescent="0.25">
      <c r="A930" s="11" t="s">
        <v>36</v>
      </c>
      <c r="B930" s="12" t="s">
        <v>47</v>
      </c>
      <c r="C930" s="10" t="s">
        <v>1240</v>
      </c>
      <c r="D930" s="20">
        <v>667813</v>
      </c>
      <c r="E930" s="20">
        <v>0</v>
      </c>
      <c r="F930" s="20">
        <f t="shared" si="14"/>
        <v>-365621</v>
      </c>
      <c r="G930" s="20">
        <v>-365621</v>
      </c>
      <c r="H930" s="20">
        <v>0</v>
      </c>
      <c r="I930" s="21">
        <v>291469</v>
      </c>
      <c r="J930" s="20">
        <v>147349</v>
      </c>
      <c r="K930" s="20">
        <v>594616</v>
      </c>
      <c r="L930" s="7">
        <v>0</v>
      </c>
    </row>
    <row r="931" spans="1:12" x14ac:dyDescent="0.25">
      <c r="A931" s="11" t="s">
        <v>36</v>
      </c>
      <c r="B931" s="12" t="s">
        <v>47</v>
      </c>
      <c r="C931" s="10" t="s">
        <v>89</v>
      </c>
      <c r="D931" s="20">
        <v>4546944</v>
      </c>
      <c r="E931" s="20">
        <v>0</v>
      </c>
      <c r="F931" s="20">
        <f t="shared" si="14"/>
        <v>0</v>
      </c>
      <c r="G931" s="20">
        <v>0</v>
      </c>
      <c r="H931" s="20">
        <v>0</v>
      </c>
      <c r="I931" s="21">
        <v>1957115</v>
      </c>
      <c r="J931" s="20">
        <v>1301180</v>
      </c>
      <c r="K931" s="20">
        <v>1288649</v>
      </c>
      <c r="L931" s="7">
        <v>0</v>
      </c>
    </row>
    <row r="932" spans="1:12" x14ac:dyDescent="0.25">
      <c r="A932" s="11" t="s">
        <v>36</v>
      </c>
      <c r="B932" s="12" t="s">
        <v>47</v>
      </c>
      <c r="C932" s="10" t="s">
        <v>1229</v>
      </c>
      <c r="D932" s="20">
        <v>708131</v>
      </c>
      <c r="E932" s="20">
        <v>0</v>
      </c>
      <c r="F932" s="20">
        <f t="shared" si="14"/>
        <v>708131</v>
      </c>
      <c r="G932" s="20">
        <v>708131</v>
      </c>
      <c r="H932" s="20">
        <v>0</v>
      </c>
      <c r="I932" s="21">
        <v>0</v>
      </c>
      <c r="J932" s="20">
        <v>0</v>
      </c>
      <c r="K932" s="20">
        <v>0</v>
      </c>
      <c r="L932" s="7">
        <v>0</v>
      </c>
    </row>
    <row r="933" spans="1:12" x14ac:dyDescent="0.25">
      <c r="A933" s="11" t="s">
        <v>36</v>
      </c>
      <c r="B933" s="12" t="s">
        <v>56</v>
      </c>
      <c r="C933" s="10" t="s">
        <v>89</v>
      </c>
      <c r="D933" s="20">
        <v>2023402359</v>
      </c>
      <c r="E933" s="20">
        <v>0</v>
      </c>
      <c r="F933" s="20">
        <f t="shared" si="14"/>
        <v>865857539</v>
      </c>
      <c r="G933" s="20">
        <v>865857539</v>
      </c>
      <c r="H933" s="20">
        <v>0</v>
      </c>
      <c r="I933" s="21">
        <v>408627920</v>
      </c>
      <c r="J933" s="20">
        <v>174562607</v>
      </c>
      <c r="K933" s="20">
        <v>574354293</v>
      </c>
      <c r="L933" s="7">
        <v>4936</v>
      </c>
    </row>
    <row r="934" spans="1:12" x14ac:dyDescent="0.25">
      <c r="A934" s="11" t="s">
        <v>36</v>
      </c>
      <c r="B934" s="12" t="s">
        <v>56</v>
      </c>
      <c r="C934" s="10" t="s">
        <v>1239</v>
      </c>
      <c r="D934" s="20">
        <v>18000</v>
      </c>
      <c r="E934" s="20">
        <v>0</v>
      </c>
      <c r="F934" s="20">
        <f t="shared" si="14"/>
        <v>0</v>
      </c>
      <c r="G934" s="20">
        <v>0</v>
      </c>
      <c r="H934" s="20">
        <v>0</v>
      </c>
      <c r="I934" s="21">
        <v>18000</v>
      </c>
      <c r="J934" s="20">
        <v>0</v>
      </c>
      <c r="K934" s="20">
        <v>0</v>
      </c>
      <c r="L934" s="7">
        <v>0</v>
      </c>
    </row>
    <row r="935" spans="1:12" x14ac:dyDescent="0.25">
      <c r="A935" s="11" t="s">
        <v>36</v>
      </c>
      <c r="B935" s="12" t="s">
        <v>56</v>
      </c>
      <c r="C935" s="10" t="s">
        <v>1238</v>
      </c>
      <c r="D935" s="20">
        <v>26000</v>
      </c>
      <c r="E935" s="20">
        <v>0</v>
      </c>
      <c r="F935" s="20">
        <f t="shared" si="14"/>
        <v>26000</v>
      </c>
      <c r="G935" s="20">
        <v>26000</v>
      </c>
      <c r="H935" s="20">
        <v>0</v>
      </c>
      <c r="I935" s="21">
        <v>0</v>
      </c>
      <c r="J935" s="20">
        <v>0</v>
      </c>
      <c r="K935" s="20">
        <v>0</v>
      </c>
      <c r="L935" s="7">
        <v>0</v>
      </c>
    </row>
    <row r="936" spans="1:12" x14ac:dyDescent="0.25">
      <c r="A936" s="11" t="s">
        <v>36</v>
      </c>
      <c r="B936" s="12" t="s">
        <v>56</v>
      </c>
      <c r="C936" s="10" t="s">
        <v>1237</v>
      </c>
      <c r="D936" s="20">
        <v>12960</v>
      </c>
      <c r="E936" s="20">
        <v>0</v>
      </c>
      <c r="F936" s="20">
        <f t="shared" si="14"/>
        <v>12960</v>
      </c>
      <c r="G936" s="20">
        <v>12960</v>
      </c>
      <c r="H936" s="20">
        <v>0</v>
      </c>
      <c r="I936" s="21">
        <v>0</v>
      </c>
      <c r="J936" s="20">
        <v>0</v>
      </c>
      <c r="K936" s="20">
        <v>0</v>
      </c>
      <c r="L936" s="7">
        <v>0</v>
      </c>
    </row>
    <row r="937" spans="1:12" x14ac:dyDescent="0.25">
      <c r="A937" s="11" t="s">
        <v>36</v>
      </c>
      <c r="B937" s="12" t="s">
        <v>56</v>
      </c>
      <c r="C937" s="10" t="s">
        <v>1236</v>
      </c>
      <c r="D937" s="20">
        <v>7086280</v>
      </c>
      <c r="E937" s="20">
        <v>0</v>
      </c>
      <c r="F937" s="20">
        <f t="shared" si="14"/>
        <v>0</v>
      </c>
      <c r="G937" s="20">
        <v>0</v>
      </c>
      <c r="H937" s="20">
        <v>0</v>
      </c>
      <c r="I937" s="21">
        <v>7086280</v>
      </c>
      <c r="J937" s="20">
        <v>0</v>
      </c>
      <c r="K937" s="20">
        <v>0</v>
      </c>
      <c r="L937" s="7">
        <v>0.9</v>
      </c>
    </row>
    <row r="938" spans="1:12" x14ac:dyDescent="0.25">
      <c r="A938" s="11" t="s">
        <v>36</v>
      </c>
      <c r="B938" s="12" t="s">
        <v>56</v>
      </c>
      <c r="C938" s="10" t="s">
        <v>1235</v>
      </c>
      <c r="D938" s="20">
        <v>4000000</v>
      </c>
      <c r="E938" s="20">
        <v>0</v>
      </c>
      <c r="F938" s="20">
        <f t="shared" si="14"/>
        <v>0</v>
      </c>
      <c r="G938" s="20">
        <v>0</v>
      </c>
      <c r="H938" s="20">
        <v>0</v>
      </c>
      <c r="I938" s="21">
        <v>0</v>
      </c>
      <c r="J938" s="20">
        <v>0</v>
      </c>
      <c r="K938" s="20">
        <v>4000000</v>
      </c>
      <c r="L938" s="7">
        <v>0</v>
      </c>
    </row>
    <row r="939" spans="1:12" x14ac:dyDescent="0.25">
      <c r="A939" s="11" t="s">
        <v>36</v>
      </c>
      <c r="B939" s="12" t="s">
        <v>56</v>
      </c>
      <c r="C939" s="10" t="s">
        <v>1234</v>
      </c>
      <c r="D939" s="20">
        <v>0</v>
      </c>
      <c r="E939" s="20">
        <v>0</v>
      </c>
      <c r="F939" s="20">
        <f t="shared" si="14"/>
        <v>0</v>
      </c>
      <c r="G939" s="20">
        <v>0</v>
      </c>
      <c r="H939" s="20">
        <v>0</v>
      </c>
      <c r="I939" s="21">
        <v>0</v>
      </c>
      <c r="J939" s="20">
        <v>0</v>
      </c>
      <c r="K939" s="20">
        <v>0</v>
      </c>
      <c r="L939" s="7">
        <v>0</v>
      </c>
    </row>
    <row r="940" spans="1:12" x14ac:dyDescent="0.25">
      <c r="A940" s="11" t="s">
        <v>36</v>
      </c>
      <c r="B940" s="12" t="s">
        <v>56</v>
      </c>
      <c r="C940" s="10" t="s">
        <v>570</v>
      </c>
      <c r="D940" s="20">
        <v>108710</v>
      </c>
      <c r="E940" s="20">
        <v>0</v>
      </c>
      <c r="F940" s="20">
        <f t="shared" si="14"/>
        <v>108710</v>
      </c>
      <c r="G940" s="20">
        <v>108710</v>
      </c>
      <c r="H940" s="20">
        <v>0</v>
      </c>
      <c r="I940" s="21">
        <v>0</v>
      </c>
      <c r="J940" s="20">
        <v>0</v>
      </c>
      <c r="K940" s="20">
        <v>0</v>
      </c>
      <c r="L940" s="7">
        <v>0</v>
      </c>
    </row>
    <row r="941" spans="1:12" x14ac:dyDescent="0.25">
      <c r="A941" s="11" t="s">
        <v>36</v>
      </c>
      <c r="B941" s="12" t="s">
        <v>56</v>
      </c>
      <c r="C941" s="10" t="s">
        <v>1233</v>
      </c>
      <c r="D941" s="20">
        <v>-160270</v>
      </c>
      <c r="E941" s="20">
        <v>0</v>
      </c>
      <c r="F941" s="20">
        <f t="shared" si="14"/>
        <v>-160270</v>
      </c>
      <c r="G941" s="20">
        <v>-160270</v>
      </c>
      <c r="H941" s="20">
        <v>0</v>
      </c>
      <c r="I941" s="21">
        <v>0</v>
      </c>
      <c r="J941" s="20">
        <v>0</v>
      </c>
      <c r="K941" s="20">
        <v>0</v>
      </c>
      <c r="L941" s="7">
        <v>0</v>
      </c>
    </row>
    <row r="942" spans="1:12" x14ac:dyDescent="0.25">
      <c r="A942" s="11" t="s">
        <v>36</v>
      </c>
      <c r="B942" s="12" t="s">
        <v>56</v>
      </c>
      <c r="C942" s="10" t="s">
        <v>1232</v>
      </c>
      <c r="D942" s="20">
        <v>75000</v>
      </c>
      <c r="E942" s="20">
        <v>0</v>
      </c>
      <c r="F942" s="20">
        <f t="shared" si="14"/>
        <v>75000</v>
      </c>
      <c r="G942" s="20">
        <v>75000</v>
      </c>
      <c r="H942" s="20">
        <v>0</v>
      </c>
      <c r="I942" s="21">
        <v>0</v>
      </c>
      <c r="J942" s="20">
        <v>0</v>
      </c>
      <c r="K942" s="20">
        <v>0</v>
      </c>
      <c r="L942" s="7">
        <v>0</v>
      </c>
    </row>
    <row r="943" spans="1:12" x14ac:dyDescent="0.25">
      <c r="A943" s="11" t="s">
        <v>36</v>
      </c>
      <c r="B943" s="12" t="s">
        <v>56</v>
      </c>
      <c r="C943" s="10" t="s">
        <v>998</v>
      </c>
      <c r="D943" s="20">
        <v>428779</v>
      </c>
      <c r="E943" s="20">
        <v>0</v>
      </c>
      <c r="F943" s="20">
        <f t="shared" si="14"/>
        <v>428779</v>
      </c>
      <c r="G943" s="20">
        <v>428779</v>
      </c>
      <c r="H943" s="20">
        <v>0</v>
      </c>
      <c r="I943" s="21">
        <v>0</v>
      </c>
      <c r="J943" s="20">
        <v>0</v>
      </c>
      <c r="K943" s="20">
        <v>0</v>
      </c>
      <c r="L943" s="7">
        <v>0.4</v>
      </c>
    </row>
    <row r="944" spans="1:12" x14ac:dyDescent="0.25">
      <c r="A944" s="11" t="s">
        <v>36</v>
      </c>
      <c r="B944" s="12" t="s">
        <v>56</v>
      </c>
      <c r="C944" s="10" t="s">
        <v>1231</v>
      </c>
      <c r="D944" s="20">
        <v>300000</v>
      </c>
      <c r="E944" s="20">
        <v>0</v>
      </c>
      <c r="F944" s="20">
        <f t="shared" si="14"/>
        <v>300000</v>
      </c>
      <c r="G944" s="20">
        <v>300000</v>
      </c>
      <c r="H944" s="20">
        <v>0</v>
      </c>
      <c r="I944" s="21">
        <v>0</v>
      </c>
      <c r="J944" s="20">
        <v>0</v>
      </c>
      <c r="K944" s="20">
        <v>0</v>
      </c>
      <c r="L944" s="7">
        <v>0</v>
      </c>
    </row>
    <row r="945" spans="1:12" x14ac:dyDescent="0.25">
      <c r="A945" s="11" t="s">
        <v>36</v>
      </c>
      <c r="B945" s="12" t="s">
        <v>56</v>
      </c>
      <c r="C945" s="10" t="s">
        <v>1230</v>
      </c>
      <c r="D945" s="20">
        <v>306302</v>
      </c>
      <c r="E945" s="20">
        <v>0</v>
      </c>
      <c r="F945" s="20">
        <f t="shared" si="14"/>
        <v>306302</v>
      </c>
      <c r="G945" s="20">
        <v>306302</v>
      </c>
      <c r="H945" s="20">
        <v>0</v>
      </c>
      <c r="I945" s="21">
        <v>0</v>
      </c>
      <c r="J945" s="20">
        <v>0</v>
      </c>
      <c r="K945" s="20">
        <v>0</v>
      </c>
      <c r="L945" s="7">
        <v>0.3</v>
      </c>
    </row>
    <row r="946" spans="1:12" x14ac:dyDescent="0.25">
      <c r="A946" s="11" t="s">
        <v>36</v>
      </c>
      <c r="B946" s="12" t="s">
        <v>56</v>
      </c>
      <c r="C946" s="10" t="s">
        <v>1229</v>
      </c>
      <c r="D946" s="20">
        <v>41769039</v>
      </c>
      <c r="E946" s="20">
        <v>0</v>
      </c>
      <c r="F946" s="20">
        <f t="shared" si="14"/>
        <v>21904917</v>
      </c>
      <c r="G946" s="20">
        <v>21904917</v>
      </c>
      <c r="H946" s="20">
        <v>0</v>
      </c>
      <c r="I946" s="21">
        <v>6239449</v>
      </c>
      <c r="J946" s="20">
        <v>9353234</v>
      </c>
      <c r="K946" s="20">
        <v>4271439</v>
      </c>
      <c r="L946" s="7">
        <v>-2.1</v>
      </c>
    </row>
    <row r="947" spans="1:12" x14ac:dyDescent="0.25">
      <c r="A947" s="11" t="s">
        <v>36</v>
      </c>
      <c r="B947" s="12" t="s">
        <v>56</v>
      </c>
      <c r="C947" s="10" t="s">
        <v>1215</v>
      </c>
      <c r="D947" s="20">
        <v>7445218</v>
      </c>
      <c r="E947" s="20">
        <v>0</v>
      </c>
      <c r="F947" s="20">
        <f t="shared" si="14"/>
        <v>0</v>
      </c>
      <c r="G947" s="20">
        <v>0</v>
      </c>
      <c r="H947" s="20">
        <v>0</v>
      </c>
      <c r="I947" s="21">
        <v>-1478445</v>
      </c>
      <c r="J947" s="20">
        <v>1437854</v>
      </c>
      <c r="K947" s="20">
        <v>7485809</v>
      </c>
      <c r="L947" s="7">
        <v>0</v>
      </c>
    </row>
    <row r="948" spans="1:12" x14ac:dyDescent="0.25">
      <c r="A948" s="11" t="s">
        <v>36</v>
      </c>
      <c r="B948" s="12" t="s">
        <v>55</v>
      </c>
      <c r="C948" s="10" t="s">
        <v>86</v>
      </c>
      <c r="D948" s="20">
        <v>2172833651</v>
      </c>
      <c r="E948" s="20">
        <v>0</v>
      </c>
      <c r="F948" s="20">
        <f t="shared" si="14"/>
        <v>960747033</v>
      </c>
      <c r="G948" s="20">
        <v>960747033</v>
      </c>
      <c r="H948" s="20">
        <v>0</v>
      </c>
      <c r="I948" s="21">
        <v>419282280</v>
      </c>
      <c r="J948" s="20">
        <v>187608968</v>
      </c>
      <c r="K948" s="20">
        <v>605195370</v>
      </c>
      <c r="L948" s="7">
        <v>5046.3999999999996</v>
      </c>
    </row>
    <row r="949" spans="1:12" x14ac:dyDescent="0.25">
      <c r="A949" s="11" t="s">
        <v>36</v>
      </c>
      <c r="B949" s="12" t="s">
        <v>55</v>
      </c>
      <c r="C949" s="10" t="s">
        <v>868</v>
      </c>
      <c r="D949" s="20">
        <v>-50000</v>
      </c>
      <c r="E949" s="20">
        <v>0</v>
      </c>
      <c r="F949" s="20">
        <f t="shared" si="14"/>
        <v>0</v>
      </c>
      <c r="G949" s="20">
        <v>0</v>
      </c>
      <c r="H949" s="20">
        <v>0</v>
      </c>
      <c r="I949" s="21">
        <v>-50000</v>
      </c>
      <c r="J949" s="20">
        <v>0</v>
      </c>
      <c r="K949" s="20">
        <v>0</v>
      </c>
      <c r="L949" s="7">
        <v>0</v>
      </c>
    </row>
    <row r="950" spans="1:12" x14ac:dyDescent="0.25">
      <c r="A950" s="11" t="s">
        <v>36</v>
      </c>
      <c r="B950" s="12" t="s">
        <v>55</v>
      </c>
      <c r="C950" s="10" t="s">
        <v>1228</v>
      </c>
      <c r="D950" s="20">
        <v>2564603</v>
      </c>
      <c r="E950" s="20">
        <v>0</v>
      </c>
      <c r="F950" s="20">
        <f t="shared" si="14"/>
        <v>2564603</v>
      </c>
      <c r="G950" s="20">
        <v>2564603</v>
      </c>
      <c r="H950" s="20">
        <v>0</v>
      </c>
      <c r="I950" s="21">
        <v>0</v>
      </c>
      <c r="J950" s="20">
        <v>0</v>
      </c>
      <c r="K950" s="20">
        <v>0</v>
      </c>
      <c r="L950" s="7">
        <v>1.8</v>
      </c>
    </row>
    <row r="951" spans="1:12" x14ac:dyDescent="0.25">
      <c r="A951" s="11" t="s">
        <v>36</v>
      </c>
      <c r="B951" s="12" t="s">
        <v>55</v>
      </c>
      <c r="C951" s="10" t="s">
        <v>1227</v>
      </c>
      <c r="D951" s="20">
        <v>18368787</v>
      </c>
      <c r="E951" s="20">
        <v>0</v>
      </c>
      <c r="F951" s="20">
        <f t="shared" si="14"/>
        <v>14546680</v>
      </c>
      <c r="G951" s="20">
        <v>14546680</v>
      </c>
      <c r="H951" s="20">
        <v>0</v>
      </c>
      <c r="I951" s="21">
        <v>-1208177</v>
      </c>
      <c r="J951" s="20">
        <v>0</v>
      </c>
      <c r="K951" s="20">
        <v>5030284</v>
      </c>
      <c r="L951" s="7">
        <v>1.8</v>
      </c>
    </row>
    <row r="952" spans="1:12" x14ac:dyDescent="0.25">
      <c r="A952" s="11" t="s">
        <v>36</v>
      </c>
      <c r="B952" s="12" t="s">
        <v>55</v>
      </c>
      <c r="C952" s="10" t="s">
        <v>1226</v>
      </c>
      <c r="D952" s="20">
        <v>1588250</v>
      </c>
      <c r="E952" s="20">
        <v>0</v>
      </c>
      <c r="F952" s="20">
        <f t="shared" si="14"/>
        <v>1588250</v>
      </c>
      <c r="G952" s="20">
        <v>1588250</v>
      </c>
      <c r="H952" s="20">
        <v>0</v>
      </c>
      <c r="I952" s="21">
        <v>0</v>
      </c>
      <c r="J952" s="20">
        <v>0</v>
      </c>
      <c r="K952" s="20">
        <v>0</v>
      </c>
      <c r="L952" s="7">
        <v>0</v>
      </c>
    </row>
    <row r="953" spans="1:12" x14ac:dyDescent="0.25">
      <c r="A953" s="11" t="s">
        <v>36</v>
      </c>
      <c r="B953" s="12" t="s">
        <v>55</v>
      </c>
      <c r="C953" s="10" t="s">
        <v>1225</v>
      </c>
      <c r="D953" s="20">
        <v>158374</v>
      </c>
      <c r="E953" s="20">
        <v>0</v>
      </c>
      <c r="F953" s="20">
        <f t="shared" si="14"/>
        <v>158374</v>
      </c>
      <c r="G953" s="20">
        <v>158374</v>
      </c>
      <c r="H953" s="20">
        <v>0</v>
      </c>
      <c r="I953" s="21">
        <v>0</v>
      </c>
      <c r="J953" s="20">
        <v>0</v>
      </c>
      <c r="K953" s="20">
        <v>0</v>
      </c>
      <c r="L953" s="7">
        <v>0</v>
      </c>
    </row>
    <row r="954" spans="1:12" x14ac:dyDescent="0.25">
      <c r="A954" s="11" t="s">
        <v>36</v>
      </c>
      <c r="B954" s="12" t="s">
        <v>55</v>
      </c>
      <c r="C954" s="10" t="s">
        <v>1224</v>
      </c>
      <c r="D954" s="20">
        <v>1286611</v>
      </c>
      <c r="E954" s="20">
        <v>0</v>
      </c>
      <c r="F954" s="20">
        <f t="shared" si="14"/>
        <v>1286611</v>
      </c>
      <c r="G954" s="20">
        <v>1286611</v>
      </c>
      <c r="H954" s="20">
        <v>0</v>
      </c>
      <c r="I954" s="21">
        <v>0</v>
      </c>
      <c r="J954" s="20">
        <v>0</v>
      </c>
      <c r="K954" s="20">
        <v>0</v>
      </c>
      <c r="L954" s="7">
        <v>0.5</v>
      </c>
    </row>
    <row r="955" spans="1:12" x14ac:dyDescent="0.25">
      <c r="A955" s="11" t="s">
        <v>36</v>
      </c>
      <c r="B955" s="12" t="s">
        <v>55</v>
      </c>
      <c r="C955" s="10" t="s">
        <v>1223</v>
      </c>
      <c r="D955" s="20">
        <v>2817327</v>
      </c>
      <c r="E955" s="20">
        <v>0</v>
      </c>
      <c r="F955" s="20">
        <f t="shared" si="14"/>
        <v>0</v>
      </c>
      <c r="G955" s="20">
        <v>0</v>
      </c>
      <c r="H955" s="20">
        <v>0</v>
      </c>
      <c r="I955" s="21">
        <v>550066</v>
      </c>
      <c r="J955" s="20">
        <v>0</v>
      </c>
      <c r="K955" s="20">
        <v>2267261</v>
      </c>
      <c r="L955" s="7">
        <v>0.9</v>
      </c>
    </row>
    <row r="956" spans="1:12" x14ac:dyDescent="0.25">
      <c r="A956" s="11" t="s">
        <v>36</v>
      </c>
      <c r="B956" s="12" t="s">
        <v>55</v>
      </c>
      <c r="C956" s="10" t="s">
        <v>1222</v>
      </c>
      <c r="D956" s="20">
        <v>30000</v>
      </c>
      <c r="E956" s="20">
        <v>0</v>
      </c>
      <c r="F956" s="20">
        <f t="shared" si="14"/>
        <v>30000</v>
      </c>
      <c r="G956" s="20">
        <v>30000</v>
      </c>
      <c r="H956" s="20">
        <v>0</v>
      </c>
      <c r="I956" s="21">
        <v>0</v>
      </c>
      <c r="J956" s="20">
        <v>0</v>
      </c>
      <c r="K956" s="20">
        <v>0</v>
      </c>
      <c r="L956" s="7">
        <v>0</v>
      </c>
    </row>
    <row r="957" spans="1:12" x14ac:dyDescent="0.25">
      <c r="A957" s="11" t="s">
        <v>36</v>
      </c>
      <c r="B957" s="12" t="s">
        <v>55</v>
      </c>
      <c r="C957" s="10" t="s">
        <v>1221</v>
      </c>
      <c r="D957" s="20">
        <v>52511</v>
      </c>
      <c r="E957" s="20">
        <v>0</v>
      </c>
      <c r="F957" s="20">
        <f t="shared" si="14"/>
        <v>0</v>
      </c>
      <c r="G957" s="20">
        <v>0</v>
      </c>
      <c r="H957" s="20">
        <v>0</v>
      </c>
      <c r="I957" s="21">
        <v>0</v>
      </c>
      <c r="J957" s="20">
        <v>52511</v>
      </c>
      <c r="K957" s="20">
        <v>0</v>
      </c>
      <c r="L957" s="7">
        <v>0.5</v>
      </c>
    </row>
    <row r="958" spans="1:12" x14ac:dyDescent="0.25">
      <c r="A958" s="11" t="s">
        <v>36</v>
      </c>
      <c r="B958" s="12" t="s">
        <v>55</v>
      </c>
      <c r="C958" s="10" t="s">
        <v>1220</v>
      </c>
      <c r="D958" s="20">
        <v>-2685176</v>
      </c>
      <c r="E958" s="20">
        <v>0</v>
      </c>
      <c r="F958" s="20">
        <f t="shared" si="14"/>
        <v>0</v>
      </c>
      <c r="G958" s="20">
        <v>0</v>
      </c>
      <c r="H958" s="20">
        <v>0</v>
      </c>
      <c r="I958" s="21">
        <v>0</v>
      </c>
      <c r="J958" s="20">
        <v>-2685176</v>
      </c>
      <c r="K958" s="20">
        <v>0</v>
      </c>
      <c r="L958" s="7">
        <v>-1</v>
      </c>
    </row>
    <row r="959" spans="1:12" x14ac:dyDescent="0.25">
      <c r="A959" s="11" t="s">
        <v>36</v>
      </c>
      <c r="B959" s="12" t="s">
        <v>55</v>
      </c>
      <c r="C959" s="10" t="s">
        <v>1219</v>
      </c>
      <c r="D959" s="20">
        <v>15000</v>
      </c>
      <c r="E959" s="20">
        <v>0</v>
      </c>
      <c r="F959" s="20">
        <f t="shared" si="14"/>
        <v>15000</v>
      </c>
      <c r="G959" s="20">
        <v>15000</v>
      </c>
      <c r="H959" s="20">
        <v>0</v>
      </c>
      <c r="I959" s="21">
        <v>0</v>
      </c>
      <c r="J959" s="20">
        <v>0</v>
      </c>
      <c r="K959" s="20">
        <v>0</v>
      </c>
      <c r="L959" s="7">
        <v>0</v>
      </c>
    </row>
    <row r="960" spans="1:12" x14ac:dyDescent="0.25">
      <c r="A960" s="11" t="s">
        <v>36</v>
      </c>
      <c r="B960" s="12" t="s">
        <v>55</v>
      </c>
      <c r="C960" s="10" t="s">
        <v>1218</v>
      </c>
      <c r="D960" s="20">
        <v>1278751</v>
      </c>
      <c r="E960" s="20">
        <v>0</v>
      </c>
      <c r="F960" s="20">
        <f t="shared" si="14"/>
        <v>1278751</v>
      </c>
      <c r="G960" s="20">
        <v>1278751</v>
      </c>
      <c r="H960" s="20">
        <v>0</v>
      </c>
      <c r="I960" s="21">
        <v>0</v>
      </c>
      <c r="J960" s="20">
        <v>0</v>
      </c>
      <c r="K960" s="20">
        <v>0</v>
      </c>
      <c r="L960" s="7">
        <v>1</v>
      </c>
    </row>
    <row r="961" spans="1:12" x14ac:dyDescent="0.25">
      <c r="A961" s="11" t="s">
        <v>36</v>
      </c>
      <c r="B961" s="12" t="s">
        <v>55</v>
      </c>
      <c r="C961" s="10" t="s">
        <v>331</v>
      </c>
      <c r="D961" s="20">
        <v>36630</v>
      </c>
      <c r="E961" s="20">
        <v>0</v>
      </c>
      <c r="F961" s="20">
        <f t="shared" si="14"/>
        <v>36630</v>
      </c>
      <c r="G961" s="20">
        <v>36630</v>
      </c>
      <c r="H961" s="20">
        <v>0</v>
      </c>
      <c r="I961" s="21">
        <v>0</v>
      </c>
      <c r="J961" s="20">
        <v>0</v>
      </c>
      <c r="K961" s="20">
        <v>0</v>
      </c>
      <c r="L961" s="7">
        <v>0</v>
      </c>
    </row>
    <row r="962" spans="1:12" x14ac:dyDescent="0.25">
      <c r="A962" s="11" t="s">
        <v>36</v>
      </c>
      <c r="B962" s="12" t="s">
        <v>55</v>
      </c>
      <c r="C962" s="10" t="s">
        <v>469</v>
      </c>
      <c r="D962" s="20">
        <v>85695</v>
      </c>
      <c r="E962" s="20">
        <v>0</v>
      </c>
      <c r="F962" s="20">
        <f t="shared" si="14"/>
        <v>85695</v>
      </c>
      <c r="G962" s="20">
        <v>85695</v>
      </c>
      <c r="H962" s="20">
        <v>0</v>
      </c>
      <c r="I962" s="21">
        <v>0</v>
      </c>
      <c r="J962" s="20">
        <v>0</v>
      </c>
      <c r="K962" s="20">
        <v>0</v>
      </c>
      <c r="L962" s="7">
        <v>0.9</v>
      </c>
    </row>
    <row r="963" spans="1:12" x14ac:dyDescent="0.25">
      <c r="A963" s="11" t="s">
        <v>36</v>
      </c>
      <c r="B963" s="12" t="s">
        <v>55</v>
      </c>
      <c r="C963" s="10" t="s">
        <v>1217</v>
      </c>
      <c r="D963" s="20">
        <v>122996</v>
      </c>
      <c r="E963" s="20">
        <v>0</v>
      </c>
      <c r="F963" s="20">
        <f t="shared" ref="F963:F1026" si="15">SUM(G963:H963)</f>
        <v>0</v>
      </c>
      <c r="G963" s="20">
        <v>0</v>
      </c>
      <c r="H963" s="20">
        <v>0</v>
      </c>
      <c r="I963" s="21">
        <v>122996</v>
      </c>
      <c r="J963" s="20">
        <v>0</v>
      </c>
      <c r="K963" s="20">
        <v>0</v>
      </c>
      <c r="L963" s="7">
        <v>0</v>
      </c>
    </row>
    <row r="964" spans="1:12" x14ac:dyDescent="0.25">
      <c r="A964" s="11" t="s">
        <v>36</v>
      </c>
      <c r="B964" s="12" t="s">
        <v>55</v>
      </c>
      <c r="C964" s="10" t="s">
        <v>1216</v>
      </c>
      <c r="D964" s="20">
        <v>250000</v>
      </c>
      <c r="E964" s="20">
        <v>0</v>
      </c>
      <c r="F964" s="20">
        <f t="shared" si="15"/>
        <v>250000</v>
      </c>
      <c r="G964" s="20">
        <v>250000</v>
      </c>
      <c r="H964" s="20">
        <v>0</v>
      </c>
      <c r="I964" s="21">
        <v>0</v>
      </c>
      <c r="J964" s="20">
        <v>0</v>
      </c>
      <c r="K964" s="20">
        <v>0</v>
      </c>
      <c r="L964" s="7">
        <v>1</v>
      </c>
    </row>
    <row r="965" spans="1:12" x14ac:dyDescent="0.25">
      <c r="A965" s="11" t="s">
        <v>36</v>
      </c>
      <c r="B965" s="12" t="s">
        <v>55</v>
      </c>
      <c r="C965" s="10" t="s">
        <v>1215</v>
      </c>
      <c r="D965" s="20">
        <v>-8031075</v>
      </c>
      <c r="E965" s="20">
        <v>0</v>
      </c>
      <c r="F965" s="20">
        <f t="shared" si="15"/>
        <v>-8581920</v>
      </c>
      <c r="G965" s="20">
        <v>-8581920</v>
      </c>
      <c r="H965" s="20">
        <v>0</v>
      </c>
      <c r="I965" s="21">
        <v>-1885326</v>
      </c>
      <c r="J965" s="20">
        <v>3345717</v>
      </c>
      <c r="K965" s="20">
        <v>-909546</v>
      </c>
      <c r="L965" s="7">
        <v>0</v>
      </c>
    </row>
    <row r="966" spans="1:12" x14ac:dyDescent="0.25">
      <c r="A966" s="11" t="s">
        <v>36</v>
      </c>
      <c r="B966" s="12" t="s">
        <v>55</v>
      </c>
      <c r="C966" s="10" t="s">
        <v>83</v>
      </c>
      <c r="D966" s="20">
        <v>-2614882</v>
      </c>
      <c r="E966" s="20">
        <v>0</v>
      </c>
      <c r="F966" s="20">
        <f t="shared" si="15"/>
        <v>-2614882</v>
      </c>
      <c r="G966" s="20">
        <v>-2614882</v>
      </c>
      <c r="H966" s="20">
        <v>0</v>
      </c>
      <c r="I966" s="21">
        <v>0</v>
      </c>
      <c r="J966" s="20">
        <v>0</v>
      </c>
      <c r="K966" s="20">
        <v>0</v>
      </c>
      <c r="L966" s="7">
        <v>0</v>
      </c>
    </row>
    <row r="967" spans="1:12" x14ac:dyDescent="0.25">
      <c r="A967" s="11" t="s">
        <v>36</v>
      </c>
      <c r="B967" s="12" t="s">
        <v>55</v>
      </c>
      <c r="C967" s="10" t="s">
        <v>989</v>
      </c>
      <c r="D967" s="20">
        <v>6458000</v>
      </c>
      <c r="E967" s="20">
        <v>0</v>
      </c>
      <c r="F967" s="20">
        <f t="shared" si="15"/>
        <v>6458000</v>
      </c>
      <c r="G967" s="20">
        <v>6458000</v>
      </c>
      <c r="H967" s="20">
        <v>0</v>
      </c>
      <c r="I967" s="21">
        <v>0</v>
      </c>
      <c r="J967" s="20">
        <v>0</v>
      </c>
      <c r="K967" s="20">
        <v>0</v>
      </c>
      <c r="L967" s="7">
        <v>0</v>
      </c>
    </row>
    <row r="968" spans="1:12" x14ac:dyDescent="0.25">
      <c r="A968" s="11" t="s">
        <v>36</v>
      </c>
      <c r="B968" s="12" t="s">
        <v>54</v>
      </c>
      <c r="C968" s="10" t="s">
        <v>83</v>
      </c>
      <c r="D968" s="20">
        <v>2305389929</v>
      </c>
      <c r="E968" s="20">
        <v>0</v>
      </c>
      <c r="F968" s="20">
        <f t="shared" si="15"/>
        <v>1033037078</v>
      </c>
      <c r="G968" s="20">
        <v>1033037078</v>
      </c>
      <c r="H968" s="20">
        <v>0</v>
      </c>
      <c r="I968" s="21">
        <v>431621749</v>
      </c>
      <c r="J968" s="20">
        <v>203762670</v>
      </c>
      <c r="K968" s="20">
        <v>636968432</v>
      </c>
      <c r="L968" s="7">
        <v>5132.3</v>
      </c>
    </row>
    <row r="969" spans="1:12" x14ac:dyDescent="0.25">
      <c r="A969" s="11" t="s">
        <v>36</v>
      </c>
      <c r="B969" s="12" t="s">
        <v>54</v>
      </c>
      <c r="C969" s="10" t="s">
        <v>80</v>
      </c>
      <c r="D969" s="20">
        <v>-4662948</v>
      </c>
      <c r="E969" s="20">
        <v>0</v>
      </c>
      <c r="F969" s="20">
        <f t="shared" si="15"/>
        <v>-27069899</v>
      </c>
      <c r="G969" s="20">
        <v>-27069899</v>
      </c>
      <c r="H969" s="20">
        <v>0</v>
      </c>
      <c r="I969" s="21">
        <v>0</v>
      </c>
      <c r="J969" s="20">
        <v>-650000</v>
      </c>
      <c r="K969" s="20">
        <v>23056951</v>
      </c>
      <c r="L969" s="7">
        <v>-8.5</v>
      </c>
    </row>
    <row r="970" spans="1:12" x14ac:dyDescent="0.25">
      <c r="A970" s="11" t="s">
        <v>36</v>
      </c>
      <c r="B970" s="12" t="s">
        <v>54</v>
      </c>
      <c r="C970" s="10" t="s">
        <v>559</v>
      </c>
      <c r="D970" s="20">
        <v>1963832</v>
      </c>
      <c r="E970" s="20">
        <v>0</v>
      </c>
      <c r="F970" s="20">
        <f t="shared" si="15"/>
        <v>1963832</v>
      </c>
      <c r="G970" s="20">
        <v>1963832</v>
      </c>
      <c r="H970" s="20">
        <v>0</v>
      </c>
      <c r="I970" s="21">
        <v>0</v>
      </c>
      <c r="J970" s="20">
        <v>0</v>
      </c>
      <c r="K970" s="20">
        <v>0</v>
      </c>
      <c r="L970" s="7">
        <v>1.5</v>
      </c>
    </row>
    <row r="971" spans="1:12" x14ac:dyDescent="0.25">
      <c r="A971" s="11" t="s">
        <v>36</v>
      </c>
      <c r="B971" s="12" t="s">
        <v>54</v>
      </c>
      <c r="C971" s="10" t="s">
        <v>1214</v>
      </c>
      <c r="D971" s="20">
        <v>50688</v>
      </c>
      <c r="E971" s="20">
        <v>0</v>
      </c>
      <c r="F971" s="20">
        <f t="shared" si="15"/>
        <v>0</v>
      </c>
      <c r="G971" s="20">
        <v>0</v>
      </c>
      <c r="H971" s="20">
        <v>0</v>
      </c>
      <c r="I971" s="21">
        <v>0</v>
      </c>
      <c r="J971" s="20">
        <v>0</v>
      </c>
      <c r="K971" s="20">
        <v>50688</v>
      </c>
      <c r="L971" s="7">
        <v>0</v>
      </c>
    </row>
    <row r="972" spans="1:12" x14ac:dyDescent="0.25">
      <c r="A972" s="11" t="s">
        <v>36</v>
      </c>
      <c r="B972" s="12" t="s">
        <v>54</v>
      </c>
      <c r="C972" s="10" t="s">
        <v>926</v>
      </c>
      <c r="D972" s="20">
        <v>500000</v>
      </c>
      <c r="E972" s="20">
        <v>0</v>
      </c>
      <c r="F972" s="20">
        <f t="shared" si="15"/>
        <v>500000</v>
      </c>
      <c r="G972" s="20">
        <v>500000</v>
      </c>
      <c r="H972" s="20">
        <v>0</v>
      </c>
      <c r="I972" s="21">
        <v>0</v>
      </c>
      <c r="J972" s="20">
        <v>0</v>
      </c>
      <c r="K972" s="20">
        <v>0</v>
      </c>
      <c r="L972" s="7">
        <v>0</v>
      </c>
    </row>
    <row r="973" spans="1:12" x14ac:dyDescent="0.25">
      <c r="A973" s="11" t="s">
        <v>36</v>
      </c>
      <c r="B973" s="12" t="s">
        <v>54</v>
      </c>
      <c r="C973" s="10" t="s">
        <v>1213</v>
      </c>
      <c r="D973" s="20">
        <v>259562</v>
      </c>
      <c r="E973" s="20">
        <v>0</v>
      </c>
      <c r="F973" s="20">
        <f t="shared" si="15"/>
        <v>259562</v>
      </c>
      <c r="G973" s="20">
        <v>259562</v>
      </c>
      <c r="H973" s="20">
        <v>0</v>
      </c>
      <c r="I973" s="21">
        <v>0</v>
      </c>
      <c r="J973" s="20">
        <v>0</v>
      </c>
      <c r="K973" s="20">
        <v>0</v>
      </c>
      <c r="L973" s="7">
        <v>0.5</v>
      </c>
    </row>
    <row r="974" spans="1:12" x14ac:dyDescent="0.25">
      <c r="A974" s="11" t="s">
        <v>36</v>
      </c>
      <c r="B974" s="12" t="s">
        <v>54</v>
      </c>
      <c r="C974" s="10" t="s">
        <v>1212</v>
      </c>
      <c r="D974" s="20">
        <v>60204</v>
      </c>
      <c r="E974" s="20">
        <v>0</v>
      </c>
      <c r="F974" s="20">
        <f t="shared" si="15"/>
        <v>42143</v>
      </c>
      <c r="G974" s="20">
        <v>42143</v>
      </c>
      <c r="H974" s="20">
        <v>0</v>
      </c>
      <c r="I974" s="21">
        <v>0</v>
      </c>
      <c r="J974" s="20">
        <v>0</v>
      </c>
      <c r="K974" s="20">
        <v>18061</v>
      </c>
      <c r="L974" s="7">
        <v>0</v>
      </c>
    </row>
    <row r="975" spans="1:12" x14ac:dyDescent="0.25">
      <c r="A975" s="11" t="s">
        <v>36</v>
      </c>
      <c r="B975" s="12" t="s">
        <v>54</v>
      </c>
      <c r="C975" s="10" t="s">
        <v>1211</v>
      </c>
      <c r="D975" s="20">
        <v>442449</v>
      </c>
      <c r="E975" s="20">
        <v>0</v>
      </c>
      <c r="F975" s="20">
        <f t="shared" si="15"/>
        <v>142449</v>
      </c>
      <c r="G975" s="20">
        <v>142449</v>
      </c>
      <c r="H975" s="20">
        <v>0</v>
      </c>
      <c r="I975" s="21">
        <v>0</v>
      </c>
      <c r="J975" s="20">
        <v>300000</v>
      </c>
      <c r="K975" s="20">
        <v>0</v>
      </c>
      <c r="L975" s="7">
        <v>1.5</v>
      </c>
    </row>
    <row r="976" spans="1:12" x14ac:dyDescent="0.25">
      <c r="A976" s="11" t="s">
        <v>36</v>
      </c>
      <c r="B976" s="12" t="s">
        <v>54</v>
      </c>
      <c r="C976" s="10" t="s">
        <v>1210</v>
      </c>
      <c r="D976" s="20">
        <v>-1886812</v>
      </c>
      <c r="E976" s="20">
        <v>0</v>
      </c>
      <c r="F976" s="20">
        <f t="shared" si="15"/>
        <v>-1886812</v>
      </c>
      <c r="G976" s="20">
        <v>-1886812</v>
      </c>
      <c r="H976" s="20">
        <v>0</v>
      </c>
      <c r="I976" s="21">
        <v>0</v>
      </c>
      <c r="J976" s="20">
        <v>0</v>
      </c>
      <c r="K976" s="20">
        <v>0</v>
      </c>
      <c r="L976" s="7">
        <v>-31.5</v>
      </c>
    </row>
    <row r="977" spans="1:12" x14ac:dyDescent="0.25">
      <c r="A977" s="11" t="s">
        <v>36</v>
      </c>
      <c r="B977" s="12" t="s">
        <v>54</v>
      </c>
      <c r="C977" s="10" t="s">
        <v>1209</v>
      </c>
      <c r="D977" s="20">
        <v>220707</v>
      </c>
      <c r="E977" s="20">
        <v>0</v>
      </c>
      <c r="F977" s="20">
        <f t="shared" si="15"/>
        <v>0</v>
      </c>
      <c r="G977" s="20">
        <v>0</v>
      </c>
      <c r="H977" s="20">
        <v>0</v>
      </c>
      <c r="I977" s="21">
        <v>0</v>
      </c>
      <c r="J977" s="20">
        <v>0</v>
      </c>
      <c r="K977" s="20">
        <v>220707</v>
      </c>
      <c r="L977" s="7">
        <v>1</v>
      </c>
    </row>
    <row r="978" spans="1:12" x14ac:dyDescent="0.25">
      <c r="A978" s="11" t="s">
        <v>36</v>
      </c>
      <c r="B978" s="12" t="s">
        <v>54</v>
      </c>
      <c r="C978" s="10" t="s">
        <v>989</v>
      </c>
      <c r="D978" s="20">
        <v>8141194</v>
      </c>
      <c r="E978" s="20">
        <v>0</v>
      </c>
      <c r="F978" s="20">
        <f t="shared" si="15"/>
        <v>8141194</v>
      </c>
      <c r="G978" s="20">
        <v>8141194</v>
      </c>
      <c r="H978" s="20">
        <v>0</v>
      </c>
      <c r="I978" s="21">
        <v>0</v>
      </c>
      <c r="J978" s="20">
        <v>0</v>
      </c>
      <c r="K978" s="20">
        <v>0</v>
      </c>
      <c r="L978" s="7">
        <v>19</v>
      </c>
    </row>
    <row r="979" spans="1:12" x14ac:dyDescent="0.25">
      <c r="A979" s="11" t="s">
        <v>36</v>
      </c>
      <c r="B979" s="12" t="s">
        <v>54</v>
      </c>
      <c r="C979" s="10" t="s">
        <v>684</v>
      </c>
      <c r="D979" s="20">
        <v>1192367</v>
      </c>
      <c r="E979" s="20">
        <v>0</v>
      </c>
      <c r="F979" s="20">
        <f t="shared" si="15"/>
        <v>0</v>
      </c>
      <c r="G979" s="20">
        <v>0</v>
      </c>
      <c r="H979" s="20">
        <v>0</v>
      </c>
      <c r="I979" s="21">
        <v>1192367</v>
      </c>
      <c r="J979" s="20">
        <v>0</v>
      </c>
      <c r="K979" s="20">
        <v>0</v>
      </c>
      <c r="L979" s="7">
        <v>2.1</v>
      </c>
    </row>
    <row r="980" spans="1:12" x14ac:dyDescent="0.25">
      <c r="A980" s="11" t="s">
        <v>36</v>
      </c>
      <c r="B980" s="12" t="s">
        <v>54</v>
      </c>
      <c r="C980" s="10" t="s">
        <v>162</v>
      </c>
      <c r="D980" s="20">
        <v>136240</v>
      </c>
      <c r="E980" s="20">
        <v>0</v>
      </c>
      <c r="F980" s="20">
        <f t="shared" si="15"/>
        <v>61301</v>
      </c>
      <c r="G980" s="20">
        <v>61301</v>
      </c>
      <c r="H980" s="20">
        <v>0</v>
      </c>
      <c r="I980" s="21">
        <v>9973</v>
      </c>
      <c r="J980" s="20">
        <v>0</v>
      </c>
      <c r="K980" s="20">
        <v>64966</v>
      </c>
      <c r="L980" s="7">
        <v>0</v>
      </c>
    </row>
    <row r="981" spans="1:12" x14ac:dyDescent="0.25">
      <c r="A981" s="11" t="s">
        <v>36</v>
      </c>
      <c r="B981" s="12" t="s">
        <v>54</v>
      </c>
      <c r="C981" s="10" t="s">
        <v>1208</v>
      </c>
      <c r="D981" s="20">
        <v>19400000</v>
      </c>
      <c r="E981" s="20">
        <v>0</v>
      </c>
      <c r="F981" s="20">
        <f t="shared" si="15"/>
        <v>0</v>
      </c>
      <c r="G981" s="20">
        <v>0</v>
      </c>
      <c r="H981" s="20">
        <v>0</v>
      </c>
      <c r="I981" s="21">
        <v>0</v>
      </c>
      <c r="J981" s="20">
        <v>9700000</v>
      </c>
      <c r="K981" s="20">
        <v>9700000</v>
      </c>
      <c r="L981" s="7">
        <v>0</v>
      </c>
    </row>
    <row r="982" spans="1:12" x14ac:dyDescent="0.25">
      <c r="A982" s="11" t="s">
        <v>36</v>
      </c>
      <c r="B982" s="12" t="s">
        <v>54</v>
      </c>
      <c r="C982" s="10" t="s">
        <v>863</v>
      </c>
      <c r="D982" s="20">
        <v>50000</v>
      </c>
      <c r="E982" s="20">
        <v>0</v>
      </c>
      <c r="F982" s="20">
        <f t="shared" si="15"/>
        <v>50000</v>
      </c>
      <c r="G982" s="20">
        <v>50000</v>
      </c>
      <c r="H982" s="20">
        <v>0</v>
      </c>
      <c r="I982" s="21">
        <v>0</v>
      </c>
      <c r="J982" s="20">
        <v>0</v>
      </c>
      <c r="K982" s="20">
        <v>0</v>
      </c>
      <c r="L982" s="7">
        <v>0</v>
      </c>
    </row>
    <row r="983" spans="1:12" x14ac:dyDescent="0.25">
      <c r="A983" s="11" t="s">
        <v>36</v>
      </c>
      <c r="B983" s="12" t="s">
        <v>54</v>
      </c>
      <c r="C983" s="10" t="s">
        <v>464</v>
      </c>
      <c r="D983" s="20">
        <v>19440</v>
      </c>
      <c r="E983" s="20">
        <v>0</v>
      </c>
      <c r="F983" s="20">
        <f t="shared" si="15"/>
        <v>0</v>
      </c>
      <c r="G983" s="20">
        <v>0</v>
      </c>
      <c r="H983" s="20">
        <v>0</v>
      </c>
      <c r="I983" s="21">
        <v>0</v>
      </c>
      <c r="J983" s="20">
        <v>19440</v>
      </c>
      <c r="K983" s="20">
        <v>0</v>
      </c>
      <c r="L983" s="7">
        <v>0</v>
      </c>
    </row>
    <row r="984" spans="1:12" x14ac:dyDescent="0.25">
      <c r="A984" s="11" t="s">
        <v>36</v>
      </c>
      <c r="B984" s="12" t="s">
        <v>54</v>
      </c>
      <c r="C984" s="10" t="s">
        <v>1207</v>
      </c>
      <c r="D984" s="20">
        <v>14093</v>
      </c>
      <c r="E984" s="20">
        <v>0</v>
      </c>
      <c r="F984" s="20">
        <f t="shared" si="15"/>
        <v>14093</v>
      </c>
      <c r="G984" s="20">
        <v>14093</v>
      </c>
      <c r="H984" s="20">
        <v>0</v>
      </c>
      <c r="I984" s="21">
        <v>0</v>
      </c>
      <c r="J984" s="20">
        <v>0</v>
      </c>
      <c r="K984" s="20">
        <v>0</v>
      </c>
      <c r="L984" s="7">
        <v>0.3</v>
      </c>
    </row>
    <row r="985" spans="1:12" x14ac:dyDescent="0.25">
      <c r="A985" s="11" t="s">
        <v>36</v>
      </c>
      <c r="B985" s="12" t="s">
        <v>54</v>
      </c>
      <c r="C985" s="10" t="s">
        <v>1206</v>
      </c>
      <c r="D985" s="20">
        <v>900000</v>
      </c>
      <c r="E985" s="20">
        <v>0</v>
      </c>
      <c r="F985" s="20">
        <f t="shared" si="15"/>
        <v>450000</v>
      </c>
      <c r="G985" s="20">
        <v>450000</v>
      </c>
      <c r="H985" s="20">
        <v>0</v>
      </c>
      <c r="I985" s="21">
        <v>0</v>
      </c>
      <c r="J985" s="20">
        <v>450000</v>
      </c>
      <c r="K985" s="20">
        <v>0</v>
      </c>
      <c r="L985" s="7">
        <v>0</v>
      </c>
    </row>
    <row r="986" spans="1:12" x14ac:dyDescent="0.25">
      <c r="A986" s="11" t="s">
        <v>36</v>
      </c>
      <c r="B986" s="12" t="s">
        <v>54</v>
      </c>
      <c r="C986" s="10" t="s">
        <v>1205</v>
      </c>
      <c r="D986" s="20">
        <v>500000</v>
      </c>
      <c r="E986" s="20">
        <v>0</v>
      </c>
      <c r="F986" s="20">
        <f t="shared" si="15"/>
        <v>500000</v>
      </c>
      <c r="G986" s="20">
        <v>500000</v>
      </c>
      <c r="H986" s="20">
        <v>0</v>
      </c>
      <c r="I986" s="21">
        <v>0</v>
      </c>
      <c r="J986" s="20">
        <v>0</v>
      </c>
      <c r="K986" s="20">
        <v>0</v>
      </c>
      <c r="L986" s="7">
        <v>0.6</v>
      </c>
    </row>
    <row r="987" spans="1:12" x14ac:dyDescent="0.25">
      <c r="A987" s="11" t="s">
        <v>36</v>
      </c>
      <c r="B987" s="12" t="s">
        <v>54</v>
      </c>
      <c r="C987" s="10" t="s">
        <v>1204</v>
      </c>
      <c r="D987" s="20">
        <v>143650</v>
      </c>
      <c r="E987" s="20">
        <v>0</v>
      </c>
      <c r="F987" s="20">
        <f t="shared" si="15"/>
        <v>0</v>
      </c>
      <c r="G987" s="20">
        <v>0</v>
      </c>
      <c r="H987" s="20">
        <v>0</v>
      </c>
      <c r="I987" s="21">
        <v>143650</v>
      </c>
      <c r="J987" s="20">
        <v>0</v>
      </c>
      <c r="K987" s="20">
        <v>0</v>
      </c>
      <c r="L987" s="7">
        <v>0</v>
      </c>
    </row>
    <row r="988" spans="1:12" x14ac:dyDescent="0.25">
      <c r="A988" s="11" t="s">
        <v>36</v>
      </c>
      <c r="B988" s="12" t="s">
        <v>54</v>
      </c>
      <c r="C988" s="10" t="s">
        <v>1203</v>
      </c>
      <c r="D988" s="20">
        <v>1450000</v>
      </c>
      <c r="E988" s="20">
        <v>0</v>
      </c>
      <c r="F988" s="20">
        <f t="shared" si="15"/>
        <v>0</v>
      </c>
      <c r="G988" s="20">
        <v>0</v>
      </c>
      <c r="H988" s="20">
        <v>0</v>
      </c>
      <c r="I988" s="21">
        <v>1450000</v>
      </c>
      <c r="J988" s="20">
        <v>0</v>
      </c>
      <c r="K988" s="20">
        <v>0</v>
      </c>
      <c r="L988" s="7">
        <v>0.8</v>
      </c>
    </row>
    <row r="989" spans="1:12" x14ac:dyDescent="0.25">
      <c r="A989" s="11" t="s">
        <v>36</v>
      </c>
      <c r="B989" s="12" t="s">
        <v>54</v>
      </c>
      <c r="C989" s="10" t="s">
        <v>1202</v>
      </c>
      <c r="D989" s="20">
        <v>25094</v>
      </c>
      <c r="E989" s="20">
        <v>0</v>
      </c>
      <c r="F989" s="20">
        <f t="shared" si="15"/>
        <v>25094</v>
      </c>
      <c r="G989" s="20">
        <v>25094</v>
      </c>
      <c r="H989" s="20">
        <v>0</v>
      </c>
      <c r="I989" s="21">
        <v>0</v>
      </c>
      <c r="J989" s="20">
        <v>0</v>
      </c>
      <c r="K989" s="20">
        <v>0</v>
      </c>
      <c r="L989" s="7">
        <v>0.3</v>
      </c>
    </row>
    <row r="990" spans="1:12" x14ac:dyDescent="0.25">
      <c r="A990" s="11" t="s">
        <v>36</v>
      </c>
      <c r="B990" s="12" t="s">
        <v>54</v>
      </c>
      <c r="C990" s="10" t="s">
        <v>1201</v>
      </c>
      <c r="D990" s="20">
        <v>5589344</v>
      </c>
      <c r="E990" s="20">
        <v>0</v>
      </c>
      <c r="F990" s="20">
        <f t="shared" si="15"/>
        <v>0</v>
      </c>
      <c r="G990" s="20">
        <v>0</v>
      </c>
      <c r="H990" s="20">
        <v>0</v>
      </c>
      <c r="I990" s="21">
        <v>5589344</v>
      </c>
      <c r="J990" s="20">
        <v>0</v>
      </c>
      <c r="K990" s="20">
        <v>0</v>
      </c>
      <c r="L990" s="7">
        <v>2.5</v>
      </c>
    </row>
    <row r="991" spans="1:12" x14ac:dyDescent="0.25">
      <c r="A991" s="11" t="s">
        <v>36</v>
      </c>
      <c r="B991" s="12" t="s">
        <v>54</v>
      </c>
      <c r="C991" s="10" t="s">
        <v>1200</v>
      </c>
      <c r="D991" s="20">
        <v>500000</v>
      </c>
      <c r="E991" s="20">
        <v>0</v>
      </c>
      <c r="F991" s="20">
        <f t="shared" si="15"/>
        <v>500000</v>
      </c>
      <c r="G991" s="20">
        <v>500000</v>
      </c>
      <c r="H991" s="20">
        <v>0</v>
      </c>
      <c r="I991" s="21">
        <v>0</v>
      </c>
      <c r="J991" s="20">
        <v>0</v>
      </c>
      <c r="K991" s="20">
        <v>0</v>
      </c>
      <c r="L991" s="7">
        <v>0</v>
      </c>
    </row>
    <row r="992" spans="1:12" x14ac:dyDescent="0.25">
      <c r="A992" s="11" t="s">
        <v>36</v>
      </c>
      <c r="B992" s="12" t="s">
        <v>54</v>
      </c>
      <c r="C992" s="10" t="s">
        <v>1199</v>
      </c>
      <c r="D992" s="20">
        <v>4762115</v>
      </c>
      <c r="E992" s="20">
        <v>0</v>
      </c>
      <c r="F992" s="20">
        <f t="shared" si="15"/>
        <v>-2259880</v>
      </c>
      <c r="G992" s="20">
        <v>-2259880</v>
      </c>
      <c r="H992" s="20">
        <v>0</v>
      </c>
      <c r="I992" s="21">
        <v>5980464</v>
      </c>
      <c r="J992" s="20">
        <v>-2373080</v>
      </c>
      <c r="K992" s="20">
        <v>3414611</v>
      </c>
      <c r="L992" s="7">
        <v>11.8</v>
      </c>
    </row>
    <row r="993" spans="1:12" x14ac:dyDescent="0.25">
      <c r="A993" s="11" t="s">
        <v>36</v>
      </c>
      <c r="B993" s="12" t="s">
        <v>54</v>
      </c>
      <c r="C993" s="10" t="s">
        <v>670</v>
      </c>
      <c r="D993" s="20">
        <v>13080000</v>
      </c>
      <c r="E993" s="20">
        <v>0</v>
      </c>
      <c r="F993" s="20">
        <f t="shared" si="15"/>
        <v>13080000</v>
      </c>
      <c r="G993" s="20">
        <v>13080000</v>
      </c>
      <c r="H993" s="20">
        <v>0</v>
      </c>
      <c r="I993" s="21">
        <v>0</v>
      </c>
      <c r="J993" s="20">
        <v>0</v>
      </c>
      <c r="K993" s="20">
        <v>0</v>
      </c>
      <c r="L993" s="7">
        <v>0</v>
      </c>
    </row>
    <row r="994" spans="1:12" x14ac:dyDescent="0.25">
      <c r="A994" s="11" t="s">
        <v>36</v>
      </c>
      <c r="B994" s="12" t="s">
        <v>54</v>
      </c>
      <c r="C994" s="10" t="s">
        <v>1198</v>
      </c>
      <c r="D994" s="20">
        <v>500000</v>
      </c>
      <c r="E994" s="20">
        <v>0</v>
      </c>
      <c r="F994" s="20">
        <f t="shared" si="15"/>
        <v>500000</v>
      </c>
      <c r="G994" s="20">
        <v>500000</v>
      </c>
      <c r="H994" s="20">
        <v>0</v>
      </c>
      <c r="I994" s="21">
        <v>0</v>
      </c>
      <c r="J994" s="20">
        <v>0</v>
      </c>
      <c r="K994" s="20">
        <v>0</v>
      </c>
      <c r="L994" s="7">
        <v>0</v>
      </c>
    </row>
    <row r="995" spans="1:12" x14ac:dyDescent="0.25">
      <c r="A995" s="11" t="s">
        <v>36</v>
      </c>
      <c r="B995" s="12" t="s">
        <v>54</v>
      </c>
      <c r="C995" s="10" t="s">
        <v>1190</v>
      </c>
      <c r="D995" s="20">
        <v>21683373</v>
      </c>
      <c r="E995" s="20">
        <v>0</v>
      </c>
      <c r="F995" s="20">
        <f t="shared" si="15"/>
        <v>0</v>
      </c>
      <c r="G995" s="20">
        <v>0</v>
      </c>
      <c r="H995" s="20">
        <v>0</v>
      </c>
      <c r="I995" s="21">
        <v>0</v>
      </c>
      <c r="J995" s="20">
        <v>0</v>
      </c>
      <c r="K995" s="20">
        <v>21683373</v>
      </c>
      <c r="L995" s="7">
        <v>0</v>
      </c>
    </row>
    <row r="996" spans="1:12" x14ac:dyDescent="0.25">
      <c r="A996" s="11" t="s">
        <v>36</v>
      </c>
      <c r="B996" s="12" t="s">
        <v>53</v>
      </c>
      <c r="C996" s="10" t="s">
        <v>80</v>
      </c>
      <c r="D996" s="20">
        <v>2286142552</v>
      </c>
      <c r="E996" s="20">
        <v>0</v>
      </c>
      <c r="F996" s="20">
        <f t="shared" si="15"/>
        <v>974723623</v>
      </c>
      <c r="G996" s="20">
        <v>974723623</v>
      </c>
      <c r="H996" s="20">
        <v>0</v>
      </c>
      <c r="I996" s="21">
        <v>420761170</v>
      </c>
      <c r="J996" s="20">
        <v>210141860</v>
      </c>
      <c r="K996" s="20">
        <v>680515899</v>
      </c>
      <c r="L996" s="7">
        <v>5187.6000000000004</v>
      </c>
    </row>
    <row r="997" spans="1:12" x14ac:dyDescent="0.25">
      <c r="A997" s="11" t="s">
        <v>36</v>
      </c>
      <c r="B997" s="12" t="s">
        <v>53</v>
      </c>
      <c r="C997" s="10" t="s">
        <v>985</v>
      </c>
      <c r="D997" s="20">
        <v>74620</v>
      </c>
      <c r="E997" s="20">
        <v>0</v>
      </c>
      <c r="F997" s="20">
        <f t="shared" si="15"/>
        <v>74620</v>
      </c>
      <c r="G997" s="20">
        <v>74620</v>
      </c>
      <c r="H997" s="20">
        <v>0</v>
      </c>
      <c r="I997" s="21">
        <v>0</v>
      </c>
      <c r="J997" s="20">
        <v>0</v>
      </c>
      <c r="K997" s="20">
        <v>0</v>
      </c>
      <c r="L997" s="7">
        <v>0</v>
      </c>
    </row>
    <row r="998" spans="1:12" x14ac:dyDescent="0.25">
      <c r="A998" s="11" t="s">
        <v>36</v>
      </c>
      <c r="B998" s="12" t="s">
        <v>53</v>
      </c>
      <c r="C998" s="10" t="s">
        <v>1197</v>
      </c>
      <c r="D998" s="20">
        <v>8424500</v>
      </c>
      <c r="E998" s="20">
        <v>0</v>
      </c>
      <c r="F998" s="20">
        <f t="shared" si="15"/>
        <v>0</v>
      </c>
      <c r="G998" s="20">
        <v>0</v>
      </c>
      <c r="H998" s="20">
        <v>0</v>
      </c>
      <c r="I998" s="21">
        <v>0</v>
      </c>
      <c r="J998" s="20">
        <v>0</v>
      </c>
      <c r="K998" s="20">
        <v>8424500</v>
      </c>
      <c r="L998" s="7">
        <v>0</v>
      </c>
    </row>
    <row r="999" spans="1:12" x14ac:dyDescent="0.25">
      <c r="A999" s="11" t="s">
        <v>36</v>
      </c>
      <c r="B999" s="12" t="s">
        <v>53</v>
      </c>
      <c r="C999" s="10" t="s">
        <v>984</v>
      </c>
      <c r="D999" s="20">
        <v>637691</v>
      </c>
      <c r="E999" s="20">
        <v>0</v>
      </c>
      <c r="F999" s="20">
        <f t="shared" si="15"/>
        <v>-389760</v>
      </c>
      <c r="G999" s="20">
        <v>-389760</v>
      </c>
      <c r="H999" s="20">
        <v>0</v>
      </c>
      <c r="I999" s="21">
        <v>0</v>
      </c>
      <c r="J999" s="20">
        <v>936412</v>
      </c>
      <c r="K999" s="20">
        <v>91039</v>
      </c>
      <c r="L999" s="7">
        <v>1.7</v>
      </c>
    </row>
    <row r="1000" spans="1:12" x14ac:dyDescent="0.25">
      <c r="A1000" s="11" t="s">
        <v>36</v>
      </c>
      <c r="B1000" s="12" t="s">
        <v>53</v>
      </c>
      <c r="C1000" s="10" t="s">
        <v>129</v>
      </c>
      <c r="D1000" s="20">
        <v>96132</v>
      </c>
      <c r="E1000" s="20">
        <v>0</v>
      </c>
      <c r="F1000" s="20">
        <f t="shared" si="15"/>
        <v>0</v>
      </c>
      <c r="G1000" s="20">
        <v>0</v>
      </c>
      <c r="H1000" s="20">
        <v>0</v>
      </c>
      <c r="I1000" s="21">
        <v>96132</v>
      </c>
      <c r="J1000" s="20">
        <v>0</v>
      </c>
      <c r="K1000" s="20">
        <v>0</v>
      </c>
      <c r="L1000" s="7">
        <v>0</v>
      </c>
    </row>
    <row r="1001" spans="1:12" x14ac:dyDescent="0.25">
      <c r="A1001" s="11" t="s">
        <v>36</v>
      </c>
      <c r="B1001" s="12" t="s">
        <v>53</v>
      </c>
      <c r="C1001" s="10" t="s">
        <v>113</v>
      </c>
      <c r="D1001" s="20">
        <v>-7450138</v>
      </c>
      <c r="E1001" s="20">
        <v>0</v>
      </c>
      <c r="F1001" s="20">
        <f t="shared" si="15"/>
        <v>-5576328</v>
      </c>
      <c r="G1001" s="20">
        <v>-5576328</v>
      </c>
      <c r="H1001" s="20">
        <v>0</v>
      </c>
      <c r="I1001" s="21">
        <v>-74354</v>
      </c>
      <c r="J1001" s="20">
        <v>-1799456</v>
      </c>
      <c r="K1001" s="20">
        <v>0</v>
      </c>
      <c r="L1001" s="7">
        <v>0</v>
      </c>
    </row>
    <row r="1002" spans="1:12" x14ac:dyDescent="0.25">
      <c r="A1002" s="11" t="s">
        <v>36</v>
      </c>
      <c r="B1002" s="12" t="s">
        <v>53</v>
      </c>
      <c r="C1002" s="10" t="s">
        <v>663</v>
      </c>
      <c r="D1002" s="20">
        <v>-495380</v>
      </c>
      <c r="E1002" s="20">
        <v>0</v>
      </c>
      <c r="F1002" s="20">
        <f t="shared" si="15"/>
        <v>-195380</v>
      </c>
      <c r="G1002" s="20">
        <v>-195380</v>
      </c>
      <c r="H1002" s="20">
        <v>0</v>
      </c>
      <c r="I1002" s="21">
        <v>0</v>
      </c>
      <c r="J1002" s="20">
        <v>-300000</v>
      </c>
      <c r="K1002" s="20">
        <v>0</v>
      </c>
      <c r="L1002" s="7">
        <v>-2.5</v>
      </c>
    </row>
    <row r="1003" spans="1:12" x14ac:dyDescent="0.25">
      <c r="A1003" s="11" t="s">
        <v>36</v>
      </c>
      <c r="B1003" s="12" t="s">
        <v>53</v>
      </c>
      <c r="C1003" s="10" t="s">
        <v>1196</v>
      </c>
      <c r="D1003" s="20">
        <v>-4254999</v>
      </c>
      <c r="E1003" s="20">
        <v>0</v>
      </c>
      <c r="F1003" s="20">
        <f t="shared" si="15"/>
        <v>-4254999</v>
      </c>
      <c r="G1003" s="20">
        <v>-4254999</v>
      </c>
      <c r="H1003" s="20">
        <v>0</v>
      </c>
      <c r="I1003" s="21">
        <v>0</v>
      </c>
      <c r="J1003" s="20">
        <v>0</v>
      </c>
      <c r="K1003" s="20">
        <v>0</v>
      </c>
      <c r="L1003" s="7">
        <v>-0.7</v>
      </c>
    </row>
    <row r="1004" spans="1:12" x14ac:dyDescent="0.25">
      <c r="A1004" s="11" t="s">
        <v>36</v>
      </c>
      <c r="B1004" s="12" t="s">
        <v>53</v>
      </c>
      <c r="C1004" s="10" t="s">
        <v>1195</v>
      </c>
      <c r="D1004" s="20">
        <v>-610854</v>
      </c>
      <c r="E1004" s="20">
        <v>0</v>
      </c>
      <c r="F1004" s="20">
        <f t="shared" si="15"/>
        <v>-610854</v>
      </c>
      <c r="G1004" s="20">
        <v>-610854</v>
      </c>
      <c r="H1004" s="20">
        <v>0</v>
      </c>
      <c r="I1004" s="21">
        <v>0</v>
      </c>
      <c r="J1004" s="20">
        <v>0</v>
      </c>
      <c r="K1004" s="20">
        <v>0</v>
      </c>
      <c r="L1004" s="7">
        <v>-4</v>
      </c>
    </row>
    <row r="1005" spans="1:12" x14ac:dyDescent="0.25">
      <c r="A1005" s="11" t="s">
        <v>36</v>
      </c>
      <c r="B1005" s="12" t="s">
        <v>53</v>
      </c>
      <c r="C1005" s="10" t="s">
        <v>1194</v>
      </c>
      <c r="D1005" s="20">
        <v>-546013</v>
      </c>
      <c r="E1005" s="20">
        <v>0</v>
      </c>
      <c r="F1005" s="20">
        <f t="shared" si="15"/>
        <v>0</v>
      </c>
      <c r="G1005" s="20">
        <v>0</v>
      </c>
      <c r="H1005" s="20">
        <v>0</v>
      </c>
      <c r="I1005" s="21">
        <v>-546013</v>
      </c>
      <c r="J1005" s="20">
        <v>0</v>
      </c>
      <c r="K1005" s="20">
        <v>0</v>
      </c>
      <c r="L1005" s="7">
        <v>-2.5</v>
      </c>
    </row>
    <row r="1006" spans="1:12" x14ac:dyDescent="0.25">
      <c r="A1006" s="11" t="s">
        <v>36</v>
      </c>
      <c r="B1006" s="12" t="s">
        <v>53</v>
      </c>
      <c r="C1006" s="10" t="s">
        <v>1193</v>
      </c>
      <c r="D1006" s="20">
        <v>-238497</v>
      </c>
      <c r="E1006" s="20">
        <v>0</v>
      </c>
      <c r="F1006" s="20">
        <f t="shared" si="15"/>
        <v>-238497</v>
      </c>
      <c r="G1006" s="20">
        <v>-238497</v>
      </c>
      <c r="H1006" s="20">
        <v>0</v>
      </c>
      <c r="I1006" s="21">
        <v>0</v>
      </c>
      <c r="J1006" s="20">
        <v>0</v>
      </c>
      <c r="K1006" s="20">
        <v>0</v>
      </c>
      <c r="L1006" s="7">
        <v>-1</v>
      </c>
    </row>
    <row r="1007" spans="1:12" x14ac:dyDescent="0.25">
      <c r="A1007" s="11" t="s">
        <v>36</v>
      </c>
      <c r="B1007" s="12" t="s">
        <v>53</v>
      </c>
      <c r="C1007" s="10" t="s">
        <v>661</v>
      </c>
      <c r="D1007" s="20">
        <v>-3103396</v>
      </c>
      <c r="E1007" s="20">
        <v>0</v>
      </c>
      <c r="F1007" s="20">
        <f t="shared" si="15"/>
        <v>-3103396</v>
      </c>
      <c r="G1007" s="20">
        <v>-3103396</v>
      </c>
      <c r="H1007" s="20">
        <v>0</v>
      </c>
      <c r="I1007" s="21">
        <v>0</v>
      </c>
      <c r="J1007" s="20">
        <v>0</v>
      </c>
      <c r="K1007" s="20">
        <v>0</v>
      </c>
      <c r="L1007" s="7">
        <v>0</v>
      </c>
    </row>
    <row r="1008" spans="1:12" x14ac:dyDescent="0.25">
      <c r="A1008" s="11" t="s">
        <v>36</v>
      </c>
      <c r="B1008" s="12" t="s">
        <v>53</v>
      </c>
      <c r="C1008" s="10" t="s">
        <v>1192</v>
      </c>
      <c r="D1008" s="20">
        <v>45016340</v>
      </c>
      <c r="E1008" s="20">
        <v>0</v>
      </c>
      <c r="F1008" s="20">
        <f t="shared" si="15"/>
        <v>45016340</v>
      </c>
      <c r="G1008" s="20">
        <v>45016340</v>
      </c>
      <c r="H1008" s="20">
        <v>0</v>
      </c>
      <c r="I1008" s="21">
        <v>0</v>
      </c>
      <c r="J1008" s="20">
        <v>0</v>
      </c>
      <c r="K1008" s="20">
        <v>0</v>
      </c>
      <c r="L1008" s="7">
        <v>1.2</v>
      </c>
    </row>
    <row r="1009" spans="1:12" x14ac:dyDescent="0.25">
      <c r="A1009" s="11" t="s">
        <v>36</v>
      </c>
      <c r="B1009" s="12" t="s">
        <v>53</v>
      </c>
      <c r="C1009" s="10" t="s">
        <v>1191</v>
      </c>
      <c r="D1009" s="20">
        <v>5000000</v>
      </c>
      <c r="E1009" s="20">
        <v>0</v>
      </c>
      <c r="F1009" s="20">
        <f t="shared" si="15"/>
        <v>5000000</v>
      </c>
      <c r="G1009" s="20">
        <v>5000000</v>
      </c>
      <c r="H1009" s="20">
        <v>0</v>
      </c>
      <c r="I1009" s="21">
        <v>0</v>
      </c>
      <c r="J1009" s="20">
        <v>0</v>
      </c>
      <c r="K1009" s="20">
        <v>0</v>
      </c>
      <c r="L1009" s="7">
        <v>0.5</v>
      </c>
    </row>
    <row r="1010" spans="1:12" x14ac:dyDescent="0.25">
      <c r="A1010" s="11" t="s">
        <v>36</v>
      </c>
      <c r="B1010" s="12" t="s">
        <v>53</v>
      </c>
      <c r="C1010" s="10" t="s">
        <v>1190</v>
      </c>
      <c r="D1010" s="20">
        <v>30124260</v>
      </c>
      <c r="E1010" s="20">
        <v>0</v>
      </c>
      <c r="F1010" s="20">
        <f t="shared" si="15"/>
        <v>8031717</v>
      </c>
      <c r="G1010" s="20">
        <v>8031717</v>
      </c>
      <c r="H1010" s="20">
        <v>0</v>
      </c>
      <c r="I1010" s="21">
        <v>1595838</v>
      </c>
      <c r="J1010" s="20">
        <v>435570</v>
      </c>
      <c r="K1010" s="20">
        <v>20061135</v>
      </c>
      <c r="L1010" s="7">
        <v>0</v>
      </c>
    </row>
    <row r="1011" spans="1:12" x14ac:dyDescent="0.25">
      <c r="A1011" s="11" t="s">
        <v>36</v>
      </c>
      <c r="B1011" s="12" t="s">
        <v>53</v>
      </c>
      <c r="C1011" s="10" t="s">
        <v>75</v>
      </c>
      <c r="D1011" s="20">
        <v>-2347000</v>
      </c>
      <c r="E1011" s="20">
        <v>0</v>
      </c>
      <c r="F1011" s="20">
        <f t="shared" si="15"/>
        <v>-2347000</v>
      </c>
      <c r="G1011" s="20">
        <v>-2347000</v>
      </c>
      <c r="H1011" s="20">
        <v>0</v>
      </c>
      <c r="I1011" s="21">
        <v>0</v>
      </c>
      <c r="J1011" s="20">
        <v>0</v>
      </c>
      <c r="K1011" s="20">
        <v>0</v>
      </c>
      <c r="L1011" s="7">
        <v>0</v>
      </c>
    </row>
    <row r="1012" spans="1:12" x14ac:dyDescent="0.25">
      <c r="A1012" s="11" t="s">
        <v>36</v>
      </c>
      <c r="B1012" s="12" t="s">
        <v>53</v>
      </c>
      <c r="C1012" s="10" t="s">
        <v>1182</v>
      </c>
      <c r="D1012" s="20">
        <v>8800000</v>
      </c>
      <c r="E1012" s="20">
        <v>0</v>
      </c>
      <c r="F1012" s="20">
        <f t="shared" si="15"/>
        <v>8800000</v>
      </c>
      <c r="G1012" s="20">
        <v>8800000</v>
      </c>
      <c r="H1012" s="20">
        <v>0</v>
      </c>
      <c r="I1012" s="21">
        <v>0</v>
      </c>
      <c r="J1012" s="20">
        <v>0</v>
      </c>
      <c r="K1012" s="20">
        <v>0</v>
      </c>
      <c r="L1012" s="7">
        <v>1</v>
      </c>
    </row>
    <row r="1013" spans="1:12" x14ac:dyDescent="0.25">
      <c r="A1013" s="11" t="s">
        <v>36</v>
      </c>
      <c r="B1013" s="12" t="s">
        <v>53</v>
      </c>
      <c r="C1013" s="10" t="s">
        <v>1041</v>
      </c>
      <c r="D1013" s="20">
        <v>1000000</v>
      </c>
      <c r="E1013" s="20">
        <v>0</v>
      </c>
      <c r="F1013" s="20">
        <f t="shared" si="15"/>
        <v>1000000</v>
      </c>
      <c r="G1013" s="20">
        <v>1000000</v>
      </c>
      <c r="H1013" s="20">
        <v>0</v>
      </c>
      <c r="I1013" s="21">
        <v>0</v>
      </c>
      <c r="J1013" s="20">
        <v>0</v>
      </c>
      <c r="K1013" s="20">
        <v>0</v>
      </c>
      <c r="L1013" s="7">
        <v>0</v>
      </c>
    </row>
    <row r="1014" spans="1:12" x14ac:dyDescent="0.25">
      <c r="A1014" s="11" t="s">
        <v>36</v>
      </c>
      <c r="B1014" s="12" t="s">
        <v>53</v>
      </c>
      <c r="C1014" s="10" t="s">
        <v>1189</v>
      </c>
      <c r="D1014" s="20">
        <v>9000000</v>
      </c>
      <c r="E1014" s="20">
        <v>0</v>
      </c>
      <c r="F1014" s="20">
        <f t="shared" si="15"/>
        <v>9000000</v>
      </c>
      <c r="G1014" s="20">
        <v>9000000</v>
      </c>
      <c r="H1014" s="20">
        <v>0</v>
      </c>
      <c r="I1014" s="21">
        <v>0</v>
      </c>
      <c r="J1014" s="20">
        <v>0</v>
      </c>
      <c r="K1014" s="20">
        <v>0</v>
      </c>
      <c r="L1014" s="7">
        <v>0</v>
      </c>
    </row>
    <row r="1015" spans="1:12" x14ac:dyDescent="0.25">
      <c r="A1015" s="11" t="s">
        <v>36</v>
      </c>
      <c r="B1015" s="12" t="s">
        <v>52</v>
      </c>
      <c r="C1015" s="10" t="s">
        <v>75</v>
      </c>
      <c r="D1015" s="20">
        <v>2411078475</v>
      </c>
      <c r="E1015" s="20">
        <v>0</v>
      </c>
      <c r="F1015" s="20">
        <f t="shared" si="15"/>
        <v>1070428168</v>
      </c>
      <c r="G1015" s="20">
        <v>1070428168</v>
      </c>
      <c r="H1015" s="20">
        <v>0</v>
      </c>
      <c r="I1015" s="21">
        <v>441578967</v>
      </c>
      <c r="J1015" s="20">
        <v>209274140</v>
      </c>
      <c r="K1015" s="20">
        <v>689797200</v>
      </c>
      <c r="L1015" s="7">
        <v>5184.3999999999996</v>
      </c>
    </row>
    <row r="1016" spans="1:12" x14ac:dyDescent="0.25">
      <c r="A1016" s="11" t="s">
        <v>36</v>
      </c>
      <c r="B1016" s="12" t="s">
        <v>52</v>
      </c>
      <c r="C1016" s="10" t="s">
        <v>1188</v>
      </c>
      <c r="D1016" s="20">
        <v>7000000</v>
      </c>
      <c r="E1016" s="20">
        <v>0</v>
      </c>
      <c r="F1016" s="20">
        <f t="shared" si="15"/>
        <v>2000000</v>
      </c>
      <c r="G1016" s="20">
        <v>2000000</v>
      </c>
      <c r="H1016" s="20">
        <v>0</v>
      </c>
      <c r="I1016" s="21">
        <v>5000000</v>
      </c>
      <c r="J1016" s="20">
        <v>0</v>
      </c>
      <c r="K1016" s="20">
        <v>0</v>
      </c>
      <c r="L1016" s="7">
        <v>1.9</v>
      </c>
    </row>
    <row r="1017" spans="1:12" x14ac:dyDescent="0.25">
      <c r="A1017" s="11" t="s">
        <v>36</v>
      </c>
      <c r="B1017" s="12" t="s">
        <v>52</v>
      </c>
      <c r="C1017" s="10" t="s">
        <v>1187</v>
      </c>
      <c r="D1017" s="20">
        <v>-1002167</v>
      </c>
      <c r="E1017" s="20">
        <v>0</v>
      </c>
      <c r="F1017" s="20">
        <f t="shared" si="15"/>
        <v>-1033096</v>
      </c>
      <c r="G1017" s="20">
        <v>-1033096</v>
      </c>
      <c r="H1017" s="20">
        <v>0</v>
      </c>
      <c r="I1017" s="21">
        <v>0</v>
      </c>
      <c r="J1017" s="20">
        <v>-98199</v>
      </c>
      <c r="K1017" s="20">
        <v>129128</v>
      </c>
      <c r="L1017" s="7">
        <v>-22.5</v>
      </c>
    </row>
    <row r="1018" spans="1:12" x14ac:dyDescent="0.25">
      <c r="A1018" s="11" t="s">
        <v>36</v>
      </c>
      <c r="B1018" s="12" t="s">
        <v>52</v>
      </c>
      <c r="C1018" s="10" t="s">
        <v>1186</v>
      </c>
      <c r="D1018" s="20">
        <v>173351</v>
      </c>
      <c r="E1018" s="20">
        <v>0</v>
      </c>
      <c r="F1018" s="20">
        <f t="shared" si="15"/>
        <v>173351</v>
      </c>
      <c r="G1018" s="20">
        <v>173351</v>
      </c>
      <c r="H1018" s="20">
        <v>0</v>
      </c>
      <c r="I1018" s="21">
        <v>0</v>
      </c>
      <c r="J1018" s="20">
        <v>0</v>
      </c>
      <c r="K1018" s="20">
        <v>0</v>
      </c>
      <c r="L1018" s="7">
        <v>0.9</v>
      </c>
    </row>
    <row r="1019" spans="1:12" x14ac:dyDescent="0.25">
      <c r="A1019" s="11" t="s">
        <v>36</v>
      </c>
      <c r="B1019" s="12" t="s">
        <v>52</v>
      </c>
      <c r="C1019" s="10" t="s">
        <v>1185</v>
      </c>
      <c r="D1019" s="20">
        <v>1660000</v>
      </c>
      <c r="E1019" s="20">
        <v>0</v>
      </c>
      <c r="F1019" s="20">
        <f t="shared" si="15"/>
        <v>1660000</v>
      </c>
      <c r="G1019" s="20">
        <v>1660000</v>
      </c>
      <c r="H1019" s="20">
        <v>0</v>
      </c>
      <c r="I1019" s="21">
        <v>0</v>
      </c>
      <c r="J1019" s="20">
        <v>0</v>
      </c>
      <c r="K1019" s="20">
        <v>0</v>
      </c>
      <c r="L1019" s="7">
        <v>0</v>
      </c>
    </row>
    <row r="1020" spans="1:12" x14ac:dyDescent="0.25">
      <c r="A1020" s="11" t="s">
        <v>36</v>
      </c>
      <c r="B1020" s="12" t="s">
        <v>52</v>
      </c>
      <c r="C1020" s="10" t="s">
        <v>294</v>
      </c>
      <c r="D1020" s="20">
        <v>14053</v>
      </c>
      <c r="E1020" s="20">
        <v>0</v>
      </c>
      <c r="F1020" s="20">
        <f t="shared" si="15"/>
        <v>5000</v>
      </c>
      <c r="G1020" s="20">
        <v>5000</v>
      </c>
      <c r="H1020" s="20">
        <v>0</v>
      </c>
      <c r="I1020" s="21">
        <v>9053</v>
      </c>
      <c r="J1020" s="20">
        <v>0</v>
      </c>
      <c r="K1020" s="20">
        <v>0</v>
      </c>
      <c r="L1020" s="7">
        <v>0.1</v>
      </c>
    </row>
    <row r="1021" spans="1:12" x14ac:dyDescent="0.25">
      <c r="A1021" s="11" t="s">
        <v>36</v>
      </c>
      <c r="B1021" s="12" t="s">
        <v>52</v>
      </c>
      <c r="C1021" s="10" t="s">
        <v>656</v>
      </c>
      <c r="D1021" s="20">
        <v>96790000</v>
      </c>
      <c r="E1021" s="20">
        <v>0</v>
      </c>
      <c r="F1021" s="20">
        <f t="shared" si="15"/>
        <v>6240000</v>
      </c>
      <c r="G1021" s="20">
        <v>6240000</v>
      </c>
      <c r="H1021" s="20">
        <v>0</v>
      </c>
      <c r="I1021" s="21">
        <v>90550000</v>
      </c>
      <c r="J1021" s="20">
        <v>0</v>
      </c>
      <c r="K1021" s="20">
        <v>0</v>
      </c>
      <c r="L1021" s="7">
        <v>2</v>
      </c>
    </row>
    <row r="1022" spans="1:12" x14ac:dyDescent="0.25">
      <c r="A1022" s="11" t="s">
        <v>36</v>
      </c>
      <c r="B1022" s="12" t="s">
        <v>52</v>
      </c>
      <c r="C1022" s="10" t="s">
        <v>978</v>
      </c>
      <c r="D1022" s="20">
        <v>50000</v>
      </c>
      <c r="E1022" s="20">
        <v>0</v>
      </c>
      <c r="F1022" s="20">
        <f t="shared" si="15"/>
        <v>50000</v>
      </c>
      <c r="G1022" s="20">
        <v>50000</v>
      </c>
      <c r="H1022" s="20">
        <v>0</v>
      </c>
      <c r="I1022" s="21">
        <v>0</v>
      </c>
      <c r="J1022" s="20">
        <v>0</v>
      </c>
      <c r="K1022" s="20">
        <v>0</v>
      </c>
      <c r="L1022" s="7">
        <v>0</v>
      </c>
    </row>
    <row r="1023" spans="1:12" x14ac:dyDescent="0.25">
      <c r="A1023" s="11" t="s">
        <v>36</v>
      </c>
      <c r="B1023" s="12" t="s">
        <v>52</v>
      </c>
      <c r="C1023" s="10" t="s">
        <v>293</v>
      </c>
      <c r="D1023" s="20">
        <v>5687692</v>
      </c>
      <c r="E1023" s="20">
        <v>0</v>
      </c>
      <c r="F1023" s="20">
        <f t="shared" si="15"/>
        <v>0</v>
      </c>
      <c r="G1023" s="20">
        <v>0</v>
      </c>
      <c r="H1023" s="20">
        <v>0</v>
      </c>
      <c r="I1023" s="21">
        <v>5687692</v>
      </c>
      <c r="J1023" s="20">
        <v>0</v>
      </c>
      <c r="K1023" s="20">
        <v>0</v>
      </c>
      <c r="L1023" s="7">
        <v>1.9</v>
      </c>
    </row>
    <row r="1024" spans="1:12" x14ac:dyDescent="0.25">
      <c r="A1024" s="11" t="s">
        <v>36</v>
      </c>
      <c r="B1024" s="12" t="s">
        <v>52</v>
      </c>
      <c r="C1024" s="10" t="s">
        <v>292</v>
      </c>
      <c r="D1024" s="20">
        <v>178627</v>
      </c>
      <c r="E1024" s="20">
        <v>0</v>
      </c>
      <c r="F1024" s="20">
        <f t="shared" si="15"/>
        <v>47768</v>
      </c>
      <c r="G1024" s="20">
        <v>47768</v>
      </c>
      <c r="H1024" s="20">
        <v>0</v>
      </c>
      <c r="I1024" s="21">
        <v>0</v>
      </c>
      <c r="J1024" s="20">
        <v>0</v>
      </c>
      <c r="K1024" s="20">
        <v>130859</v>
      </c>
      <c r="L1024" s="7">
        <v>0</v>
      </c>
    </row>
    <row r="1025" spans="1:12" x14ac:dyDescent="0.25">
      <c r="A1025" s="11" t="s">
        <v>36</v>
      </c>
      <c r="B1025" s="12" t="s">
        <v>52</v>
      </c>
      <c r="C1025" s="10" t="s">
        <v>1184</v>
      </c>
      <c r="D1025" s="20">
        <v>83375</v>
      </c>
      <c r="E1025" s="20">
        <v>0</v>
      </c>
      <c r="F1025" s="20">
        <f t="shared" si="15"/>
        <v>0</v>
      </c>
      <c r="G1025" s="20">
        <v>0</v>
      </c>
      <c r="H1025" s="20">
        <v>0</v>
      </c>
      <c r="I1025" s="21">
        <v>0</v>
      </c>
      <c r="J1025" s="20">
        <v>0</v>
      </c>
      <c r="K1025" s="20">
        <v>83375</v>
      </c>
      <c r="L1025" s="7">
        <v>0</v>
      </c>
    </row>
    <row r="1026" spans="1:12" x14ac:dyDescent="0.25">
      <c r="A1026" s="11" t="s">
        <v>36</v>
      </c>
      <c r="B1026" s="12" t="s">
        <v>52</v>
      </c>
      <c r="C1026" s="10" t="s">
        <v>1183</v>
      </c>
      <c r="D1026" s="20">
        <v>-55000</v>
      </c>
      <c r="E1026" s="20">
        <v>0</v>
      </c>
      <c r="F1026" s="20">
        <f t="shared" si="15"/>
        <v>-55000</v>
      </c>
      <c r="G1026" s="20">
        <v>-55000</v>
      </c>
      <c r="H1026" s="20">
        <v>0</v>
      </c>
      <c r="I1026" s="21">
        <v>0</v>
      </c>
      <c r="J1026" s="20">
        <v>0</v>
      </c>
      <c r="K1026" s="20">
        <v>0</v>
      </c>
      <c r="L1026" s="7">
        <v>0</v>
      </c>
    </row>
    <row r="1027" spans="1:12" x14ac:dyDescent="0.25">
      <c r="A1027" s="11" t="s">
        <v>36</v>
      </c>
      <c r="B1027" s="12" t="s">
        <v>52</v>
      </c>
      <c r="C1027" s="10" t="s">
        <v>1182</v>
      </c>
      <c r="D1027" s="20">
        <v>378864512</v>
      </c>
      <c r="E1027" s="20">
        <v>0</v>
      </c>
      <c r="F1027" s="20">
        <f t="shared" ref="F1027:F1090" si="16">SUM(G1027:H1027)</f>
        <v>0</v>
      </c>
      <c r="G1027" s="20">
        <v>0</v>
      </c>
      <c r="H1027" s="20">
        <v>0</v>
      </c>
      <c r="I1027" s="21">
        <v>0</v>
      </c>
      <c r="J1027" s="20">
        <v>0</v>
      </c>
      <c r="K1027" s="20">
        <v>378864512</v>
      </c>
      <c r="L1027" s="7">
        <v>22</v>
      </c>
    </row>
    <row r="1028" spans="1:12" x14ac:dyDescent="0.25">
      <c r="A1028" s="11" t="s">
        <v>36</v>
      </c>
      <c r="B1028" s="12" t="s">
        <v>52</v>
      </c>
      <c r="C1028" s="10" t="s">
        <v>1181</v>
      </c>
      <c r="D1028" s="20">
        <v>21352</v>
      </c>
      <c r="E1028" s="20">
        <v>0</v>
      </c>
      <c r="F1028" s="20">
        <f t="shared" si="16"/>
        <v>14092</v>
      </c>
      <c r="G1028" s="20">
        <v>14092</v>
      </c>
      <c r="H1028" s="20">
        <v>0</v>
      </c>
      <c r="I1028" s="21">
        <v>0</v>
      </c>
      <c r="J1028" s="20">
        <v>0</v>
      </c>
      <c r="K1028" s="20">
        <v>7260</v>
      </c>
      <c r="L1028" s="7">
        <v>0</v>
      </c>
    </row>
    <row r="1029" spans="1:12" x14ac:dyDescent="0.25">
      <c r="A1029" s="11" t="s">
        <v>36</v>
      </c>
      <c r="B1029" s="12" t="s">
        <v>52</v>
      </c>
      <c r="C1029" s="10" t="s">
        <v>1180</v>
      </c>
      <c r="D1029" s="20">
        <v>8266779</v>
      </c>
      <c r="E1029" s="20">
        <v>0</v>
      </c>
      <c r="F1029" s="20">
        <f t="shared" si="16"/>
        <v>8266779</v>
      </c>
      <c r="G1029" s="20">
        <v>8266779</v>
      </c>
      <c r="H1029" s="20">
        <v>0</v>
      </c>
      <c r="I1029" s="21">
        <v>0</v>
      </c>
      <c r="J1029" s="20">
        <v>0</v>
      </c>
      <c r="K1029" s="20">
        <v>0</v>
      </c>
      <c r="L1029" s="7">
        <v>0.9</v>
      </c>
    </row>
    <row r="1030" spans="1:12" x14ac:dyDescent="0.25">
      <c r="A1030" s="11" t="s">
        <v>36</v>
      </c>
      <c r="B1030" s="12" t="s">
        <v>52</v>
      </c>
      <c r="C1030" s="10" t="s">
        <v>1179</v>
      </c>
      <c r="D1030" s="20">
        <v>1162912</v>
      </c>
      <c r="E1030" s="20">
        <v>0</v>
      </c>
      <c r="F1030" s="20">
        <f t="shared" si="16"/>
        <v>1162912</v>
      </c>
      <c r="G1030" s="20">
        <v>1162912</v>
      </c>
      <c r="H1030" s="20">
        <v>0</v>
      </c>
      <c r="I1030" s="21">
        <v>0</v>
      </c>
      <c r="J1030" s="20">
        <v>0</v>
      </c>
      <c r="K1030" s="20">
        <v>0</v>
      </c>
      <c r="L1030" s="7">
        <v>0.5</v>
      </c>
    </row>
    <row r="1031" spans="1:12" x14ac:dyDescent="0.25">
      <c r="A1031" s="11" t="s">
        <v>36</v>
      </c>
      <c r="B1031" s="12" t="s">
        <v>52</v>
      </c>
      <c r="C1031" s="10" t="s">
        <v>1178</v>
      </c>
      <c r="D1031" s="20">
        <v>250000</v>
      </c>
      <c r="E1031" s="20">
        <v>0</v>
      </c>
      <c r="F1031" s="20">
        <f t="shared" si="16"/>
        <v>250000</v>
      </c>
      <c r="G1031" s="20">
        <v>250000</v>
      </c>
      <c r="H1031" s="20">
        <v>0</v>
      </c>
      <c r="I1031" s="21">
        <v>0</v>
      </c>
      <c r="J1031" s="20">
        <v>0</v>
      </c>
      <c r="K1031" s="20">
        <v>0</v>
      </c>
      <c r="L1031" s="7">
        <v>0</v>
      </c>
    </row>
    <row r="1032" spans="1:12" x14ac:dyDescent="0.25">
      <c r="A1032" s="11" t="s">
        <v>36</v>
      </c>
      <c r="B1032" s="12" t="s">
        <v>52</v>
      </c>
      <c r="C1032" s="10" t="s">
        <v>1177</v>
      </c>
      <c r="D1032" s="20">
        <v>250000</v>
      </c>
      <c r="E1032" s="20">
        <v>0</v>
      </c>
      <c r="F1032" s="20">
        <f t="shared" si="16"/>
        <v>250000</v>
      </c>
      <c r="G1032" s="20">
        <v>250000</v>
      </c>
      <c r="H1032" s="20">
        <v>0</v>
      </c>
      <c r="I1032" s="21">
        <v>0</v>
      </c>
      <c r="J1032" s="20">
        <v>0</v>
      </c>
      <c r="K1032" s="20">
        <v>0</v>
      </c>
      <c r="L1032" s="7">
        <v>0</v>
      </c>
    </row>
    <row r="1033" spans="1:12" x14ac:dyDescent="0.25">
      <c r="A1033" s="11" t="s">
        <v>36</v>
      </c>
      <c r="B1033" s="12" t="s">
        <v>52</v>
      </c>
      <c r="C1033" s="10" t="s">
        <v>1176</v>
      </c>
      <c r="D1033" s="20">
        <v>30000000</v>
      </c>
      <c r="E1033" s="20">
        <v>0</v>
      </c>
      <c r="F1033" s="20">
        <f t="shared" si="16"/>
        <v>15000000</v>
      </c>
      <c r="G1033" s="20">
        <v>15000000</v>
      </c>
      <c r="H1033" s="20">
        <v>0</v>
      </c>
      <c r="I1033" s="21">
        <v>0</v>
      </c>
      <c r="J1033" s="20">
        <v>15000000</v>
      </c>
      <c r="K1033" s="20">
        <v>0</v>
      </c>
      <c r="L1033" s="7">
        <v>0</v>
      </c>
    </row>
    <row r="1034" spans="1:12" x14ac:dyDescent="0.25">
      <c r="A1034" s="11" t="s">
        <v>36</v>
      </c>
      <c r="B1034" s="12" t="s">
        <v>52</v>
      </c>
      <c r="C1034" s="10" t="s">
        <v>544</v>
      </c>
      <c r="D1034" s="20">
        <v>9500000</v>
      </c>
      <c r="E1034" s="20">
        <v>0</v>
      </c>
      <c r="F1034" s="20">
        <f t="shared" si="16"/>
        <v>0</v>
      </c>
      <c r="G1034" s="20">
        <v>0</v>
      </c>
      <c r="H1034" s="20">
        <v>0</v>
      </c>
      <c r="I1034" s="21">
        <v>4750000</v>
      </c>
      <c r="J1034" s="20">
        <v>4750000</v>
      </c>
      <c r="K1034" s="20">
        <v>0</v>
      </c>
      <c r="L1034" s="7">
        <v>0</v>
      </c>
    </row>
    <row r="1035" spans="1:12" x14ac:dyDescent="0.25">
      <c r="A1035" s="11" t="s">
        <v>36</v>
      </c>
      <c r="B1035" s="12" t="s">
        <v>52</v>
      </c>
      <c r="C1035" s="10" t="s">
        <v>1175</v>
      </c>
      <c r="D1035" s="20">
        <v>28654</v>
      </c>
      <c r="E1035" s="20">
        <v>0</v>
      </c>
      <c r="F1035" s="20">
        <f t="shared" si="16"/>
        <v>26254</v>
      </c>
      <c r="G1035" s="20">
        <v>26254</v>
      </c>
      <c r="H1035" s="20">
        <v>0</v>
      </c>
      <c r="I1035" s="21">
        <v>2400</v>
      </c>
      <c r="J1035" s="20">
        <v>0</v>
      </c>
      <c r="K1035" s="20">
        <v>0</v>
      </c>
      <c r="L1035" s="7">
        <v>0.3</v>
      </c>
    </row>
    <row r="1036" spans="1:12" x14ac:dyDescent="0.25">
      <c r="A1036" s="11" t="s">
        <v>36</v>
      </c>
      <c r="B1036" s="12" t="s">
        <v>52</v>
      </c>
      <c r="C1036" s="10" t="s">
        <v>1174</v>
      </c>
      <c r="D1036" s="20">
        <v>54180</v>
      </c>
      <c r="E1036" s="20">
        <v>0</v>
      </c>
      <c r="F1036" s="20">
        <f t="shared" si="16"/>
        <v>54180</v>
      </c>
      <c r="G1036" s="20">
        <v>54180</v>
      </c>
      <c r="H1036" s="20">
        <v>0</v>
      </c>
      <c r="I1036" s="21">
        <v>0</v>
      </c>
      <c r="J1036" s="20">
        <v>0</v>
      </c>
      <c r="K1036" s="20">
        <v>0</v>
      </c>
      <c r="L1036" s="7">
        <v>0</v>
      </c>
    </row>
    <row r="1037" spans="1:12" x14ac:dyDescent="0.25">
      <c r="A1037" s="11" t="s">
        <v>36</v>
      </c>
      <c r="B1037" s="12" t="s">
        <v>52</v>
      </c>
      <c r="C1037" s="10" t="s">
        <v>1094</v>
      </c>
      <c r="D1037" s="20">
        <v>888039</v>
      </c>
      <c r="E1037" s="20">
        <v>0</v>
      </c>
      <c r="F1037" s="20">
        <f t="shared" si="16"/>
        <v>408498</v>
      </c>
      <c r="G1037" s="20">
        <v>408498</v>
      </c>
      <c r="H1037" s="20">
        <v>0</v>
      </c>
      <c r="I1037" s="21">
        <v>102125</v>
      </c>
      <c r="J1037" s="20">
        <v>0</v>
      </c>
      <c r="K1037" s="20">
        <v>377416</v>
      </c>
      <c r="L1037" s="7">
        <v>0</v>
      </c>
    </row>
    <row r="1038" spans="1:12" x14ac:dyDescent="0.25">
      <c r="A1038" s="11" t="s">
        <v>36</v>
      </c>
      <c r="B1038" s="12" t="s">
        <v>52</v>
      </c>
      <c r="C1038" s="10" t="s">
        <v>1173</v>
      </c>
      <c r="D1038" s="20">
        <v>22500</v>
      </c>
      <c r="E1038" s="20">
        <v>0</v>
      </c>
      <c r="F1038" s="20">
        <f t="shared" si="16"/>
        <v>22500</v>
      </c>
      <c r="G1038" s="20">
        <v>22500</v>
      </c>
      <c r="H1038" s="20">
        <v>0</v>
      </c>
      <c r="I1038" s="21">
        <v>0</v>
      </c>
      <c r="J1038" s="20">
        <v>0</v>
      </c>
      <c r="K1038" s="20">
        <v>0</v>
      </c>
      <c r="L1038" s="7">
        <v>0</v>
      </c>
    </row>
    <row r="1039" spans="1:12" x14ac:dyDescent="0.25">
      <c r="A1039" s="11" t="s">
        <v>36</v>
      </c>
      <c r="B1039" s="12" t="s">
        <v>52</v>
      </c>
      <c r="C1039" s="10" t="s">
        <v>1172</v>
      </c>
      <c r="D1039" s="20">
        <v>21352</v>
      </c>
      <c r="E1039" s="20">
        <v>0</v>
      </c>
      <c r="F1039" s="20">
        <f t="shared" si="16"/>
        <v>13879</v>
      </c>
      <c r="G1039" s="20">
        <v>13879</v>
      </c>
      <c r="H1039" s="20">
        <v>0</v>
      </c>
      <c r="I1039" s="21">
        <v>0</v>
      </c>
      <c r="J1039" s="20">
        <v>0</v>
      </c>
      <c r="K1039" s="20">
        <v>7473</v>
      </c>
      <c r="L1039" s="7">
        <v>0</v>
      </c>
    </row>
    <row r="1040" spans="1:12" x14ac:dyDescent="0.25">
      <c r="A1040" s="11" t="s">
        <v>36</v>
      </c>
      <c r="B1040" s="12" t="s">
        <v>52</v>
      </c>
      <c r="C1040" s="10" t="s">
        <v>1171</v>
      </c>
      <c r="D1040" s="20">
        <v>6000000</v>
      </c>
      <c r="E1040" s="20">
        <v>0</v>
      </c>
      <c r="F1040" s="20">
        <f t="shared" si="16"/>
        <v>3000000</v>
      </c>
      <c r="G1040" s="20">
        <v>3000000</v>
      </c>
      <c r="H1040" s="20">
        <v>0</v>
      </c>
      <c r="I1040" s="21">
        <v>0</v>
      </c>
      <c r="J1040" s="20">
        <v>0</v>
      </c>
      <c r="K1040" s="20">
        <v>3000000</v>
      </c>
      <c r="L1040" s="7">
        <v>0</v>
      </c>
    </row>
    <row r="1041" spans="1:12" x14ac:dyDescent="0.25">
      <c r="A1041" s="11" t="s">
        <v>36</v>
      </c>
      <c r="B1041" s="12" t="s">
        <v>52</v>
      </c>
      <c r="C1041" s="10" t="s">
        <v>425</v>
      </c>
      <c r="D1041" s="20">
        <v>382908</v>
      </c>
      <c r="E1041" s="20">
        <v>0</v>
      </c>
      <c r="F1041" s="20">
        <f t="shared" si="16"/>
        <v>0</v>
      </c>
      <c r="G1041" s="20">
        <v>0</v>
      </c>
      <c r="H1041" s="20">
        <v>0</v>
      </c>
      <c r="I1041" s="21">
        <v>382908</v>
      </c>
      <c r="J1041" s="20">
        <v>0</v>
      </c>
      <c r="K1041" s="20">
        <v>0</v>
      </c>
      <c r="L1041" s="7">
        <v>0.8</v>
      </c>
    </row>
    <row r="1042" spans="1:12" x14ac:dyDescent="0.25">
      <c r="A1042" s="11" t="s">
        <v>36</v>
      </c>
      <c r="B1042" s="12" t="s">
        <v>52</v>
      </c>
      <c r="C1042" s="10" t="s">
        <v>972</v>
      </c>
      <c r="D1042" s="20">
        <v>267161</v>
      </c>
      <c r="E1042" s="20">
        <v>0</v>
      </c>
      <c r="F1042" s="20">
        <f t="shared" si="16"/>
        <v>267161</v>
      </c>
      <c r="G1042" s="20">
        <v>267161</v>
      </c>
      <c r="H1042" s="20">
        <v>0</v>
      </c>
      <c r="I1042" s="21">
        <v>0</v>
      </c>
      <c r="J1042" s="20">
        <v>0</v>
      </c>
      <c r="K1042" s="20">
        <v>0</v>
      </c>
      <c r="L1042" s="7">
        <v>1.2</v>
      </c>
    </row>
    <row r="1043" spans="1:12" x14ac:dyDescent="0.25">
      <c r="A1043" s="11" t="s">
        <v>36</v>
      </c>
      <c r="B1043" s="12" t="s">
        <v>52</v>
      </c>
      <c r="C1043" s="10" t="s">
        <v>1170</v>
      </c>
      <c r="D1043" s="20">
        <v>-4107060</v>
      </c>
      <c r="E1043" s="20">
        <v>0</v>
      </c>
      <c r="F1043" s="20">
        <f t="shared" si="16"/>
        <v>1950000</v>
      </c>
      <c r="G1043" s="20">
        <v>1950000</v>
      </c>
      <c r="H1043" s="20">
        <v>0</v>
      </c>
      <c r="I1043" s="21">
        <v>1718703</v>
      </c>
      <c r="J1043" s="20">
        <v>0</v>
      </c>
      <c r="K1043" s="20">
        <v>-7775763</v>
      </c>
      <c r="L1043" s="7">
        <v>1.2</v>
      </c>
    </row>
    <row r="1044" spans="1:12" x14ac:dyDescent="0.25">
      <c r="A1044" s="11" t="s">
        <v>36</v>
      </c>
      <c r="B1044" s="12" t="s">
        <v>52</v>
      </c>
      <c r="C1044" s="10" t="s">
        <v>1160</v>
      </c>
      <c r="D1044" s="20">
        <v>1000000</v>
      </c>
      <c r="E1044" s="20">
        <v>0</v>
      </c>
      <c r="F1044" s="20">
        <f t="shared" si="16"/>
        <v>1000000</v>
      </c>
      <c r="G1044" s="20">
        <v>1000000</v>
      </c>
      <c r="H1044" s="20">
        <v>0</v>
      </c>
      <c r="I1044" s="21">
        <v>0</v>
      </c>
      <c r="J1044" s="20">
        <v>0</v>
      </c>
      <c r="K1044" s="20">
        <v>0</v>
      </c>
      <c r="L1044" s="7">
        <v>0</v>
      </c>
    </row>
    <row r="1045" spans="1:12" x14ac:dyDescent="0.25">
      <c r="A1045" s="11" t="s">
        <v>36</v>
      </c>
      <c r="B1045" s="12" t="s">
        <v>51</v>
      </c>
      <c r="C1045" s="10" t="s">
        <v>72</v>
      </c>
      <c r="D1045" s="20">
        <v>2638145548</v>
      </c>
      <c r="E1045" s="20">
        <v>0</v>
      </c>
      <c r="F1045" s="20">
        <f t="shared" si="16"/>
        <v>1141826416</v>
      </c>
      <c r="G1045" s="20">
        <v>1141826416</v>
      </c>
      <c r="H1045" s="20">
        <v>0</v>
      </c>
      <c r="I1045" s="21">
        <v>462123650</v>
      </c>
      <c r="J1045" s="20">
        <v>225856891</v>
      </c>
      <c r="K1045" s="20">
        <v>808338591</v>
      </c>
      <c r="L1045" s="7">
        <v>5332.5</v>
      </c>
    </row>
    <row r="1046" spans="1:12" x14ac:dyDescent="0.25">
      <c r="A1046" s="11" t="s">
        <v>36</v>
      </c>
      <c r="B1046" s="12" t="s">
        <v>51</v>
      </c>
      <c r="C1046" s="10" t="s">
        <v>1169</v>
      </c>
      <c r="D1046" s="20">
        <v>5000000</v>
      </c>
      <c r="E1046" s="20">
        <v>0</v>
      </c>
      <c r="F1046" s="20">
        <f t="shared" si="16"/>
        <v>0</v>
      </c>
      <c r="G1046" s="20">
        <v>0</v>
      </c>
      <c r="H1046" s="20">
        <v>0</v>
      </c>
      <c r="I1046" s="21">
        <v>5000000</v>
      </c>
      <c r="J1046" s="20">
        <v>0</v>
      </c>
      <c r="K1046" s="20">
        <v>0</v>
      </c>
      <c r="L1046" s="7">
        <v>0</v>
      </c>
    </row>
    <row r="1047" spans="1:12" x14ac:dyDescent="0.25">
      <c r="A1047" s="11" t="s">
        <v>36</v>
      </c>
      <c r="B1047" s="12" t="s">
        <v>51</v>
      </c>
      <c r="C1047" s="10" t="s">
        <v>1168</v>
      </c>
      <c r="D1047" s="20">
        <v>12200000</v>
      </c>
      <c r="E1047" s="20">
        <v>0</v>
      </c>
      <c r="F1047" s="20">
        <f t="shared" si="16"/>
        <v>0</v>
      </c>
      <c r="G1047" s="20">
        <v>0</v>
      </c>
      <c r="H1047" s="20">
        <v>0</v>
      </c>
      <c r="I1047" s="21">
        <v>12200000</v>
      </c>
      <c r="J1047" s="20">
        <v>0</v>
      </c>
      <c r="K1047" s="20">
        <v>0</v>
      </c>
      <c r="L1047" s="7">
        <v>3</v>
      </c>
    </row>
    <row r="1048" spans="1:12" x14ac:dyDescent="0.25">
      <c r="A1048" s="11" t="s">
        <v>36</v>
      </c>
      <c r="B1048" s="12" t="s">
        <v>51</v>
      </c>
      <c r="C1048" s="10" t="s">
        <v>636</v>
      </c>
      <c r="D1048" s="20">
        <v>36806984</v>
      </c>
      <c r="E1048" s="20">
        <v>0</v>
      </c>
      <c r="F1048" s="20">
        <f t="shared" si="16"/>
        <v>0</v>
      </c>
      <c r="G1048" s="20">
        <v>0</v>
      </c>
      <c r="H1048" s="20">
        <v>0</v>
      </c>
      <c r="I1048" s="21">
        <v>36806984</v>
      </c>
      <c r="J1048" s="20">
        <v>0</v>
      </c>
      <c r="K1048" s="20">
        <v>0</v>
      </c>
      <c r="L1048" s="7">
        <v>3</v>
      </c>
    </row>
    <row r="1049" spans="1:12" x14ac:dyDescent="0.25">
      <c r="A1049" s="11" t="s">
        <v>36</v>
      </c>
      <c r="B1049" s="12" t="s">
        <v>51</v>
      </c>
      <c r="C1049" s="10" t="s">
        <v>530</v>
      </c>
      <c r="D1049" s="20">
        <v>50700000</v>
      </c>
      <c r="E1049" s="20">
        <v>0</v>
      </c>
      <c r="F1049" s="20">
        <f t="shared" si="16"/>
        <v>0</v>
      </c>
      <c r="G1049" s="20">
        <v>0</v>
      </c>
      <c r="H1049" s="20">
        <v>0</v>
      </c>
      <c r="I1049" s="21">
        <v>50700000</v>
      </c>
      <c r="J1049" s="20">
        <v>0</v>
      </c>
      <c r="K1049" s="20">
        <v>0</v>
      </c>
      <c r="L1049" s="7">
        <v>6</v>
      </c>
    </row>
    <row r="1050" spans="1:12" x14ac:dyDescent="0.25">
      <c r="A1050" s="11" t="s">
        <v>36</v>
      </c>
      <c r="B1050" s="12" t="s">
        <v>51</v>
      </c>
      <c r="C1050" s="10" t="s">
        <v>842</v>
      </c>
      <c r="D1050" s="20">
        <v>44557</v>
      </c>
      <c r="E1050" s="20">
        <v>0</v>
      </c>
      <c r="F1050" s="20">
        <f t="shared" si="16"/>
        <v>44557</v>
      </c>
      <c r="G1050" s="20">
        <v>44557</v>
      </c>
      <c r="H1050" s="20">
        <v>0</v>
      </c>
      <c r="I1050" s="21">
        <v>0</v>
      </c>
      <c r="J1050" s="20">
        <v>0</v>
      </c>
      <c r="K1050" s="20">
        <v>0</v>
      </c>
      <c r="L1050" s="7">
        <v>0.4</v>
      </c>
    </row>
    <row r="1051" spans="1:12" x14ac:dyDescent="0.25">
      <c r="A1051" s="11" t="s">
        <v>36</v>
      </c>
      <c r="B1051" s="12" t="s">
        <v>51</v>
      </c>
      <c r="C1051" s="10" t="s">
        <v>1167</v>
      </c>
      <c r="D1051" s="20">
        <v>400000</v>
      </c>
      <c r="E1051" s="20">
        <v>0</v>
      </c>
      <c r="F1051" s="20">
        <f t="shared" si="16"/>
        <v>120000</v>
      </c>
      <c r="G1051" s="20">
        <v>120000</v>
      </c>
      <c r="H1051" s="20">
        <v>0</v>
      </c>
      <c r="I1051" s="21">
        <v>0</v>
      </c>
      <c r="J1051" s="20">
        <v>160000</v>
      </c>
      <c r="K1051" s="20">
        <v>120000</v>
      </c>
      <c r="L1051" s="7">
        <v>0</v>
      </c>
    </row>
    <row r="1052" spans="1:12" x14ac:dyDescent="0.25">
      <c r="A1052" s="11" t="s">
        <v>36</v>
      </c>
      <c r="B1052" s="12" t="s">
        <v>51</v>
      </c>
      <c r="C1052" s="10" t="s">
        <v>1166</v>
      </c>
      <c r="D1052" s="20">
        <v>100000</v>
      </c>
      <c r="E1052" s="20">
        <v>0</v>
      </c>
      <c r="F1052" s="20">
        <f t="shared" si="16"/>
        <v>100000</v>
      </c>
      <c r="G1052" s="20">
        <v>100000</v>
      </c>
      <c r="H1052" s="20">
        <v>0</v>
      </c>
      <c r="I1052" s="21">
        <v>0</v>
      </c>
      <c r="J1052" s="20">
        <v>0</v>
      </c>
      <c r="K1052" s="20">
        <v>0</v>
      </c>
      <c r="L1052" s="7">
        <v>0</v>
      </c>
    </row>
    <row r="1053" spans="1:12" x14ac:dyDescent="0.25">
      <c r="A1053" s="11" t="s">
        <v>36</v>
      </c>
      <c r="B1053" s="12" t="s">
        <v>51</v>
      </c>
      <c r="C1053" s="10" t="s">
        <v>1165</v>
      </c>
      <c r="D1053" s="20">
        <v>267065</v>
      </c>
      <c r="E1053" s="20">
        <v>0</v>
      </c>
      <c r="F1053" s="20">
        <f t="shared" si="16"/>
        <v>267065</v>
      </c>
      <c r="G1053" s="20">
        <v>267065</v>
      </c>
      <c r="H1053" s="20">
        <v>0</v>
      </c>
      <c r="I1053" s="21">
        <v>0</v>
      </c>
      <c r="J1053" s="20">
        <v>0</v>
      </c>
      <c r="K1053" s="20">
        <v>0</v>
      </c>
      <c r="L1053" s="7">
        <v>0.9</v>
      </c>
    </row>
    <row r="1054" spans="1:12" x14ac:dyDescent="0.25">
      <c r="A1054" s="11" t="s">
        <v>36</v>
      </c>
      <c r="B1054" s="12" t="s">
        <v>51</v>
      </c>
      <c r="C1054" s="10" t="s">
        <v>1164</v>
      </c>
      <c r="D1054" s="20">
        <v>150327</v>
      </c>
      <c r="E1054" s="20">
        <v>0</v>
      </c>
      <c r="F1054" s="20">
        <f t="shared" si="16"/>
        <v>137308</v>
      </c>
      <c r="G1054" s="20">
        <v>137308</v>
      </c>
      <c r="H1054" s="20">
        <v>0</v>
      </c>
      <c r="I1054" s="21">
        <v>0</v>
      </c>
      <c r="J1054" s="20">
        <v>0</v>
      </c>
      <c r="K1054" s="20">
        <v>13019</v>
      </c>
      <c r="L1054" s="7">
        <v>0</v>
      </c>
    </row>
    <row r="1055" spans="1:12" x14ac:dyDescent="0.25">
      <c r="A1055" s="11" t="s">
        <v>36</v>
      </c>
      <c r="B1055" s="12" t="s">
        <v>51</v>
      </c>
      <c r="C1055" s="10" t="s">
        <v>1163</v>
      </c>
      <c r="D1055" s="20">
        <v>868271</v>
      </c>
      <c r="E1055" s="20">
        <v>0</v>
      </c>
      <c r="F1055" s="20">
        <f t="shared" si="16"/>
        <v>868271</v>
      </c>
      <c r="G1055" s="20">
        <v>868271</v>
      </c>
      <c r="H1055" s="20">
        <v>0</v>
      </c>
      <c r="I1055" s="21">
        <v>0</v>
      </c>
      <c r="J1055" s="20">
        <v>0</v>
      </c>
      <c r="K1055" s="20">
        <v>0</v>
      </c>
      <c r="L1055" s="7">
        <v>2</v>
      </c>
    </row>
    <row r="1056" spans="1:12" x14ac:dyDescent="0.25">
      <c r="A1056" s="11" t="s">
        <v>36</v>
      </c>
      <c r="B1056" s="12" t="s">
        <v>51</v>
      </c>
      <c r="C1056" s="10" t="s">
        <v>897</v>
      </c>
      <c r="D1056" s="20">
        <v>105000</v>
      </c>
      <c r="E1056" s="20">
        <v>0</v>
      </c>
      <c r="F1056" s="20">
        <f t="shared" si="16"/>
        <v>105000</v>
      </c>
      <c r="G1056" s="20">
        <v>105000</v>
      </c>
      <c r="H1056" s="20">
        <v>0</v>
      </c>
      <c r="I1056" s="21">
        <v>0</v>
      </c>
      <c r="J1056" s="20">
        <v>0</v>
      </c>
      <c r="K1056" s="20">
        <v>0</v>
      </c>
      <c r="L1056" s="7">
        <v>0</v>
      </c>
    </row>
    <row r="1057" spans="1:12" x14ac:dyDescent="0.25">
      <c r="A1057" s="11" t="s">
        <v>36</v>
      </c>
      <c r="B1057" s="12" t="s">
        <v>51</v>
      </c>
      <c r="C1057" s="10" t="s">
        <v>103</v>
      </c>
      <c r="D1057" s="20">
        <v>-742438</v>
      </c>
      <c r="E1057" s="20">
        <v>0</v>
      </c>
      <c r="F1057" s="20">
        <f t="shared" si="16"/>
        <v>-498132</v>
      </c>
      <c r="G1057" s="20">
        <v>-498132</v>
      </c>
      <c r="H1057" s="20">
        <v>0</v>
      </c>
      <c r="I1057" s="21">
        <v>-31920</v>
      </c>
      <c r="J1057" s="20">
        <v>-97122</v>
      </c>
      <c r="K1057" s="20">
        <v>-115264</v>
      </c>
      <c r="L1057" s="7">
        <v>0</v>
      </c>
    </row>
    <row r="1058" spans="1:12" x14ac:dyDescent="0.25">
      <c r="A1058" s="11" t="s">
        <v>36</v>
      </c>
      <c r="B1058" s="12" t="s">
        <v>51</v>
      </c>
      <c r="C1058" s="10" t="s">
        <v>523</v>
      </c>
      <c r="D1058" s="20">
        <v>6000000</v>
      </c>
      <c r="E1058" s="20">
        <v>0</v>
      </c>
      <c r="F1058" s="20">
        <f t="shared" si="16"/>
        <v>0</v>
      </c>
      <c r="G1058" s="20">
        <v>0</v>
      </c>
      <c r="H1058" s="20">
        <v>0</v>
      </c>
      <c r="I1058" s="21">
        <v>6000000</v>
      </c>
      <c r="J1058" s="20">
        <v>0</v>
      </c>
      <c r="K1058" s="20">
        <v>0</v>
      </c>
      <c r="L1058" s="7">
        <v>1</v>
      </c>
    </row>
    <row r="1059" spans="1:12" x14ac:dyDescent="0.25">
      <c r="A1059" s="11" t="s">
        <v>36</v>
      </c>
      <c r="B1059" s="12" t="s">
        <v>51</v>
      </c>
      <c r="C1059" s="10" t="s">
        <v>964</v>
      </c>
      <c r="D1059" s="20">
        <v>522433</v>
      </c>
      <c r="E1059" s="20">
        <v>0</v>
      </c>
      <c r="F1059" s="20">
        <f t="shared" si="16"/>
        <v>522433</v>
      </c>
      <c r="G1059" s="20">
        <v>522433</v>
      </c>
      <c r="H1059" s="20">
        <v>0</v>
      </c>
      <c r="I1059" s="21">
        <v>0</v>
      </c>
      <c r="J1059" s="20">
        <v>0</v>
      </c>
      <c r="K1059" s="20">
        <v>0</v>
      </c>
      <c r="L1059" s="7">
        <v>4.5</v>
      </c>
    </row>
    <row r="1060" spans="1:12" x14ac:dyDescent="0.25">
      <c r="A1060" s="11" t="s">
        <v>36</v>
      </c>
      <c r="B1060" s="12" t="s">
        <v>51</v>
      </c>
      <c r="C1060" s="10" t="s">
        <v>1162</v>
      </c>
      <c r="D1060" s="20">
        <v>13349303</v>
      </c>
      <c r="E1060" s="20">
        <v>0</v>
      </c>
      <c r="F1060" s="20">
        <f t="shared" si="16"/>
        <v>0</v>
      </c>
      <c r="G1060" s="20">
        <v>0</v>
      </c>
      <c r="H1060" s="20">
        <v>0</v>
      </c>
      <c r="I1060" s="21">
        <v>13349303</v>
      </c>
      <c r="J1060" s="20">
        <v>0</v>
      </c>
      <c r="K1060" s="20">
        <v>0</v>
      </c>
      <c r="L1060" s="7">
        <v>5</v>
      </c>
    </row>
    <row r="1061" spans="1:12" x14ac:dyDescent="0.25">
      <c r="A1061" s="11" t="s">
        <v>36</v>
      </c>
      <c r="B1061" s="12" t="s">
        <v>51</v>
      </c>
      <c r="C1061" s="10" t="s">
        <v>411</v>
      </c>
      <c r="D1061" s="20">
        <v>3052505</v>
      </c>
      <c r="E1061" s="20">
        <v>0</v>
      </c>
      <c r="F1061" s="20">
        <f t="shared" si="16"/>
        <v>3661129</v>
      </c>
      <c r="G1061" s="20">
        <v>3661129</v>
      </c>
      <c r="H1061" s="20">
        <v>0</v>
      </c>
      <c r="I1061" s="21">
        <v>-608624</v>
      </c>
      <c r="J1061" s="20">
        <v>0</v>
      </c>
      <c r="K1061" s="20">
        <v>0</v>
      </c>
      <c r="L1061" s="7">
        <v>14.7</v>
      </c>
    </row>
    <row r="1062" spans="1:12" x14ac:dyDescent="0.25">
      <c r="A1062" s="11" t="s">
        <v>36</v>
      </c>
      <c r="B1062" s="12" t="s">
        <v>51</v>
      </c>
      <c r="C1062" s="10" t="s">
        <v>1161</v>
      </c>
      <c r="D1062" s="20">
        <v>90000000</v>
      </c>
      <c r="E1062" s="20">
        <v>0</v>
      </c>
      <c r="F1062" s="20">
        <f t="shared" si="16"/>
        <v>0</v>
      </c>
      <c r="G1062" s="20">
        <v>0</v>
      </c>
      <c r="H1062" s="20">
        <v>0</v>
      </c>
      <c r="I1062" s="21">
        <v>90000000</v>
      </c>
      <c r="J1062" s="20">
        <v>0</v>
      </c>
      <c r="K1062" s="20">
        <v>0</v>
      </c>
      <c r="L1062" s="7">
        <v>5</v>
      </c>
    </row>
    <row r="1063" spans="1:12" x14ac:dyDescent="0.25">
      <c r="A1063" s="11" t="s">
        <v>36</v>
      </c>
      <c r="B1063" s="12" t="s">
        <v>51</v>
      </c>
      <c r="C1063" s="10" t="s">
        <v>69</v>
      </c>
      <c r="D1063" s="20">
        <v>19667949</v>
      </c>
      <c r="E1063" s="20">
        <v>0</v>
      </c>
      <c r="F1063" s="20">
        <f t="shared" si="16"/>
        <v>0</v>
      </c>
      <c r="G1063" s="20">
        <v>0</v>
      </c>
      <c r="H1063" s="20">
        <v>0</v>
      </c>
      <c r="I1063" s="21">
        <v>19667949</v>
      </c>
      <c r="J1063" s="20">
        <v>0</v>
      </c>
      <c r="K1063" s="20">
        <v>0</v>
      </c>
      <c r="L1063" s="7">
        <v>4</v>
      </c>
    </row>
    <row r="1064" spans="1:12" x14ac:dyDescent="0.25">
      <c r="A1064" s="11" t="s">
        <v>36</v>
      </c>
      <c r="B1064" s="12" t="s">
        <v>51</v>
      </c>
      <c r="C1064" s="10" t="s">
        <v>963</v>
      </c>
      <c r="D1064" s="20">
        <v>-427118572</v>
      </c>
      <c r="E1064" s="20">
        <v>0</v>
      </c>
      <c r="F1064" s="20">
        <f t="shared" si="16"/>
        <v>-105602706</v>
      </c>
      <c r="G1064" s="20">
        <v>-105602706</v>
      </c>
      <c r="H1064" s="20">
        <v>0</v>
      </c>
      <c r="I1064" s="21">
        <v>-56440631</v>
      </c>
      <c r="J1064" s="20">
        <v>-10494063</v>
      </c>
      <c r="K1064" s="20">
        <v>-254581172</v>
      </c>
      <c r="L1064" s="7">
        <v>-160.6</v>
      </c>
    </row>
    <row r="1065" spans="1:12" x14ac:dyDescent="0.25">
      <c r="A1065" s="11" t="s">
        <v>36</v>
      </c>
      <c r="B1065" s="12" t="s">
        <v>51</v>
      </c>
      <c r="C1065" s="10" t="s">
        <v>68</v>
      </c>
      <c r="D1065" s="20">
        <v>47160741</v>
      </c>
      <c r="E1065" s="20">
        <v>0</v>
      </c>
      <c r="F1065" s="20">
        <f t="shared" si="16"/>
        <v>0</v>
      </c>
      <c r="G1065" s="20">
        <v>0</v>
      </c>
      <c r="H1065" s="20">
        <v>0</v>
      </c>
      <c r="I1065" s="21">
        <v>47160741</v>
      </c>
      <c r="J1065" s="20">
        <v>0</v>
      </c>
      <c r="K1065" s="20">
        <v>0</v>
      </c>
      <c r="L1065" s="7">
        <v>10.3</v>
      </c>
    </row>
    <row r="1066" spans="1:12" x14ac:dyDescent="0.25">
      <c r="A1066" s="11" t="s">
        <v>36</v>
      </c>
      <c r="B1066" s="12" t="s">
        <v>51</v>
      </c>
      <c r="C1066" s="10" t="s">
        <v>1160</v>
      </c>
      <c r="D1066" s="20">
        <v>1055645</v>
      </c>
      <c r="E1066" s="20">
        <v>0</v>
      </c>
      <c r="F1066" s="20">
        <f t="shared" si="16"/>
        <v>1055645</v>
      </c>
      <c r="G1066" s="20">
        <v>1055645</v>
      </c>
      <c r="H1066" s="20">
        <v>0</v>
      </c>
      <c r="I1066" s="21">
        <v>0</v>
      </c>
      <c r="J1066" s="20">
        <v>0</v>
      </c>
      <c r="K1066" s="20">
        <v>0</v>
      </c>
      <c r="L1066" s="7">
        <v>0.9</v>
      </c>
    </row>
    <row r="1067" spans="1:12" x14ac:dyDescent="0.25">
      <c r="A1067" s="11" t="s">
        <v>36</v>
      </c>
      <c r="B1067" s="12" t="s">
        <v>51</v>
      </c>
      <c r="C1067" s="10" t="s">
        <v>521</v>
      </c>
      <c r="D1067" s="20">
        <v>14389055</v>
      </c>
      <c r="E1067" s="20">
        <v>0</v>
      </c>
      <c r="F1067" s="20">
        <f t="shared" si="16"/>
        <v>10986092</v>
      </c>
      <c r="G1067" s="20">
        <v>10986092</v>
      </c>
      <c r="H1067" s="20">
        <v>0</v>
      </c>
      <c r="I1067" s="21">
        <v>3402963</v>
      </c>
      <c r="J1067" s="20">
        <v>0</v>
      </c>
      <c r="K1067" s="20">
        <v>0</v>
      </c>
      <c r="L1067" s="7">
        <v>4.0999999999999996</v>
      </c>
    </row>
    <row r="1068" spans="1:12" x14ac:dyDescent="0.25">
      <c r="A1068" s="11" t="s">
        <v>36</v>
      </c>
      <c r="B1068" s="12" t="s">
        <v>51</v>
      </c>
      <c r="C1068" s="10" t="s">
        <v>1159</v>
      </c>
      <c r="D1068" s="20">
        <v>3000000</v>
      </c>
      <c r="E1068" s="20">
        <v>0</v>
      </c>
      <c r="F1068" s="20">
        <f t="shared" si="16"/>
        <v>3000000</v>
      </c>
      <c r="G1068" s="20">
        <v>3000000</v>
      </c>
      <c r="H1068" s="20">
        <v>0</v>
      </c>
      <c r="I1068" s="21">
        <v>0</v>
      </c>
      <c r="J1068" s="20">
        <v>0</v>
      </c>
      <c r="K1068" s="20">
        <v>0</v>
      </c>
      <c r="L1068" s="7">
        <v>0</v>
      </c>
    </row>
    <row r="1069" spans="1:12" x14ac:dyDescent="0.25">
      <c r="A1069" s="11" t="s">
        <v>36</v>
      </c>
      <c r="B1069" s="12" t="s">
        <v>51</v>
      </c>
      <c r="C1069" s="10" t="s">
        <v>1158</v>
      </c>
      <c r="D1069" s="20">
        <v>563568</v>
      </c>
      <c r="E1069" s="20">
        <v>0</v>
      </c>
      <c r="F1069" s="20">
        <f t="shared" si="16"/>
        <v>563568</v>
      </c>
      <c r="G1069" s="20">
        <v>563568</v>
      </c>
      <c r="H1069" s="20">
        <v>0</v>
      </c>
      <c r="I1069" s="21">
        <v>0</v>
      </c>
      <c r="J1069" s="20">
        <v>0</v>
      </c>
      <c r="K1069" s="20">
        <v>0</v>
      </c>
      <c r="L1069" s="7">
        <v>0.9</v>
      </c>
    </row>
    <row r="1070" spans="1:12" x14ac:dyDescent="0.25">
      <c r="A1070" s="11" t="s">
        <v>36</v>
      </c>
      <c r="B1070" s="12" t="s">
        <v>51</v>
      </c>
      <c r="C1070" s="10" t="s">
        <v>1157</v>
      </c>
      <c r="D1070" s="20">
        <v>44557</v>
      </c>
      <c r="E1070" s="20">
        <v>0</v>
      </c>
      <c r="F1070" s="20">
        <f t="shared" si="16"/>
        <v>0</v>
      </c>
      <c r="G1070" s="20">
        <v>0</v>
      </c>
      <c r="H1070" s="20">
        <v>0</v>
      </c>
      <c r="I1070" s="21">
        <v>0</v>
      </c>
      <c r="J1070" s="20">
        <v>44557</v>
      </c>
      <c r="K1070" s="20">
        <v>0</v>
      </c>
      <c r="L1070" s="7">
        <v>0.4</v>
      </c>
    </row>
    <row r="1071" spans="1:12" x14ac:dyDescent="0.25">
      <c r="A1071" s="11" t="s">
        <v>36</v>
      </c>
      <c r="B1071" s="12" t="s">
        <v>51</v>
      </c>
      <c r="C1071" s="10" t="s">
        <v>1156</v>
      </c>
      <c r="D1071" s="20">
        <v>6000000</v>
      </c>
      <c r="E1071" s="20">
        <v>0</v>
      </c>
      <c r="F1071" s="20">
        <f t="shared" si="16"/>
        <v>0</v>
      </c>
      <c r="G1071" s="20">
        <v>0</v>
      </c>
      <c r="H1071" s="20">
        <v>0</v>
      </c>
      <c r="I1071" s="21">
        <v>6000000</v>
      </c>
      <c r="J1071" s="20">
        <v>0</v>
      </c>
      <c r="K1071" s="20">
        <v>0</v>
      </c>
      <c r="L1071" s="7">
        <v>0</v>
      </c>
    </row>
    <row r="1072" spans="1:12" x14ac:dyDescent="0.25">
      <c r="A1072" s="11" t="s">
        <v>36</v>
      </c>
      <c r="B1072" s="12" t="s">
        <v>51</v>
      </c>
      <c r="C1072" s="10" t="s">
        <v>1155</v>
      </c>
      <c r="D1072" s="20">
        <v>29362828</v>
      </c>
      <c r="E1072" s="20">
        <v>0</v>
      </c>
      <c r="F1072" s="20">
        <f t="shared" si="16"/>
        <v>0</v>
      </c>
      <c r="G1072" s="20">
        <v>0</v>
      </c>
      <c r="H1072" s="20">
        <v>0</v>
      </c>
      <c r="I1072" s="21">
        <v>29362828</v>
      </c>
      <c r="J1072" s="20">
        <v>0</v>
      </c>
      <c r="K1072" s="20">
        <v>0</v>
      </c>
      <c r="L1072" s="7">
        <v>0</v>
      </c>
    </row>
    <row r="1073" spans="1:12" x14ac:dyDescent="0.25">
      <c r="A1073" s="11" t="s">
        <v>36</v>
      </c>
      <c r="B1073" s="12" t="s">
        <v>51</v>
      </c>
      <c r="C1073" s="10" t="s">
        <v>241</v>
      </c>
      <c r="D1073" s="20">
        <v>324064</v>
      </c>
      <c r="E1073" s="20">
        <v>0</v>
      </c>
      <c r="F1073" s="20">
        <f t="shared" si="16"/>
        <v>0</v>
      </c>
      <c r="G1073" s="20">
        <v>0</v>
      </c>
      <c r="H1073" s="20">
        <v>0</v>
      </c>
      <c r="I1073" s="21">
        <v>0</v>
      </c>
      <c r="J1073" s="20">
        <v>324064</v>
      </c>
      <c r="K1073" s="20">
        <v>0</v>
      </c>
      <c r="L1073" s="7">
        <v>3.7</v>
      </c>
    </row>
    <row r="1074" spans="1:12" x14ac:dyDescent="0.25">
      <c r="A1074" s="11" t="s">
        <v>36</v>
      </c>
      <c r="B1074" s="12" t="s">
        <v>51</v>
      </c>
      <c r="C1074" s="10" t="s">
        <v>1154</v>
      </c>
      <c r="D1074" s="20">
        <v>22427451</v>
      </c>
      <c r="E1074" s="20">
        <v>0</v>
      </c>
      <c r="F1074" s="20">
        <f t="shared" si="16"/>
        <v>16846085</v>
      </c>
      <c r="G1074" s="20">
        <v>16846085</v>
      </c>
      <c r="H1074" s="20">
        <v>0</v>
      </c>
      <c r="I1074" s="21">
        <v>1525350</v>
      </c>
      <c r="J1074" s="20">
        <v>2834713</v>
      </c>
      <c r="K1074" s="20">
        <v>1221303</v>
      </c>
      <c r="L1074" s="7">
        <v>0</v>
      </c>
    </row>
    <row r="1075" spans="1:12" x14ac:dyDescent="0.25">
      <c r="A1075" s="11" t="s">
        <v>36</v>
      </c>
      <c r="B1075" s="12" t="s">
        <v>51</v>
      </c>
      <c r="C1075" s="10" t="s">
        <v>65</v>
      </c>
      <c r="D1075" s="20">
        <v>16674104</v>
      </c>
      <c r="E1075" s="20">
        <v>0</v>
      </c>
      <c r="F1075" s="20">
        <f t="shared" si="16"/>
        <v>5002231</v>
      </c>
      <c r="G1075" s="20">
        <v>5002231</v>
      </c>
      <c r="H1075" s="20">
        <v>0</v>
      </c>
      <c r="I1075" s="21">
        <v>3334821</v>
      </c>
      <c r="J1075" s="20">
        <v>0</v>
      </c>
      <c r="K1075" s="20">
        <v>8337052</v>
      </c>
      <c r="L1075" s="7">
        <v>0</v>
      </c>
    </row>
    <row r="1076" spans="1:12" x14ac:dyDescent="0.25">
      <c r="A1076" s="11" t="s">
        <v>36</v>
      </c>
      <c r="B1076" s="12" t="s">
        <v>51</v>
      </c>
      <c r="C1076" s="10" t="s">
        <v>1143</v>
      </c>
      <c r="D1076" s="20">
        <v>13067628</v>
      </c>
      <c r="E1076" s="20">
        <v>0</v>
      </c>
      <c r="F1076" s="20">
        <f t="shared" si="16"/>
        <v>13067628</v>
      </c>
      <c r="G1076" s="20">
        <v>13067628</v>
      </c>
      <c r="H1076" s="20">
        <v>0</v>
      </c>
      <c r="I1076" s="21">
        <v>0</v>
      </c>
      <c r="J1076" s="20">
        <v>0</v>
      </c>
      <c r="K1076" s="20">
        <v>0</v>
      </c>
      <c r="L1076" s="7">
        <v>0</v>
      </c>
    </row>
    <row r="1077" spans="1:12" x14ac:dyDescent="0.25">
      <c r="A1077" s="11" t="s">
        <v>36</v>
      </c>
      <c r="B1077" s="12" t="s">
        <v>51</v>
      </c>
      <c r="C1077" s="10" t="s">
        <v>66</v>
      </c>
      <c r="D1077" s="20">
        <v>-42660972</v>
      </c>
      <c r="E1077" s="20">
        <v>0</v>
      </c>
      <c r="F1077" s="20">
        <f t="shared" si="16"/>
        <v>0</v>
      </c>
      <c r="G1077" s="20">
        <v>0</v>
      </c>
      <c r="H1077" s="20">
        <v>0</v>
      </c>
      <c r="I1077" s="21">
        <v>-42660972</v>
      </c>
      <c r="J1077" s="20">
        <v>0</v>
      </c>
      <c r="K1077" s="20">
        <v>0</v>
      </c>
      <c r="L1077" s="7">
        <v>0</v>
      </c>
    </row>
    <row r="1078" spans="1:12" x14ac:dyDescent="0.25">
      <c r="A1078" s="11" t="s">
        <v>36</v>
      </c>
      <c r="B1078" s="12" t="s">
        <v>51</v>
      </c>
      <c r="C1078" s="10" t="s">
        <v>619</v>
      </c>
      <c r="D1078" s="20">
        <v>-4145052</v>
      </c>
      <c r="E1078" s="20">
        <v>0</v>
      </c>
      <c r="F1078" s="20">
        <f t="shared" si="16"/>
        <v>0</v>
      </c>
      <c r="G1078" s="20">
        <v>0</v>
      </c>
      <c r="H1078" s="20">
        <v>0</v>
      </c>
      <c r="I1078" s="21">
        <v>-4145052</v>
      </c>
      <c r="J1078" s="20">
        <v>0</v>
      </c>
      <c r="K1078" s="20">
        <v>0</v>
      </c>
      <c r="L1078" s="7">
        <v>0</v>
      </c>
    </row>
    <row r="1079" spans="1:12" x14ac:dyDescent="0.25">
      <c r="A1079" s="11" t="s">
        <v>36</v>
      </c>
      <c r="B1079" s="12" t="s">
        <v>50</v>
      </c>
      <c r="C1079" s="10" t="s">
        <v>65</v>
      </c>
      <c r="D1079" s="20">
        <v>2349420362</v>
      </c>
      <c r="E1079" s="20">
        <v>0</v>
      </c>
      <c r="F1079" s="20">
        <f t="shared" si="16"/>
        <v>998710391</v>
      </c>
      <c r="G1079" s="20">
        <v>998710391</v>
      </c>
      <c r="H1079" s="20">
        <v>0</v>
      </c>
      <c r="I1079" s="21">
        <v>557393208</v>
      </c>
      <c r="J1079" s="20">
        <v>219355902</v>
      </c>
      <c r="K1079" s="20">
        <v>573960861</v>
      </c>
      <c r="L1079" s="7">
        <v>5320.3</v>
      </c>
    </row>
    <row r="1080" spans="1:12" x14ac:dyDescent="0.25">
      <c r="A1080" s="11" t="s">
        <v>36</v>
      </c>
      <c r="B1080" s="12" t="s">
        <v>50</v>
      </c>
      <c r="C1080" s="10" t="s">
        <v>1079</v>
      </c>
      <c r="D1080" s="20">
        <v>19592</v>
      </c>
      <c r="E1080" s="20">
        <v>0</v>
      </c>
      <c r="F1080" s="20">
        <f t="shared" si="16"/>
        <v>15111</v>
      </c>
      <c r="G1080" s="20">
        <v>15111</v>
      </c>
      <c r="H1080" s="20">
        <v>0</v>
      </c>
      <c r="I1080" s="21">
        <v>0</v>
      </c>
      <c r="J1080" s="20">
        <v>0</v>
      </c>
      <c r="K1080" s="20">
        <v>4481</v>
      </c>
      <c r="L1080" s="7">
        <v>0</v>
      </c>
    </row>
    <row r="1081" spans="1:12" x14ac:dyDescent="0.25">
      <c r="A1081" s="11" t="s">
        <v>36</v>
      </c>
      <c r="B1081" s="12" t="s">
        <v>50</v>
      </c>
      <c r="C1081" s="10" t="s">
        <v>1153</v>
      </c>
      <c r="D1081" s="20">
        <v>2696773</v>
      </c>
      <c r="E1081" s="20">
        <v>0</v>
      </c>
      <c r="F1081" s="20">
        <f t="shared" si="16"/>
        <v>2674677</v>
      </c>
      <c r="G1081" s="20">
        <v>2674677</v>
      </c>
      <c r="H1081" s="20">
        <v>0</v>
      </c>
      <c r="I1081" s="21">
        <v>0</v>
      </c>
      <c r="J1081" s="20">
        <v>0</v>
      </c>
      <c r="K1081" s="20">
        <v>22096</v>
      </c>
      <c r="L1081" s="7">
        <v>1.8</v>
      </c>
    </row>
    <row r="1082" spans="1:12" x14ac:dyDescent="0.25">
      <c r="A1082" s="11" t="s">
        <v>36</v>
      </c>
      <c r="B1082" s="12" t="s">
        <v>50</v>
      </c>
      <c r="C1082" s="10" t="s">
        <v>123</v>
      </c>
      <c r="D1082" s="20">
        <v>129081</v>
      </c>
      <c r="E1082" s="20">
        <v>0</v>
      </c>
      <c r="F1082" s="20">
        <f t="shared" si="16"/>
        <v>129081</v>
      </c>
      <c r="G1082" s="20">
        <v>129081</v>
      </c>
      <c r="H1082" s="20">
        <v>0</v>
      </c>
      <c r="I1082" s="21">
        <v>0</v>
      </c>
      <c r="J1082" s="20">
        <v>0</v>
      </c>
      <c r="K1082" s="20">
        <v>0</v>
      </c>
      <c r="L1082" s="7">
        <v>2.2000000000000002</v>
      </c>
    </row>
    <row r="1083" spans="1:12" x14ac:dyDescent="0.25">
      <c r="A1083" s="11" t="s">
        <v>36</v>
      </c>
      <c r="B1083" s="12" t="s">
        <v>50</v>
      </c>
      <c r="C1083" s="10" t="s">
        <v>1152</v>
      </c>
      <c r="D1083" s="20">
        <v>-1070429</v>
      </c>
      <c r="E1083" s="20">
        <v>0</v>
      </c>
      <c r="F1083" s="20">
        <f t="shared" si="16"/>
        <v>1341564</v>
      </c>
      <c r="G1083" s="20">
        <v>1341564</v>
      </c>
      <c r="H1083" s="20">
        <v>0</v>
      </c>
      <c r="I1083" s="21">
        <v>-1341564</v>
      </c>
      <c r="J1083" s="20">
        <v>-1070429</v>
      </c>
      <c r="K1083" s="20">
        <v>0</v>
      </c>
      <c r="L1083" s="7">
        <v>0</v>
      </c>
    </row>
    <row r="1084" spans="1:12" x14ac:dyDescent="0.25">
      <c r="A1084" s="11" t="s">
        <v>36</v>
      </c>
      <c r="B1084" s="12" t="s">
        <v>50</v>
      </c>
      <c r="C1084" s="10" t="s">
        <v>1151</v>
      </c>
      <c r="D1084" s="20">
        <v>475278</v>
      </c>
      <c r="E1084" s="20">
        <v>0</v>
      </c>
      <c r="F1084" s="20">
        <f t="shared" si="16"/>
        <v>475278</v>
      </c>
      <c r="G1084" s="20">
        <v>475278</v>
      </c>
      <c r="H1084" s="20">
        <v>0</v>
      </c>
      <c r="I1084" s="21">
        <v>0</v>
      </c>
      <c r="J1084" s="20">
        <v>0</v>
      </c>
      <c r="K1084" s="20">
        <v>0</v>
      </c>
      <c r="L1084" s="7">
        <v>2</v>
      </c>
    </row>
    <row r="1085" spans="1:12" x14ac:dyDescent="0.25">
      <c r="A1085" s="11" t="s">
        <v>36</v>
      </c>
      <c r="B1085" s="12" t="s">
        <v>50</v>
      </c>
      <c r="C1085" s="10" t="s">
        <v>1150</v>
      </c>
      <c r="D1085" s="20">
        <v>21352</v>
      </c>
      <c r="E1085" s="20">
        <v>0</v>
      </c>
      <c r="F1085" s="20">
        <f t="shared" si="16"/>
        <v>13879</v>
      </c>
      <c r="G1085" s="20">
        <v>13879</v>
      </c>
      <c r="H1085" s="20">
        <v>0</v>
      </c>
      <c r="I1085" s="21">
        <v>0</v>
      </c>
      <c r="J1085" s="20">
        <v>0</v>
      </c>
      <c r="K1085" s="20">
        <v>7473</v>
      </c>
      <c r="L1085" s="7">
        <v>0</v>
      </c>
    </row>
    <row r="1086" spans="1:12" x14ac:dyDescent="0.25">
      <c r="A1086" s="11" t="s">
        <v>36</v>
      </c>
      <c r="B1086" s="12" t="s">
        <v>50</v>
      </c>
      <c r="C1086" s="10" t="s">
        <v>1074</v>
      </c>
      <c r="D1086" s="20">
        <v>21352</v>
      </c>
      <c r="E1086" s="20">
        <v>0</v>
      </c>
      <c r="F1086" s="20">
        <f t="shared" si="16"/>
        <v>13879</v>
      </c>
      <c r="G1086" s="20">
        <v>13879</v>
      </c>
      <c r="H1086" s="20">
        <v>0</v>
      </c>
      <c r="I1086" s="21">
        <v>0</v>
      </c>
      <c r="J1086" s="20">
        <v>0</v>
      </c>
      <c r="K1086" s="20">
        <v>7473</v>
      </c>
      <c r="L1086" s="7">
        <v>0</v>
      </c>
    </row>
    <row r="1087" spans="1:12" x14ac:dyDescent="0.25">
      <c r="A1087" s="11" t="s">
        <v>36</v>
      </c>
      <c r="B1087" s="12" t="s">
        <v>50</v>
      </c>
      <c r="C1087" s="10" t="s">
        <v>399</v>
      </c>
      <c r="D1087" s="20">
        <v>130092</v>
      </c>
      <c r="E1087" s="20">
        <v>0</v>
      </c>
      <c r="F1087" s="20">
        <f t="shared" si="16"/>
        <v>0</v>
      </c>
      <c r="G1087" s="20">
        <v>0</v>
      </c>
      <c r="H1087" s="20">
        <v>0</v>
      </c>
      <c r="I1087" s="21">
        <v>0</v>
      </c>
      <c r="J1087" s="20">
        <v>130092</v>
      </c>
      <c r="K1087" s="20">
        <v>0</v>
      </c>
      <c r="L1087" s="7">
        <v>0.4</v>
      </c>
    </row>
    <row r="1088" spans="1:12" x14ac:dyDescent="0.25">
      <c r="A1088" s="11" t="s">
        <v>36</v>
      </c>
      <c r="B1088" s="12" t="s">
        <v>50</v>
      </c>
      <c r="C1088" s="10" t="s">
        <v>1149</v>
      </c>
      <c r="D1088" s="20">
        <v>300000</v>
      </c>
      <c r="E1088" s="20">
        <v>0</v>
      </c>
      <c r="F1088" s="20">
        <f t="shared" si="16"/>
        <v>160000</v>
      </c>
      <c r="G1088" s="20">
        <v>160000</v>
      </c>
      <c r="H1088" s="20">
        <v>0</v>
      </c>
      <c r="I1088" s="21">
        <v>140000</v>
      </c>
      <c r="J1088" s="20">
        <v>0</v>
      </c>
      <c r="K1088" s="20">
        <v>0</v>
      </c>
      <c r="L1088" s="7">
        <v>0</v>
      </c>
    </row>
    <row r="1089" spans="1:12" x14ac:dyDescent="0.25">
      <c r="A1089" s="11" t="s">
        <v>36</v>
      </c>
      <c r="B1089" s="12" t="s">
        <v>50</v>
      </c>
      <c r="C1089" s="10" t="s">
        <v>1148</v>
      </c>
      <c r="D1089" s="20">
        <v>1000000</v>
      </c>
      <c r="E1089" s="20">
        <v>0</v>
      </c>
      <c r="F1089" s="20">
        <f t="shared" si="16"/>
        <v>1000000</v>
      </c>
      <c r="G1089" s="20">
        <v>1000000</v>
      </c>
      <c r="H1089" s="20">
        <v>0</v>
      </c>
      <c r="I1089" s="21">
        <v>0</v>
      </c>
      <c r="J1089" s="20">
        <v>0</v>
      </c>
      <c r="K1089" s="20">
        <v>0</v>
      </c>
      <c r="L1089" s="7">
        <v>0</v>
      </c>
    </row>
    <row r="1090" spans="1:12" x14ac:dyDescent="0.25">
      <c r="A1090" s="11" t="s">
        <v>36</v>
      </c>
      <c r="B1090" s="12" t="s">
        <v>50</v>
      </c>
      <c r="C1090" s="10" t="s">
        <v>1147</v>
      </c>
      <c r="D1090" s="20">
        <v>0</v>
      </c>
      <c r="E1090" s="20">
        <v>0</v>
      </c>
      <c r="F1090" s="20">
        <f t="shared" si="16"/>
        <v>0</v>
      </c>
      <c r="G1090" s="20">
        <v>0</v>
      </c>
      <c r="H1090" s="20">
        <v>0</v>
      </c>
      <c r="I1090" s="21">
        <v>0</v>
      </c>
      <c r="J1090" s="20">
        <v>0</v>
      </c>
      <c r="K1090" s="20">
        <v>0</v>
      </c>
      <c r="L1090" s="7">
        <v>0</v>
      </c>
    </row>
    <row r="1091" spans="1:12" x14ac:dyDescent="0.25">
      <c r="A1091" s="11" t="s">
        <v>36</v>
      </c>
      <c r="B1091" s="12" t="s">
        <v>50</v>
      </c>
      <c r="C1091" s="10" t="s">
        <v>1146</v>
      </c>
      <c r="D1091" s="20">
        <v>4587489</v>
      </c>
      <c r="E1091" s="20">
        <v>0</v>
      </c>
      <c r="F1091" s="20">
        <f t="shared" ref="F1091:F1154" si="17">SUM(G1091:H1091)</f>
        <v>3422450</v>
      </c>
      <c r="G1091" s="20">
        <v>3422450</v>
      </c>
      <c r="H1091" s="20">
        <v>0</v>
      </c>
      <c r="I1091" s="21">
        <v>0</v>
      </c>
      <c r="J1091" s="20">
        <v>1165039</v>
      </c>
      <c r="K1091" s="20">
        <v>0</v>
      </c>
      <c r="L1091" s="7">
        <v>1</v>
      </c>
    </row>
    <row r="1092" spans="1:12" x14ac:dyDescent="0.25">
      <c r="A1092" s="11" t="s">
        <v>36</v>
      </c>
      <c r="B1092" s="12" t="s">
        <v>50</v>
      </c>
      <c r="C1092" s="10" t="s">
        <v>1145</v>
      </c>
      <c r="D1092" s="20">
        <v>5900000</v>
      </c>
      <c r="E1092" s="20">
        <v>0</v>
      </c>
      <c r="F1092" s="20">
        <f t="shared" si="17"/>
        <v>0</v>
      </c>
      <c r="G1092" s="20">
        <v>0</v>
      </c>
      <c r="H1092" s="20">
        <v>0</v>
      </c>
      <c r="I1092" s="21">
        <v>5900000</v>
      </c>
      <c r="J1092" s="20">
        <v>0</v>
      </c>
      <c r="K1092" s="20">
        <v>0</v>
      </c>
      <c r="L1092" s="7">
        <v>0</v>
      </c>
    </row>
    <row r="1093" spans="1:12" x14ac:dyDescent="0.25">
      <c r="A1093" s="11" t="s">
        <v>36</v>
      </c>
      <c r="B1093" s="12" t="s">
        <v>50</v>
      </c>
      <c r="C1093" s="10" t="s">
        <v>1068</v>
      </c>
      <c r="D1093" s="20">
        <v>3379188</v>
      </c>
      <c r="E1093" s="20">
        <v>0</v>
      </c>
      <c r="F1093" s="20">
        <f t="shared" si="17"/>
        <v>3340119</v>
      </c>
      <c r="G1093" s="20">
        <v>3340119</v>
      </c>
      <c r="H1093" s="20">
        <v>0</v>
      </c>
      <c r="I1093" s="21">
        <v>0</v>
      </c>
      <c r="J1093" s="20">
        <v>0</v>
      </c>
      <c r="K1093" s="20">
        <v>39069</v>
      </c>
      <c r="L1093" s="7">
        <v>16</v>
      </c>
    </row>
    <row r="1094" spans="1:12" x14ac:dyDescent="0.25">
      <c r="A1094" s="11" t="s">
        <v>36</v>
      </c>
      <c r="B1094" s="12" t="s">
        <v>50</v>
      </c>
      <c r="C1094" s="10" t="s">
        <v>1144</v>
      </c>
      <c r="D1094" s="20">
        <v>6280824</v>
      </c>
      <c r="E1094" s="20">
        <v>0</v>
      </c>
      <c r="F1094" s="20">
        <f t="shared" si="17"/>
        <v>3140412</v>
      </c>
      <c r="G1094" s="20">
        <v>3140412</v>
      </c>
      <c r="H1094" s="20">
        <v>0</v>
      </c>
      <c r="I1094" s="21">
        <v>0</v>
      </c>
      <c r="J1094" s="20">
        <v>0</v>
      </c>
      <c r="K1094" s="20">
        <v>3140412</v>
      </c>
      <c r="L1094" s="7">
        <v>1.6</v>
      </c>
    </row>
    <row r="1095" spans="1:12" x14ac:dyDescent="0.25">
      <c r="A1095" s="11" t="s">
        <v>36</v>
      </c>
      <c r="B1095" s="12" t="s">
        <v>50</v>
      </c>
      <c r="C1095" s="10" t="s">
        <v>1143</v>
      </c>
      <c r="D1095" s="20">
        <v>64379932</v>
      </c>
      <c r="E1095" s="20">
        <v>0</v>
      </c>
      <c r="F1095" s="20">
        <f t="shared" si="17"/>
        <v>60880388</v>
      </c>
      <c r="G1095" s="20">
        <v>60880388</v>
      </c>
      <c r="H1095" s="20">
        <v>0</v>
      </c>
      <c r="I1095" s="21">
        <v>846621</v>
      </c>
      <c r="J1095" s="20">
        <v>897686</v>
      </c>
      <c r="K1095" s="20">
        <v>1755237</v>
      </c>
      <c r="L1095" s="7">
        <v>0.5</v>
      </c>
    </row>
    <row r="1096" spans="1:12" x14ac:dyDescent="0.25">
      <c r="A1096" s="11" t="s">
        <v>36</v>
      </c>
      <c r="B1096" s="12" t="s">
        <v>50</v>
      </c>
      <c r="C1096" s="10" t="s">
        <v>1142</v>
      </c>
      <c r="D1096" s="20">
        <v>2000000</v>
      </c>
      <c r="E1096" s="20">
        <v>0</v>
      </c>
      <c r="F1096" s="20">
        <f t="shared" si="17"/>
        <v>0</v>
      </c>
      <c r="G1096" s="20">
        <v>0</v>
      </c>
      <c r="H1096" s="20">
        <v>0</v>
      </c>
      <c r="I1096" s="21">
        <v>2000000</v>
      </c>
      <c r="J1096" s="20">
        <v>0</v>
      </c>
      <c r="K1096" s="20">
        <v>0</v>
      </c>
      <c r="L1096" s="7">
        <v>0</v>
      </c>
    </row>
    <row r="1097" spans="1:12" x14ac:dyDescent="0.25">
      <c r="A1097" s="11" t="s">
        <v>36</v>
      </c>
      <c r="B1097" s="12" t="s">
        <v>50</v>
      </c>
      <c r="C1097" s="10" t="s">
        <v>1134</v>
      </c>
      <c r="D1097" s="20">
        <v>17016096</v>
      </c>
      <c r="E1097" s="20">
        <v>0</v>
      </c>
      <c r="F1097" s="20">
        <f t="shared" si="17"/>
        <v>4021240</v>
      </c>
      <c r="G1097" s="20">
        <v>4021240</v>
      </c>
      <c r="H1097" s="20">
        <v>0</v>
      </c>
      <c r="I1097" s="21">
        <v>893609</v>
      </c>
      <c r="J1097" s="20">
        <v>0</v>
      </c>
      <c r="K1097" s="20">
        <v>12101247</v>
      </c>
      <c r="L1097" s="7">
        <v>0</v>
      </c>
    </row>
    <row r="1098" spans="1:12" x14ac:dyDescent="0.25">
      <c r="A1098" s="11" t="s">
        <v>36</v>
      </c>
      <c r="B1098" s="12" t="s">
        <v>50</v>
      </c>
      <c r="C1098" s="10" t="s">
        <v>1061</v>
      </c>
      <c r="D1098" s="20">
        <v>0</v>
      </c>
      <c r="E1098" s="20">
        <v>0</v>
      </c>
      <c r="F1098" s="20">
        <f t="shared" si="17"/>
        <v>-214000000</v>
      </c>
      <c r="G1098" s="20">
        <v>-214000000</v>
      </c>
      <c r="H1098" s="20">
        <v>0</v>
      </c>
      <c r="I1098" s="21">
        <v>214000000</v>
      </c>
      <c r="J1098" s="20">
        <v>0</v>
      </c>
      <c r="K1098" s="20">
        <v>0</v>
      </c>
      <c r="L1098" s="7">
        <v>0</v>
      </c>
    </row>
    <row r="1099" spans="1:12" x14ac:dyDescent="0.25">
      <c r="A1099" s="11" t="s">
        <v>36</v>
      </c>
      <c r="B1099" s="12" t="s">
        <v>49</v>
      </c>
      <c r="C1099" s="10" t="s">
        <v>61</v>
      </c>
      <c r="D1099" s="20">
        <v>2534339966</v>
      </c>
      <c r="E1099" s="20">
        <v>0</v>
      </c>
      <c r="F1099" s="20">
        <f t="shared" si="17"/>
        <v>1282851761</v>
      </c>
      <c r="G1099" s="20">
        <v>1282851761</v>
      </c>
      <c r="H1099" s="20">
        <v>0</v>
      </c>
      <c r="I1099" s="21">
        <v>433777402</v>
      </c>
      <c r="J1099" s="20">
        <v>227127067</v>
      </c>
      <c r="K1099" s="20">
        <v>590583736</v>
      </c>
      <c r="L1099" s="7">
        <v>5418</v>
      </c>
    </row>
    <row r="1100" spans="1:12" x14ac:dyDescent="0.25">
      <c r="A1100" s="11" t="s">
        <v>36</v>
      </c>
      <c r="B1100" s="12" t="s">
        <v>49</v>
      </c>
      <c r="C1100" s="10" t="s">
        <v>1141</v>
      </c>
      <c r="D1100" s="20">
        <v>5000000</v>
      </c>
      <c r="E1100" s="20">
        <v>0</v>
      </c>
      <c r="F1100" s="20">
        <f t="shared" si="17"/>
        <v>5000000</v>
      </c>
      <c r="G1100" s="20">
        <v>5000000</v>
      </c>
      <c r="H1100" s="20">
        <v>0</v>
      </c>
      <c r="I1100" s="21">
        <v>0</v>
      </c>
      <c r="J1100" s="20">
        <v>0</v>
      </c>
      <c r="K1100" s="20">
        <v>0</v>
      </c>
      <c r="L1100" s="7">
        <v>1</v>
      </c>
    </row>
    <row r="1101" spans="1:12" x14ac:dyDescent="0.25">
      <c r="A1101" s="11" t="s">
        <v>36</v>
      </c>
      <c r="B1101" s="12" t="s">
        <v>49</v>
      </c>
      <c r="C1101" s="10" t="s">
        <v>504</v>
      </c>
      <c r="D1101" s="20">
        <v>13388371</v>
      </c>
      <c r="E1101" s="20">
        <v>0</v>
      </c>
      <c r="F1101" s="20">
        <f t="shared" si="17"/>
        <v>190672</v>
      </c>
      <c r="G1101" s="20">
        <v>190672</v>
      </c>
      <c r="H1101" s="20">
        <v>0</v>
      </c>
      <c r="I1101" s="21">
        <v>6738290</v>
      </c>
      <c r="J1101" s="20">
        <v>0</v>
      </c>
      <c r="K1101" s="20">
        <v>6459409</v>
      </c>
      <c r="L1101" s="7">
        <v>2.5</v>
      </c>
    </row>
    <row r="1102" spans="1:12" x14ac:dyDescent="0.25">
      <c r="A1102" s="11" t="s">
        <v>36</v>
      </c>
      <c r="B1102" s="12" t="s">
        <v>49</v>
      </c>
      <c r="C1102" s="10" t="s">
        <v>1140</v>
      </c>
      <c r="D1102" s="20">
        <v>145116</v>
      </c>
      <c r="E1102" s="20">
        <v>0</v>
      </c>
      <c r="F1102" s="20">
        <f t="shared" si="17"/>
        <v>145116</v>
      </c>
      <c r="G1102" s="20">
        <v>145116</v>
      </c>
      <c r="H1102" s="20">
        <v>0</v>
      </c>
      <c r="I1102" s="21">
        <v>0</v>
      </c>
      <c r="J1102" s="20">
        <v>0</v>
      </c>
      <c r="K1102" s="20">
        <v>0</v>
      </c>
      <c r="L1102" s="7">
        <v>0.9</v>
      </c>
    </row>
    <row r="1103" spans="1:12" x14ac:dyDescent="0.25">
      <c r="A1103" s="11" t="s">
        <v>36</v>
      </c>
      <c r="B1103" s="12" t="s">
        <v>49</v>
      </c>
      <c r="C1103" s="10" t="s">
        <v>1139</v>
      </c>
      <c r="D1103" s="20">
        <v>20122366</v>
      </c>
      <c r="E1103" s="20">
        <v>0</v>
      </c>
      <c r="F1103" s="20">
        <f t="shared" si="17"/>
        <v>12689936</v>
      </c>
      <c r="G1103" s="20">
        <v>12689936</v>
      </c>
      <c r="H1103" s="20">
        <v>0</v>
      </c>
      <c r="I1103" s="21">
        <v>1199390</v>
      </c>
      <c r="J1103" s="20">
        <v>0</v>
      </c>
      <c r="K1103" s="20">
        <v>6233040</v>
      </c>
      <c r="L1103" s="7">
        <v>8.3000000000000007</v>
      </c>
    </row>
    <row r="1104" spans="1:12" x14ac:dyDescent="0.25">
      <c r="A1104" s="11" t="s">
        <v>36</v>
      </c>
      <c r="B1104" s="12" t="s">
        <v>49</v>
      </c>
      <c r="C1104" s="10" t="s">
        <v>379</v>
      </c>
      <c r="D1104" s="20">
        <v>1575647</v>
      </c>
      <c r="E1104" s="20">
        <v>0</v>
      </c>
      <c r="F1104" s="20">
        <f t="shared" si="17"/>
        <v>1575647</v>
      </c>
      <c r="G1104" s="20">
        <v>1575647</v>
      </c>
      <c r="H1104" s="20">
        <v>0</v>
      </c>
      <c r="I1104" s="21">
        <v>0</v>
      </c>
      <c r="J1104" s="20">
        <v>0</v>
      </c>
      <c r="K1104" s="20">
        <v>0</v>
      </c>
      <c r="L1104" s="7">
        <v>1.3</v>
      </c>
    </row>
    <row r="1105" spans="1:12" x14ac:dyDescent="0.25">
      <c r="A1105" s="11" t="s">
        <v>36</v>
      </c>
      <c r="B1105" s="12" t="s">
        <v>49</v>
      </c>
      <c r="C1105" s="10" t="s">
        <v>1138</v>
      </c>
      <c r="D1105" s="20">
        <v>64738</v>
      </c>
      <c r="E1105" s="20">
        <v>0</v>
      </c>
      <c r="F1105" s="20">
        <f t="shared" si="17"/>
        <v>64738</v>
      </c>
      <c r="G1105" s="20">
        <v>64738</v>
      </c>
      <c r="H1105" s="20">
        <v>0</v>
      </c>
      <c r="I1105" s="21">
        <v>0</v>
      </c>
      <c r="J1105" s="20">
        <v>0</v>
      </c>
      <c r="K1105" s="20">
        <v>0</v>
      </c>
      <c r="L1105" s="7">
        <v>0.5</v>
      </c>
    </row>
    <row r="1106" spans="1:12" x14ac:dyDescent="0.25">
      <c r="A1106" s="11" t="s">
        <v>36</v>
      </c>
      <c r="B1106" s="12" t="s">
        <v>49</v>
      </c>
      <c r="C1106" s="10" t="s">
        <v>1137</v>
      </c>
      <c r="D1106" s="20">
        <v>4000000</v>
      </c>
      <c r="E1106" s="20">
        <v>0</v>
      </c>
      <c r="F1106" s="20">
        <f t="shared" si="17"/>
        <v>0</v>
      </c>
      <c r="G1106" s="20">
        <v>0</v>
      </c>
      <c r="H1106" s="20">
        <v>0</v>
      </c>
      <c r="I1106" s="21">
        <v>4000000</v>
      </c>
      <c r="J1106" s="20">
        <v>0</v>
      </c>
      <c r="K1106" s="20">
        <v>0</v>
      </c>
      <c r="L1106" s="7">
        <v>0</v>
      </c>
    </row>
    <row r="1107" spans="1:12" x14ac:dyDescent="0.25">
      <c r="A1107" s="11" t="s">
        <v>36</v>
      </c>
      <c r="B1107" s="12" t="s">
        <v>49</v>
      </c>
      <c r="C1107" s="10" t="s">
        <v>950</v>
      </c>
      <c r="D1107" s="20">
        <v>50604</v>
      </c>
      <c r="E1107" s="20">
        <v>0</v>
      </c>
      <c r="F1107" s="20">
        <f t="shared" si="17"/>
        <v>50604</v>
      </c>
      <c r="G1107" s="20">
        <v>50604</v>
      </c>
      <c r="H1107" s="20">
        <v>0</v>
      </c>
      <c r="I1107" s="21">
        <v>0</v>
      </c>
      <c r="J1107" s="20">
        <v>0</v>
      </c>
      <c r="K1107" s="20">
        <v>0</v>
      </c>
      <c r="L1107" s="7">
        <v>0.2</v>
      </c>
    </row>
    <row r="1108" spans="1:12" x14ac:dyDescent="0.25">
      <c r="A1108" s="11" t="s">
        <v>36</v>
      </c>
      <c r="B1108" s="12" t="s">
        <v>49</v>
      </c>
      <c r="C1108" s="10" t="s">
        <v>1062</v>
      </c>
      <c r="D1108" s="20">
        <v>23098</v>
      </c>
      <c r="E1108" s="20">
        <v>0</v>
      </c>
      <c r="F1108" s="20">
        <f t="shared" si="17"/>
        <v>23098</v>
      </c>
      <c r="G1108" s="20">
        <v>23098</v>
      </c>
      <c r="H1108" s="20">
        <v>0</v>
      </c>
      <c r="I1108" s="21">
        <v>0</v>
      </c>
      <c r="J1108" s="20">
        <v>0</v>
      </c>
      <c r="K1108" s="20">
        <v>0</v>
      </c>
      <c r="L1108" s="7">
        <v>0.3</v>
      </c>
    </row>
    <row r="1109" spans="1:12" x14ac:dyDescent="0.25">
      <c r="A1109" s="11" t="s">
        <v>36</v>
      </c>
      <c r="B1109" s="12" t="s">
        <v>49</v>
      </c>
      <c r="C1109" s="10" t="s">
        <v>1136</v>
      </c>
      <c r="D1109" s="20">
        <v>2500000</v>
      </c>
      <c r="E1109" s="20">
        <v>0</v>
      </c>
      <c r="F1109" s="20">
        <f t="shared" si="17"/>
        <v>2500000</v>
      </c>
      <c r="G1109" s="20">
        <v>2500000</v>
      </c>
      <c r="H1109" s="20">
        <v>0</v>
      </c>
      <c r="I1109" s="21">
        <v>0</v>
      </c>
      <c r="J1109" s="20">
        <v>0</v>
      </c>
      <c r="K1109" s="20">
        <v>0</v>
      </c>
      <c r="L1109" s="7">
        <v>0</v>
      </c>
    </row>
    <row r="1110" spans="1:12" x14ac:dyDescent="0.25">
      <c r="A1110" s="11" t="s">
        <v>36</v>
      </c>
      <c r="B1110" s="12" t="s">
        <v>49</v>
      </c>
      <c r="C1110" s="10" t="s">
        <v>1135</v>
      </c>
      <c r="D1110" s="20">
        <v>3000000</v>
      </c>
      <c r="E1110" s="20">
        <v>0</v>
      </c>
      <c r="F1110" s="20">
        <f t="shared" si="17"/>
        <v>3000000</v>
      </c>
      <c r="G1110" s="20">
        <v>3000000</v>
      </c>
      <c r="H1110" s="20">
        <v>0</v>
      </c>
      <c r="I1110" s="21">
        <v>0</v>
      </c>
      <c r="J1110" s="20">
        <v>0</v>
      </c>
      <c r="K1110" s="20">
        <v>0</v>
      </c>
      <c r="L1110" s="7">
        <v>0</v>
      </c>
    </row>
    <row r="1111" spans="1:12" x14ac:dyDescent="0.25">
      <c r="A1111" s="11" t="s">
        <v>36</v>
      </c>
      <c r="B1111" s="12" t="s">
        <v>49</v>
      </c>
      <c r="C1111" s="10" t="s">
        <v>1134</v>
      </c>
      <c r="D1111" s="20">
        <v>18577108</v>
      </c>
      <c r="E1111" s="20">
        <v>0</v>
      </c>
      <c r="F1111" s="20">
        <f t="shared" si="17"/>
        <v>4632795</v>
      </c>
      <c r="G1111" s="20">
        <v>4632795</v>
      </c>
      <c r="H1111" s="20">
        <v>0</v>
      </c>
      <c r="I1111" s="21">
        <v>1029510</v>
      </c>
      <c r="J1111" s="20">
        <v>0</v>
      </c>
      <c r="K1111" s="20">
        <v>12914803</v>
      </c>
      <c r="L1111" s="7">
        <v>0</v>
      </c>
    </row>
    <row r="1112" spans="1:12" x14ac:dyDescent="0.25">
      <c r="A1112" s="11" t="s">
        <v>36</v>
      </c>
      <c r="B1112" s="12" t="s">
        <v>49</v>
      </c>
      <c r="C1112" s="10" t="s">
        <v>1133</v>
      </c>
      <c r="D1112" s="20">
        <v>2000000</v>
      </c>
      <c r="E1112" s="20">
        <v>0</v>
      </c>
      <c r="F1112" s="20">
        <f t="shared" si="17"/>
        <v>0</v>
      </c>
      <c r="G1112" s="20">
        <v>0</v>
      </c>
      <c r="H1112" s="20">
        <v>0</v>
      </c>
      <c r="I1112" s="21">
        <v>2000000</v>
      </c>
      <c r="J1112" s="20">
        <v>0</v>
      </c>
      <c r="K1112" s="20">
        <v>0</v>
      </c>
      <c r="L1112" s="7">
        <v>1.3</v>
      </c>
    </row>
    <row r="1113" spans="1:12" x14ac:dyDescent="0.25">
      <c r="A1113" s="11" t="s">
        <v>36</v>
      </c>
      <c r="B1113" s="12" t="s">
        <v>49</v>
      </c>
      <c r="C1113" s="10" t="s">
        <v>1061</v>
      </c>
      <c r="D1113" s="20">
        <v>0</v>
      </c>
      <c r="E1113" s="20">
        <v>0</v>
      </c>
      <c r="F1113" s="20">
        <f t="shared" si="17"/>
        <v>-63182048</v>
      </c>
      <c r="G1113" s="20">
        <v>-63182048</v>
      </c>
      <c r="H1113" s="20">
        <v>0</v>
      </c>
      <c r="I1113" s="21">
        <v>63182048</v>
      </c>
      <c r="J1113" s="20">
        <v>0</v>
      </c>
      <c r="K1113" s="20">
        <v>0</v>
      </c>
      <c r="L1113" s="7">
        <v>0</v>
      </c>
    </row>
    <row r="1114" spans="1:12" x14ac:dyDescent="0.25">
      <c r="A1114" s="11" t="s">
        <v>36</v>
      </c>
      <c r="B1114" s="12" t="s">
        <v>49</v>
      </c>
      <c r="C1114" s="10" t="s">
        <v>1132</v>
      </c>
      <c r="D1114" s="20">
        <v>952878</v>
      </c>
      <c r="E1114" s="20">
        <v>0</v>
      </c>
      <c r="F1114" s="20">
        <f t="shared" si="17"/>
        <v>-2295480</v>
      </c>
      <c r="G1114" s="20">
        <v>-2295480</v>
      </c>
      <c r="H1114" s="20">
        <v>0</v>
      </c>
      <c r="I1114" s="21">
        <v>3069770</v>
      </c>
      <c r="J1114" s="20">
        <v>2055209</v>
      </c>
      <c r="K1114" s="20">
        <v>-1876621</v>
      </c>
      <c r="L1114" s="7">
        <v>-8.4</v>
      </c>
    </row>
    <row r="1115" spans="1:12" x14ac:dyDescent="0.25">
      <c r="A1115" s="11" t="s">
        <v>36</v>
      </c>
      <c r="B1115" s="12" t="s">
        <v>49</v>
      </c>
      <c r="C1115" s="10" t="s">
        <v>619</v>
      </c>
      <c r="D1115" s="20">
        <v>0</v>
      </c>
      <c r="E1115" s="20">
        <v>0</v>
      </c>
      <c r="F1115" s="20">
        <f t="shared" si="17"/>
        <v>63182048</v>
      </c>
      <c r="G1115" s="20">
        <v>63182048</v>
      </c>
      <c r="H1115" s="20">
        <v>0</v>
      </c>
      <c r="I1115" s="21">
        <v>-63182048</v>
      </c>
      <c r="J1115" s="20">
        <v>0</v>
      </c>
      <c r="K1115" s="20">
        <v>0</v>
      </c>
      <c r="L1115" s="7">
        <v>0</v>
      </c>
    </row>
    <row r="1116" spans="1:12" x14ac:dyDescent="0.25">
      <c r="A1116" s="11" t="s">
        <v>36</v>
      </c>
      <c r="B1116" s="12" t="s">
        <v>48</v>
      </c>
      <c r="C1116" s="10" t="s">
        <v>57</v>
      </c>
      <c r="D1116" s="20">
        <v>2668676927</v>
      </c>
      <c r="E1116" s="20">
        <v>0</v>
      </c>
      <c r="F1116" s="20">
        <f t="shared" si="17"/>
        <v>1323288949</v>
      </c>
      <c r="G1116" s="20">
        <v>1323288949</v>
      </c>
      <c r="H1116" s="20">
        <v>0</v>
      </c>
      <c r="I1116" s="21">
        <v>454233575</v>
      </c>
      <c r="J1116" s="20">
        <v>235269773</v>
      </c>
      <c r="K1116" s="20">
        <v>655884630</v>
      </c>
      <c r="L1116" s="7">
        <v>5511.1</v>
      </c>
    </row>
    <row r="1117" spans="1:12" x14ac:dyDescent="0.25">
      <c r="A1117" s="11" t="s">
        <v>36</v>
      </c>
      <c r="B1117" s="12" t="s">
        <v>48</v>
      </c>
      <c r="C1117" s="10" t="s">
        <v>1131</v>
      </c>
      <c r="D1117" s="20">
        <v>-504120</v>
      </c>
      <c r="E1117" s="20">
        <v>0</v>
      </c>
      <c r="F1117" s="20">
        <f t="shared" si="17"/>
        <v>0</v>
      </c>
      <c r="G1117" s="20">
        <v>0</v>
      </c>
      <c r="H1117" s="20">
        <v>0</v>
      </c>
      <c r="I1117" s="21">
        <v>0</v>
      </c>
      <c r="J1117" s="20">
        <v>-504120</v>
      </c>
      <c r="K1117" s="20">
        <v>0</v>
      </c>
      <c r="L1117" s="7">
        <v>0</v>
      </c>
    </row>
    <row r="1118" spans="1:12" x14ac:dyDescent="0.25">
      <c r="A1118" s="11" t="s">
        <v>36</v>
      </c>
      <c r="B1118" s="12" t="s">
        <v>48</v>
      </c>
      <c r="C1118" s="10" t="s">
        <v>1130</v>
      </c>
      <c r="D1118" s="20">
        <v>-199877</v>
      </c>
      <c r="E1118" s="20">
        <v>0</v>
      </c>
      <c r="F1118" s="20">
        <f t="shared" si="17"/>
        <v>-182568</v>
      </c>
      <c r="G1118" s="20">
        <v>-182568</v>
      </c>
      <c r="H1118" s="20">
        <v>0</v>
      </c>
      <c r="I1118" s="21">
        <v>0</v>
      </c>
      <c r="J1118" s="20">
        <v>0</v>
      </c>
      <c r="K1118" s="20">
        <v>-17309</v>
      </c>
      <c r="L1118" s="7">
        <v>0</v>
      </c>
    </row>
    <row r="1119" spans="1:12" x14ac:dyDescent="0.25">
      <c r="A1119" s="11" t="s">
        <v>36</v>
      </c>
      <c r="B1119" s="12" t="s">
        <v>48</v>
      </c>
      <c r="C1119" s="10" t="s">
        <v>1129</v>
      </c>
      <c r="D1119" s="20">
        <v>-200000</v>
      </c>
      <c r="E1119" s="20">
        <v>0</v>
      </c>
      <c r="F1119" s="20">
        <f t="shared" si="17"/>
        <v>-3696622</v>
      </c>
      <c r="G1119" s="20">
        <v>-3696622</v>
      </c>
      <c r="H1119" s="20">
        <v>0</v>
      </c>
      <c r="I1119" s="21">
        <v>3496622</v>
      </c>
      <c r="J1119" s="20">
        <v>0</v>
      </c>
      <c r="K1119" s="20">
        <v>0</v>
      </c>
      <c r="L1119" s="7">
        <v>0</v>
      </c>
    </row>
    <row r="1120" spans="1:12" x14ac:dyDescent="0.25">
      <c r="A1120" s="11" t="s">
        <v>36</v>
      </c>
      <c r="B1120" s="12" t="s">
        <v>48</v>
      </c>
      <c r="C1120" s="10" t="s">
        <v>1128</v>
      </c>
      <c r="D1120" s="20">
        <v>-2856824</v>
      </c>
      <c r="E1120" s="20">
        <v>0</v>
      </c>
      <c r="F1120" s="20">
        <f t="shared" si="17"/>
        <v>-2856824</v>
      </c>
      <c r="G1120" s="20">
        <v>-2856824</v>
      </c>
      <c r="H1120" s="20">
        <v>0</v>
      </c>
      <c r="I1120" s="21">
        <v>0</v>
      </c>
      <c r="J1120" s="20">
        <v>0</v>
      </c>
      <c r="K1120" s="20">
        <v>0</v>
      </c>
      <c r="L1120" s="7">
        <v>-3</v>
      </c>
    </row>
    <row r="1121" spans="1:12" x14ac:dyDescent="0.25">
      <c r="A1121" s="11" t="s">
        <v>36</v>
      </c>
      <c r="B1121" s="12" t="s">
        <v>48</v>
      </c>
      <c r="C1121" s="10" t="s">
        <v>1127</v>
      </c>
      <c r="D1121" s="20">
        <v>284167</v>
      </c>
      <c r="E1121" s="20">
        <v>0</v>
      </c>
      <c r="F1121" s="20">
        <f t="shared" si="17"/>
        <v>0</v>
      </c>
      <c r="G1121" s="20">
        <v>0</v>
      </c>
      <c r="H1121" s="20">
        <v>0</v>
      </c>
      <c r="I1121" s="21">
        <v>284167</v>
      </c>
      <c r="J1121" s="20">
        <v>0</v>
      </c>
      <c r="K1121" s="20">
        <v>0</v>
      </c>
      <c r="L1121" s="7">
        <v>0</v>
      </c>
    </row>
    <row r="1122" spans="1:12" x14ac:dyDescent="0.25">
      <c r="A1122" s="11" t="s">
        <v>36</v>
      </c>
      <c r="B1122" s="12" t="s">
        <v>48</v>
      </c>
      <c r="C1122" s="10" t="s">
        <v>1126</v>
      </c>
      <c r="D1122" s="20">
        <v>-1165039</v>
      </c>
      <c r="E1122" s="20">
        <v>0</v>
      </c>
      <c r="F1122" s="20">
        <f t="shared" si="17"/>
        <v>0</v>
      </c>
      <c r="G1122" s="20">
        <v>0</v>
      </c>
      <c r="H1122" s="20">
        <v>0</v>
      </c>
      <c r="I1122" s="21">
        <v>0</v>
      </c>
      <c r="J1122" s="20">
        <v>-1165039</v>
      </c>
      <c r="K1122" s="20">
        <v>0</v>
      </c>
      <c r="L1122" s="7">
        <v>0</v>
      </c>
    </row>
    <row r="1123" spans="1:12" x14ac:dyDescent="0.25">
      <c r="A1123" s="11" t="s">
        <v>36</v>
      </c>
      <c r="B1123" s="12" t="s">
        <v>48</v>
      </c>
      <c r="C1123" s="10" t="s">
        <v>1125</v>
      </c>
      <c r="D1123" s="20">
        <v>0</v>
      </c>
      <c r="E1123" s="20">
        <v>0</v>
      </c>
      <c r="F1123" s="20">
        <f t="shared" si="17"/>
        <v>0</v>
      </c>
      <c r="G1123" s="20">
        <v>0</v>
      </c>
      <c r="H1123" s="20">
        <v>0</v>
      </c>
      <c r="I1123" s="21">
        <v>0</v>
      </c>
      <c r="J1123" s="20">
        <v>0</v>
      </c>
      <c r="K1123" s="20">
        <v>0</v>
      </c>
      <c r="L1123" s="7">
        <v>0</v>
      </c>
    </row>
    <row r="1124" spans="1:12" x14ac:dyDescent="0.25">
      <c r="A1124" s="11" t="s">
        <v>36</v>
      </c>
      <c r="B1124" s="12" t="s">
        <v>48</v>
      </c>
      <c r="C1124" s="10" t="s">
        <v>821</v>
      </c>
      <c r="D1124" s="20">
        <v>37980</v>
      </c>
      <c r="E1124" s="20">
        <v>0</v>
      </c>
      <c r="F1124" s="20">
        <f t="shared" si="17"/>
        <v>-817784</v>
      </c>
      <c r="G1124" s="20">
        <v>-817784</v>
      </c>
      <c r="H1124" s="20">
        <v>0</v>
      </c>
      <c r="I1124" s="21">
        <v>0</v>
      </c>
      <c r="J1124" s="20">
        <v>855764</v>
      </c>
      <c r="K1124" s="20">
        <v>0</v>
      </c>
      <c r="L1124" s="7">
        <v>0.3</v>
      </c>
    </row>
    <row r="1125" spans="1:12" x14ac:dyDescent="0.25">
      <c r="A1125" s="11" t="s">
        <v>36</v>
      </c>
      <c r="B1125" s="12" t="s">
        <v>48</v>
      </c>
      <c r="C1125" s="10" t="s">
        <v>491</v>
      </c>
      <c r="D1125" s="20">
        <v>6976699</v>
      </c>
      <c r="E1125" s="20">
        <v>0</v>
      </c>
      <c r="F1125" s="20">
        <f t="shared" si="17"/>
        <v>6854420</v>
      </c>
      <c r="G1125" s="20">
        <v>6854420</v>
      </c>
      <c r="H1125" s="20">
        <v>0</v>
      </c>
      <c r="I1125" s="21">
        <v>0</v>
      </c>
      <c r="J1125" s="20">
        <v>122279</v>
      </c>
      <c r="K1125" s="20">
        <v>0</v>
      </c>
      <c r="L1125" s="7">
        <v>56.1</v>
      </c>
    </row>
    <row r="1126" spans="1:12" x14ac:dyDescent="0.25">
      <c r="A1126" s="11" t="s">
        <v>36</v>
      </c>
      <c r="B1126" s="12" t="s">
        <v>48</v>
      </c>
      <c r="C1126" s="10" t="s">
        <v>181</v>
      </c>
      <c r="D1126" s="20">
        <v>1544922</v>
      </c>
      <c r="E1126" s="20">
        <v>0</v>
      </c>
      <c r="F1126" s="20">
        <f t="shared" si="17"/>
        <v>0</v>
      </c>
      <c r="G1126" s="20">
        <v>0</v>
      </c>
      <c r="H1126" s="20">
        <v>0</v>
      </c>
      <c r="I1126" s="21">
        <v>4958625</v>
      </c>
      <c r="J1126" s="20">
        <v>-3413703</v>
      </c>
      <c r="K1126" s="20">
        <v>0</v>
      </c>
      <c r="L1126" s="7">
        <v>3</v>
      </c>
    </row>
    <row r="1127" spans="1:12" x14ac:dyDescent="0.25">
      <c r="A1127" s="11" t="s">
        <v>36</v>
      </c>
      <c r="B1127" s="12" t="s">
        <v>48</v>
      </c>
      <c r="C1127" s="10" t="s">
        <v>1124</v>
      </c>
      <c r="D1127" s="20">
        <v>137250</v>
      </c>
      <c r="E1127" s="20">
        <v>0</v>
      </c>
      <c r="F1127" s="20">
        <f t="shared" si="17"/>
        <v>46665</v>
      </c>
      <c r="G1127" s="20">
        <v>46665</v>
      </c>
      <c r="H1127" s="20">
        <v>0</v>
      </c>
      <c r="I1127" s="21">
        <v>0</v>
      </c>
      <c r="J1127" s="20">
        <v>0</v>
      </c>
      <c r="K1127" s="20">
        <v>90585</v>
      </c>
      <c r="L1127" s="7">
        <v>0</v>
      </c>
    </row>
    <row r="1128" spans="1:12" x14ac:dyDescent="0.25">
      <c r="A1128" s="11" t="s">
        <v>36</v>
      </c>
      <c r="B1128" s="12" t="s">
        <v>48</v>
      </c>
      <c r="C1128" s="10" t="s">
        <v>1123</v>
      </c>
      <c r="D1128" s="20">
        <v>5375</v>
      </c>
      <c r="E1128" s="20">
        <v>0</v>
      </c>
      <c r="F1128" s="20">
        <f t="shared" si="17"/>
        <v>5375</v>
      </c>
      <c r="G1128" s="20">
        <v>5375</v>
      </c>
      <c r="H1128" s="20">
        <v>0</v>
      </c>
      <c r="I1128" s="21">
        <v>0</v>
      </c>
      <c r="J1128" s="20">
        <v>0</v>
      </c>
      <c r="K1128" s="20">
        <v>0</v>
      </c>
      <c r="L1128" s="7">
        <v>0</v>
      </c>
    </row>
    <row r="1129" spans="1:12" x14ac:dyDescent="0.25">
      <c r="A1129" s="11" t="s">
        <v>36</v>
      </c>
      <c r="B1129" s="12" t="s">
        <v>48</v>
      </c>
      <c r="C1129" s="10" t="s">
        <v>1122</v>
      </c>
      <c r="D1129" s="20">
        <v>154000</v>
      </c>
      <c r="E1129" s="20">
        <v>0</v>
      </c>
      <c r="F1129" s="20">
        <f t="shared" si="17"/>
        <v>0</v>
      </c>
      <c r="G1129" s="20">
        <v>0</v>
      </c>
      <c r="H1129" s="20">
        <v>0</v>
      </c>
      <c r="I1129" s="21">
        <v>0</v>
      </c>
      <c r="J1129" s="20">
        <v>0</v>
      </c>
      <c r="K1129" s="20">
        <v>154000</v>
      </c>
      <c r="L1129" s="7">
        <v>0</v>
      </c>
    </row>
    <row r="1130" spans="1:12" x14ac:dyDescent="0.25">
      <c r="A1130" s="11" t="s">
        <v>35</v>
      </c>
      <c r="B1130" s="12" t="s">
        <v>47</v>
      </c>
      <c r="C1130" s="10" t="s">
        <v>91</v>
      </c>
      <c r="D1130" s="20">
        <v>690115303</v>
      </c>
      <c r="E1130" s="20">
        <v>0</v>
      </c>
      <c r="F1130" s="20">
        <f t="shared" si="17"/>
        <v>486631108</v>
      </c>
      <c r="G1130" s="20">
        <v>486631108</v>
      </c>
      <c r="H1130" s="20">
        <v>0</v>
      </c>
      <c r="I1130" s="21">
        <v>164813980</v>
      </c>
      <c r="J1130" s="20">
        <v>34245215</v>
      </c>
      <c r="K1130" s="20">
        <v>4425000</v>
      </c>
      <c r="L1130" s="7">
        <v>4610.7</v>
      </c>
    </row>
    <row r="1131" spans="1:12" x14ac:dyDescent="0.25">
      <c r="A1131" s="11" t="s">
        <v>35</v>
      </c>
      <c r="B1131" s="12" t="s">
        <v>47</v>
      </c>
      <c r="C1131" s="10" t="s">
        <v>1121</v>
      </c>
      <c r="D1131" s="20">
        <v>65788</v>
      </c>
      <c r="E1131" s="20">
        <v>0</v>
      </c>
      <c r="F1131" s="20">
        <f t="shared" si="17"/>
        <v>65788</v>
      </c>
      <c r="G1131" s="20">
        <v>65788</v>
      </c>
      <c r="H1131" s="20">
        <v>0</v>
      </c>
      <c r="I1131" s="21">
        <v>0</v>
      </c>
      <c r="J1131" s="20">
        <v>0</v>
      </c>
      <c r="K1131" s="20">
        <v>0</v>
      </c>
      <c r="L1131" s="7">
        <v>0.9</v>
      </c>
    </row>
    <row r="1132" spans="1:12" x14ac:dyDescent="0.25">
      <c r="A1132" s="11" t="s">
        <v>35</v>
      </c>
      <c r="B1132" s="12" t="s">
        <v>47</v>
      </c>
      <c r="C1132" s="10" t="s">
        <v>1120</v>
      </c>
      <c r="D1132" s="20">
        <v>178173</v>
      </c>
      <c r="E1132" s="20">
        <v>0</v>
      </c>
      <c r="F1132" s="20">
        <f t="shared" si="17"/>
        <v>0</v>
      </c>
      <c r="G1132" s="20">
        <v>0</v>
      </c>
      <c r="H1132" s="20">
        <v>0</v>
      </c>
      <c r="I1132" s="21">
        <v>178173</v>
      </c>
      <c r="J1132" s="20">
        <v>0</v>
      </c>
      <c r="K1132" s="20">
        <v>0</v>
      </c>
      <c r="L1132" s="7">
        <v>3.5</v>
      </c>
    </row>
    <row r="1133" spans="1:12" x14ac:dyDescent="0.25">
      <c r="A1133" s="11" t="s">
        <v>35</v>
      </c>
      <c r="B1133" s="12" t="s">
        <v>47</v>
      </c>
      <c r="C1133" s="10" t="s">
        <v>1119</v>
      </c>
      <c r="D1133" s="20">
        <v>-368000</v>
      </c>
      <c r="E1133" s="20">
        <v>0</v>
      </c>
      <c r="F1133" s="20">
        <f t="shared" si="17"/>
        <v>-368000</v>
      </c>
      <c r="G1133" s="20">
        <v>-368000</v>
      </c>
      <c r="H1133" s="20">
        <v>0</v>
      </c>
      <c r="I1133" s="21">
        <v>0</v>
      </c>
      <c r="J1133" s="20">
        <v>0</v>
      </c>
      <c r="K1133" s="20">
        <v>0</v>
      </c>
      <c r="L1133" s="7">
        <v>0</v>
      </c>
    </row>
    <row r="1134" spans="1:12" x14ac:dyDescent="0.25">
      <c r="A1134" s="11" t="s">
        <v>35</v>
      </c>
      <c r="B1134" s="12" t="s">
        <v>47</v>
      </c>
      <c r="C1134" s="10" t="s">
        <v>1118</v>
      </c>
      <c r="D1134" s="20">
        <v>4503732</v>
      </c>
      <c r="E1134" s="20">
        <v>0</v>
      </c>
      <c r="F1134" s="20">
        <f t="shared" si="17"/>
        <v>4917529</v>
      </c>
      <c r="G1134" s="20">
        <v>4917529</v>
      </c>
      <c r="H1134" s="20">
        <v>0</v>
      </c>
      <c r="I1134" s="21">
        <v>-437552</v>
      </c>
      <c r="J1134" s="20">
        <v>23755</v>
      </c>
      <c r="K1134" s="20">
        <v>0</v>
      </c>
      <c r="L1134" s="7">
        <v>0</v>
      </c>
    </row>
    <row r="1135" spans="1:12" x14ac:dyDescent="0.25">
      <c r="A1135" s="11" t="s">
        <v>35</v>
      </c>
      <c r="B1135" s="12" t="s">
        <v>56</v>
      </c>
      <c r="C1135" s="10" t="s">
        <v>89</v>
      </c>
      <c r="D1135" s="20">
        <v>710314244</v>
      </c>
      <c r="E1135" s="20">
        <v>0</v>
      </c>
      <c r="F1135" s="20">
        <f t="shared" si="17"/>
        <v>512932613</v>
      </c>
      <c r="G1135" s="20">
        <v>512932613</v>
      </c>
      <c r="H1135" s="20">
        <v>0</v>
      </c>
      <c r="I1135" s="21">
        <v>157894176</v>
      </c>
      <c r="J1135" s="20">
        <v>35062455</v>
      </c>
      <c r="K1135" s="20">
        <v>4425000</v>
      </c>
      <c r="L1135" s="7">
        <v>4647.5</v>
      </c>
    </row>
    <row r="1136" spans="1:12" x14ac:dyDescent="0.25">
      <c r="A1136" s="11" t="s">
        <v>35</v>
      </c>
      <c r="B1136" s="12" t="s">
        <v>56</v>
      </c>
      <c r="C1136" s="10" t="s">
        <v>570</v>
      </c>
      <c r="D1136" s="20">
        <v>45237</v>
      </c>
      <c r="E1136" s="20">
        <v>0</v>
      </c>
      <c r="F1136" s="20">
        <f t="shared" si="17"/>
        <v>45237</v>
      </c>
      <c r="G1136" s="20">
        <v>45237</v>
      </c>
      <c r="H1136" s="20">
        <v>0</v>
      </c>
      <c r="I1136" s="21">
        <v>0</v>
      </c>
      <c r="J1136" s="20">
        <v>0</v>
      </c>
      <c r="K1136" s="20">
        <v>0</v>
      </c>
      <c r="L1136" s="7">
        <v>0.8</v>
      </c>
    </row>
    <row r="1137" spans="1:12" x14ac:dyDescent="0.25">
      <c r="A1137" s="11" t="s">
        <v>35</v>
      </c>
      <c r="B1137" s="12" t="s">
        <v>56</v>
      </c>
      <c r="C1137" s="10" t="s">
        <v>1117</v>
      </c>
      <c r="D1137" s="20">
        <v>24500</v>
      </c>
      <c r="E1137" s="20">
        <v>0</v>
      </c>
      <c r="F1137" s="20">
        <f t="shared" si="17"/>
        <v>24500</v>
      </c>
      <c r="G1137" s="20">
        <v>24500</v>
      </c>
      <c r="H1137" s="20">
        <v>0</v>
      </c>
      <c r="I1137" s="21">
        <v>0</v>
      </c>
      <c r="J1137" s="20">
        <v>0</v>
      </c>
      <c r="K1137" s="20">
        <v>0</v>
      </c>
      <c r="L1137" s="7">
        <v>0</v>
      </c>
    </row>
    <row r="1138" spans="1:12" x14ac:dyDescent="0.25">
      <c r="A1138" s="11" t="s">
        <v>35</v>
      </c>
      <c r="B1138" s="12" t="s">
        <v>56</v>
      </c>
      <c r="C1138" s="10" t="s">
        <v>1116</v>
      </c>
      <c r="D1138" s="20">
        <v>9060877</v>
      </c>
      <c r="E1138" s="20">
        <v>0</v>
      </c>
      <c r="F1138" s="20">
        <f t="shared" si="17"/>
        <v>4647666</v>
      </c>
      <c r="G1138" s="20">
        <v>4647666</v>
      </c>
      <c r="H1138" s="20">
        <v>0</v>
      </c>
      <c r="I1138" s="21">
        <v>3700421</v>
      </c>
      <c r="J1138" s="20">
        <v>712790</v>
      </c>
      <c r="K1138" s="20">
        <v>0</v>
      </c>
      <c r="L1138" s="7">
        <v>2</v>
      </c>
    </row>
    <row r="1139" spans="1:12" x14ac:dyDescent="0.25">
      <c r="A1139" s="11" t="s">
        <v>35</v>
      </c>
      <c r="B1139" s="12" t="s">
        <v>55</v>
      </c>
      <c r="C1139" s="10" t="s">
        <v>86</v>
      </c>
      <c r="D1139" s="20">
        <v>754037172</v>
      </c>
      <c r="E1139" s="20">
        <v>0</v>
      </c>
      <c r="F1139" s="20">
        <f t="shared" si="17"/>
        <v>550203048</v>
      </c>
      <c r="G1139" s="20">
        <v>550203048</v>
      </c>
      <c r="H1139" s="20">
        <v>0</v>
      </c>
      <c r="I1139" s="21">
        <v>162436088</v>
      </c>
      <c r="J1139" s="20">
        <v>36973036</v>
      </c>
      <c r="K1139" s="20">
        <v>4425000</v>
      </c>
      <c r="L1139" s="7">
        <v>4742.7</v>
      </c>
    </row>
    <row r="1140" spans="1:12" x14ac:dyDescent="0.25">
      <c r="A1140" s="11" t="s">
        <v>35</v>
      </c>
      <c r="B1140" s="12" t="s">
        <v>55</v>
      </c>
      <c r="C1140" s="10" t="s">
        <v>1115</v>
      </c>
      <c r="D1140" s="20">
        <v>124263</v>
      </c>
      <c r="E1140" s="20">
        <v>0</v>
      </c>
      <c r="F1140" s="20">
        <f t="shared" si="17"/>
        <v>124263</v>
      </c>
      <c r="G1140" s="20">
        <v>124263</v>
      </c>
      <c r="H1140" s="20">
        <v>0</v>
      </c>
      <c r="I1140" s="21">
        <v>0</v>
      </c>
      <c r="J1140" s="20">
        <v>0</v>
      </c>
      <c r="K1140" s="20">
        <v>0</v>
      </c>
      <c r="L1140" s="7">
        <v>0.8</v>
      </c>
    </row>
    <row r="1141" spans="1:12" x14ac:dyDescent="0.25">
      <c r="A1141" s="11" t="s">
        <v>35</v>
      </c>
      <c r="B1141" s="12" t="s">
        <v>55</v>
      </c>
      <c r="C1141" s="10" t="s">
        <v>1114</v>
      </c>
      <c r="D1141" s="20">
        <v>750000</v>
      </c>
      <c r="E1141" s="20">
        <v>0</v>
      </c>
      <c r="F1141" s="20">
        <f t="shared" si="17"/>
        <v>750000</v>
      </c>
      <c r="G1141" s="20">
        <v>750000</v>
      </c>
      <c r="H1141" s="20">
        <v>0</v>
      </c>
      <c r="I1141" s="21">
        <v>0</v>
      </c>
      <c r="J1141" s="20">
        <v>0</v>
      </c>
      <c r="K1141" s="20">
        <v>0</v>
      </c>
      <c r="L1141" s="7">
        <v>0.9</v>
      </c>
    </row>
    <row r="1142" spans="1:12" x14ac:dyDescent="0.25">
      <c r="A1142" s="11" t="s">
        <v>35</v>
      </c>
      <c r="B1142" s="12" t="s">
        <v>55</v>
      </c>
      <c r="C1142" s="10" t="s">
        <v>1113</v>
      </c>
      <c r="D1142" s="20">
        <v>1997112</v>
      </c>
      <c r="E1142" s="20">
        <v>0</v>
      </c>
      <c r="F1142" s="20">
        <f t="shared" si="17"/>
        <v>1997112</v>
      </c>
      <c r="G1142" s="20">
        <v>1997112</v>
      </c>
      <c r="H1142" s="20">
        <v>0</v>
      </c>
      <c r="I1142" s="21">
        <v>0</v>
      </c>
      <c r="J1142" s="20">
        <v>0</v>
      </c>
      <c r="K1142" s="20">
        <v>0</v>
      </c>
      <c r="L1142" s="7">
        <v>0.9</v>
      </c>
    </row>
    <row r="1143" spans="1:12" x14ac:dyDescent="0.25">
      <c r="A1143" s="11" t="s">
        <v>35</v>
      </c>
      <c r="B1143" s="12" t="s">
        <v>55</v>
      </c>
      <c r="C1143" s="10" t="s">
        <v>1112</v>
      </c>
      <c r="D1143" s="20">
        <v>3286000</v>
      </c>
      <c r="E1143" s="20">
        <v>0</v>
      </c>
      <c r="F1143" s="20">
        <f t="shared" si="17"/>
        <v>0</v>
      </c>
      <c r="G1143" s="20">
        <v>0</v>
      </c>
      <c r="H1143" s="20">
        <v>0</v>
      </c>
      <c r="I1143" s="21">
        <v>3286000</v>
      </c>
      <c r="J1143" s="20">
        <v>0</v>
      </c>
      <c r="K1143" s="20">
        <v>0</v>
      </c>
      <c r="L1143" s="7">
        <v>0</v>
      </c>
    </row>
    <row r="1144" spans="1:12" x14ac:dyDescent="0.25">
      <c r="A1144" s="11" t="s">
        <v>35</v>
      </c>
      <c r="B1144" s="12" t="s">
        <v>55</v>
      </c>
      <c r="C1144" s="10" t="s">
        <v>1111</v>
      </c>
      <c r="D1144" s="20">
        <v>203612</v>
      </c>
      <c r="E1144" s="20">
        <v>0</v>
      </c>
      <c r="F1144" s="20">
        <f t="shared" si="17"/>
        <v>203612</v>
      </c>
      <c r="G1144" s="20">
        <v>203612</v>
      </c>
      <c r="H1144" s="20">
        <v>0</v>
      </c>
      <c r="I1144" s="21">
        <v>0</v>
      </c>
      <c r="J1144" s="20">
        <v>0</v>
      </c>
      <c r="K1144" s="20">
        <v>0</v>
      </c>
      <c r="L1144" s="7">
        <v>0</v>
      </c>
    </row>
    <row r="1145" spans="1:12" x14ac:dyDescent="0.25">
      <c r="A1145" s="11" t="s">
        <v>35</v>
      </c>
      <c r="B1145" s="12" t="s">
        <v>55</v>
      </c>
      <c r="C1145" s="10" t="s">
        <v>1110</v>
      </c>
      <c r="D1145" s="20">
        <v>8353523</v>
      </c>
      <c r="E1145" s="20">
        <v>0</v>
      </c>
      <c r="F1145" s="20">
        <f t="shared" si="17"/>
        <v>7546223</v>
      </c>
      <c r="G1145" s="20">
        <v>7546223</v>
      </c>
      <c r="H1145" s="20">
        <v>0</v>
      </c>
      <c r="I1145" s="21">
        <v>507300</v>
      </c>
      <c r="J1145" s="20">
        <v>300000</v>
      </c>
      <c r="K1145" s="20">
        <v>0</v>
      </c>
      <c r="L1145" s="7">
        <v>-0.5</v>
      </c>
    </row>
    <row r="1146" spans="1:12" x14ac:dyDescent="0.25">
      <c r="A1146" s="11" t="s">
        <v>35</v>
      </c>
      <c r="B1146" s="12" t="s">
        <v>55</v>
      </c>
      <c r="C1146" s="10" t="s">
        <v>83</v>
      </c>
      <c r="D1146" s="20">
        <v>106572</v>
      </c>
      <c r="E1146" s="20">
        <v>0</v>
      </c>
      <c r="F1146" s="20">
        <f t="shared" si="17"/>
        <v>106572</v>
      </c>
      <c r="G1146" s="20">
        <v>106572</v>
      </c>
      <c r="H1146" s="20">
        <v>0</v>
      </c>
      <c r="I1146" s="21">
        <v>0</v>
      </c>
      <c r="J1146" s="20">
        <v>0</v>
      </c>
      <c r="K1146" s="20">
        <v>0</v>
      </c>
      <c r="L1146" s="7">
        <v>0</v>
      </c>
    </row>
    <row r="1147" spans="1:12" x14ac:dyDescent="0.25">
      <c r="A1147" s="11" t="s">
        <v>35</v>
      </c>
      <c r="B1147" s="12" t="s">
        <v>55</v>
      </c>
      <c r="C1147" s="10" t="s">
        <v>1102</v>
      </c>
      <c r="D1147" s="20">
        <v>-203612</v>
      </c>
      <c r="E1147" s="20">
        <v>0</v>
      </c>
      <c r="F1147" s="20">
        <f t="shared" si="17"/>
        <v>-203612</v>
      </c>
      <c r="G1147" s="20">
        <v>-203612</v>
      </c>
      <c r="H1147" s="20">
        <v>0</v>
      </c>
      <c r="I1147" s="21">
        <v>0</v>
      </c>
      <c r="J1147" s="20">
        <v>0</v>
      </c>
      <c r="K1147" s="20">
        <v>0</v>
      </c>
      <c r="L1147" s="7">
        <v>0</v>
      </c>
    </row>
    <row r="1148" spans="1:12" x14ac:dyDescent="0.25">
      <c r="A1148" s="11" t="s">
        <v>35</v>
      </c>
      <c r="B1148" s="12" t="s">
        <v>54</v>
      </c>
      <c r="C1148" s="10" t="s">
        <v>83</v>
      </c>
      <c r="D1148" s="20">
        <v>828444020</v>
      </c>
      <c r="E1148" s="20">
        <v>0</v>
      </c>
      <c r="F1148" s="20">
        <f t="shared" si="17"/>
        <v>605480938</v>
      </c>
      <c r="G1148" s="20">
        <v>605480938</v>
      </c>
      <c r="H1148" s="20">
        <v>0</v>
      </c>
      <c r="I1148" s="21">
        <v>168839189</v>
      </c>
      <c r="J1148" s="20">
        <v>49698893</v>
      </c>
      <c r="K1148" s="20">
        <v>4425000</v>
      </c>
      <c r="L1148" s="7">
        <v>4799.3999999999996</v>
      </c>
    </row>
    <row r="1149" spans="1:12" x14ac:dyDescent="0.25">
      <c r="A1149" s="11" t="s">
        <v>35</v>
      </c>
      <c r="B1149" s="12" t="s">
        <v>54</v>
      </c>
      <c r="C1149" s="10" t="s">
        <v>991</v>
      </c>
      <c r="D1149" s="20">
        <v>543461</v>
      </c>
      <c r="E1149" s="20">
        <v>0</v>
      </c>
      <c r="F1149" s="20">
        <f t="shared" si="17"/>
        <v>543461</v>
      </c>
      <c r="G1149" s="20">
        <v>543461</v>
      </c>
      <c r="H1149" s="20">
        <v>0</v>
      </c>
      <c r="I1149" s="21">
        <v>0</v>
      </c>
      <c r="J1149" s="20">
        <v>0</v>
      </c>
      <c r="K1149" s="20">
        <v>0</v>
      </c>
      <c r="L1149" s="7">
        <v>4.8</v>
      </c>
    </row>
    <row r="1150" spans="1:12" x14ac:dyDescent="0.25">
      <c r="A1150" s="11" t="s">
        <v>35</v>
      </c>
      <c r="B1150" s="12" t="s">
        <v>54</v>
      </c>
      <c r="C1150" s="10" t="s">
        <v>1109</v>
      </c>
      <c r="D1150" s="20">
        <v>7417731</v>
      </c>
      <c r="E1150" s="20">
        <v>0</v>
      </c>
      <c r="F1150" s="20">
        <f t="shared" si="17"/>
        <v>7417731</v>
      </c>
      <c r="G1150" s="20">
        <v>7417731</v>
      </c>
      <c r="H1150" s="20">
        <v>0</v>
      </c>
      <c r="I1150" s="21">
        <v>0</v>
      </c>
      <c r="J1150" s="20">
        <v>0</v>
      </c>
      <c r="K1150" s="20">
        <v>0</v>
      </c>
      <c r="L1150" s="7">
        <v>53.7</v>
      </c>
    </row>
    <row r="1151" spans="1:12" x14ac:dyDescent="0.25">
      <c r="A1151" s="11" t="s">
        <v>35</v>
      </c>
      <c r="B1151" s="12" t="s">
        <v>54</v>
      </c>
      <c r="C1151" s="10" t="s">
        <v>926</v>
      </c>
      <c r="D1151" s="20">
        <v>68598</v>
      </c>
      <c r="E1151" s="20">
        <v>0</v>
      </c>
      <c r="F1151" s="20">
        <f t="shared" si="17"/>
        <v>68598</v>
      </c>
      <c r="G1151" s="20">
        <v>68598</v>
      </c>
      <c r="H1151" s="20">
        <v>0</v>
      </c>
      <c r="I1151" s="21">
        <v>0</v>
      </c>
      <c r="J1151" s="20">
        <v>0</v>
      </c>
      <c r="K1151" s="20">
        <v>0</v>
      </c>
      <c r="L1151" s="7">
        <v>0.8</v>
      </c>
    </row>
    <row r="1152" spans="1:12" x14ac:dyDescent="0.25">
      <c r="A1152" s="11" t="s">
        <v>35</v>
      </c>
      <c r="B1152" s="12" t="s">
        <v>54</v>
      </c>
      <c r="C1152" s="10" t="s">
        <v>1108</v>
      </c>
      <c r="D1152" s="20">
        <v>1500000</v>
      </c>
      <c r="E1152" s="20">
        <v>0</v>
      </c>
      <c r="F1152" s="20">
        <f t="shared" si="17"/>
        <v>750000</v>
      </c>
      <c r="G1152" s="20">
        <v>750000</v>
      </c>
      <c r="H1152" s="20">
        <v>0</v>
      </c>
      <c r="I1152" s="21">
        <v>750000</v>
      </c>
      <c r="J1152" s="20">
        <v>0</v>
      </c>
      <c r="K1152" s="20">
        <v>0</v>
      </c>
      <c r="L1152" s="7">
        <v>0</v>
      </c>
    </row>
    <row r="1153" spans="1:12" x14ac:dyDescent="0.25">
      <c r="A1153" s="11" t="s">
        <v>35</v>
      </c>
      <c r="B1153" s="12" t="s">
        <v>54</v>
      </c>
      <c r="C1153" s="10" t="s">
        <v>1107</v>
      </c>
      <c r="D1153" s="20">
        <v>442543</v>
      </c>
      <c r="E1153" s="20">
        <v>0</v>
      </c>
      <c r="F1153" s="20">
        <f t="shared" si="17"/>
        <v>442543</v>
      </c>
      <c r="G1153" s="20">
        <v>442543</v>
      </c>
      <c r="H1153" s="20">
        <v>0</v>
      </c>
      <c r="I1153" s="21">
        <v>0</v>
      </c>
      <c r="J1153" s="20">
        <v>0</v>
      </c>
      <c r="K1153" s="20">
        <v>0</v>
      </c>
      <c r="L1153" s="7">
        <v>0</v>
      </c>
    </row>
    <row r="1154" spans="1:12" x14ac:dyDescent="0.25">
      <c r="A1154" s="11" t="s">
        <v>35</v>
      </c>
      <c r="B1154" s="12" t="s">
        <v>54</v>
      </c>
      <c r="C1154" s="10" t="s">
        <v>989</v>
      </c>
      <c r="D1154" s="20">
        <v>750570</v>
      </c>
      <c r="E1154" s="20">
        <v>0</v>
      </c>
      <c r="F1154" s="20">
        <f t="shared" si="17"/>
        <v>750570</v>
      </c>
      <c r="G1154" s="20">
        <v>750570</v>
      </c>
      <c r="H1154" s="20">
        <v>0</v>
      </c>
      <c r="I1154" s="21">
        <v>0</v>
      </c>
      <c r="J1154" s="20">
        <v>0</v>
      </c>
      <c r="K1154" s="20">
        <v>0</v>
      </c>
      <c r="L1154" s="7">
        <v>5.4</v>
      </c>
    </row>
    <row r="1155" spans="1:12" x14ac:dyDescent="0.25">
      <c r="A1155" s="11" t="s">
        <v>35</v>
      </c>
      <c r="B1155" s="12" t="s">
        <v>54</v>
      </c>
      <c r="C1155" s="10" t="s">
        <v>988</v>
      </c>
      <c r="D1155" s="20">
        <v>835386</v>
      </c>
      <c r="E1155" s="20">
        <v>0</v>
      </c>
      <c r="F1155" s="20">
        <f t="shared" ref="F1155:F1218" si="18">SUM(G1155:H1155)</f>
        <v>427000</v>
      </c>
      <c r="G1155" s="20">
        <v>427000</v>
      </c>
      <c r="H1155" s="20">
        <v>0</v>
      </c>
      <c r="I1155" s="21">
        <v>408386</v>
      </c>
      <c r="J1155" s="20">
        <v>0</v>
      </c>
      <c r="K1155" s="20">
        <v>0</v>
      </c>
      <c r="L1155" s="7">
        <v>4.5</v>
      </c>
    </row>
    <row r="1156" spans="1:12" x14ac:dyDescent="0.25">
      <c r="A1156" s="11" t="s">
        <v>35</v>
      </c>
      <c r="B1156" s="12" t="s">
        <v>54</v>
      </c>
      <c r="C1156" s="10" t="s">
        <v>1106</v>
      </c>
      <c r="D1156" s="20">
        <v>119392</v>
      </c>
      <c r="E1156" s="20">
        <v>0</v>
      </c>
      <c r="F1156" s="20">
        <f t="shared" si="18"/>
        <v>119392</v>
      </c>
      <c r="G1156" s="20">
        <v>119392</v>
      </c>
      <c r="H1156" s="20">
        <v>0</v>
      </c>
      <c r="I1156" s="21">
        <v>0</v>
      </c>
      <c r="J1156" s="20">
        <v>0</v>
      </c>
      <c r="K1156" s="20">
        <v>0</v>
      </c>
      <c r="L1156" s="7">
        <v>0</v>
      </c>
    </row>
    <row r="1157" spans="1:12" x14ac:dyDescent="0.25">
      <c r="A1157" s="11" t="s">
        <v>35</v>
      </c>
      <c r="B1157" s="12" t="s">
        <v>54</v>
      </c>
      <c r="C1157" s="10" t="s">
        <v>1105</v>
      </c>
      <c r="D1157" s="20">
        <v>74409</v>
      </c>
      <c r="E1157" s="20">
        <v>0</v>
      </c>
      <c r="F1157" s="20">
        <f t="shared" si="18"/>
        <v>74409</v>
      </c>
      <c r="G1157" s="20">
        <v>74409</v>
      </c>
      <c r="H1157" s="20">
        <v>0</v>
      </c>
      <c r="I1157" s="21">
        <v>0</v>
      </c>
      <c r="J1157" s="20">
        <v>0</v>
      </c>
      <c r="K1157" s="20">
        <v>0</v>
      </c>
      <c r="L1157" s="7">
        <v>0.4</v>
      </c>
    </row>
    <row r="1158" spans="1:12" x14ac:dyDescent="0.25">
      <c r="A1158" s="11" t="s">
        <v>35</v>
      </c>
      <c r="B1158" s="12" t="s">
        <v>54</v>
      </c>
      <c r="C1158" s="10" t="s">
        <v>553</v>
      </c>
      <c r="D1158" s="20">
        <v>47361</v>
      </c>
      <c r="E1158" s="20">
        <v>0</v>
      </c>
      <c r="F1158" s="20">
        <f t="shared" si="18"/>
        <v>0</v>
      </c>
      <c r="G1158" s="20">
        <v>0</v>
      </c>
      <c r="H1158" s="20">
        <v>0</v>
      </c>
      <c r="I1158" s="21">
        <v>47361</v>
      </c>
      <c r="J1158" s="20">
        <v>0</v>
      </c>
      <c r="K1158" s="20">
        <v>0</v>
      </c>
      <c r="L1158" s="7">
        <v>0.8</v>
      </c>
    </row>
    <row r="1159" spans="1:12" x14ac:dyDescent="0.25">
      <c r="A1159" s="11" t="s">
        <v>35</v>
      </c>
      <c r="B1159" s="12" t="s">
        <v>54</v>
      </c>
      <c r="C1159" s="10" t="s">
        <v>1104</v>
      </c>
      <c r="D1159" s="20">
        <v>220480</v>
      </c>
      <c r="E1159" s="20">
        <v>0</v>
      </c>
      <c r="F1159" s="20">
        <f t="shared" si="18"/>
        <v>0</v>
      </c>
      <c r="G1159" s="20">
        <v>0</v>
      </c>
      <c r="H1159" s="20">
        <v>0</v>
      </c>
      <c r="I1159" s="21">
        <v>220480</v>
      </c>
      <c r="J1159" s="20">
        <v>0</v>
      </c>
      <c r="K1159" s="20">
        <v>0</v>
      </c>
      <c r="L1159" s="7">
        <v>0</v>
      </c>
    </row>
    <row r="1160" spans="1:12" x14ac:dyDescent="0.25">
      <c r="A1160" s="11" t="s">
        <v>35</v>
      </c>
      <c r="B1160" s="12" t="s">
        <v>54</v>
      </c>
      <c r="C1160" s="10" t="s">
        <v>1103</v>
      </c>
      <c r="D1160" s="20">
        <v>59850</v>
      </c>
      <c r="E1160" s="20">
        <v>0</v>
      </c>
      <c r="F1160" s="20">
        <f t="shared" si="18"/>
        <v>59850</v>
      </c>
      <c r="G1160" s="20">
        <v>59850</v>
      </c>
      <c r="H1160" s="20">
        <v>0</v>
      </c>
      <c r="I1160" s="21">
        <v>0</v>
      </c>
      <c r="J1160" s="20">
        <v>0</v>
      </c>
      <c r="K1160" s="20">
        <v>0</v>
      </c>
      <c r="L1160" s="7">
        <v>0</v>
      </c>
    </row>
    <row r="1161" spans="1:12" x14ac:dyDescent="0.25">
      <c r="A1161" s="11" t="s">
        <v>35</v>
      </c>
      <c r="B1161" s="12" t="s">
        <v>54</v>
      </c>
      <c r="C1161" s="10" t="s">
        <v>1102</v>
      </c>
      <c r="D1161" s="20">
        <v>3968134</v>
      </c>
      <c r="E1161" s="20">
        <v>0</v>
      </c>
      <c r="F1161" s="20">
        <f t="shared" si="18"/>
        <v>1562394</v>
      </c>
      <c r="G1161" s="20">
        <v>1562394</v>
      </c>
      <c r="H1161" s="20">
        <v>0</v>
      </c>
      <c r="I1161" s="21">
        <v>35000</v>
      </c>
      <c r="J1161" s="20">
        <v>2370740</v>
      </c>
      <c r="K1161" s="20">
        <v>0</v>
      </c>
      <c r="L1161" s="7">
        <v>1</v>
      </c>
    </row>
    <row r="1162" spans="1:12" x14ac:dyDescent="0.25">
      <c r="A1162" s="11" t="s">
        <v>35</v>
      </c>
      <c r="B1162" s="12" t="s">
        <v>54</v>
      </c>
      <c r="C1162" s="10" t="s">
        <v>80</v>
      </c>
      <c r="D1162" s="20">
        <v>-9216358</v>
      </c>
      <c r="E1162" s="20">
        <v>0</v>
      </c>
      <c r="F1162" s="20">
        <f t="shared" si="18"/>
        <v>-11575515</v>
      </c>
      <c r="G1162" s="20">
        <v>-11575515</v>
      </c>
      <c r="H1162" s="20">
        <v>0</v>
      </c>
      <c r="I1162" s="21">
        <v>2359157</v>
      </c>
      <c r="J1162" s="20">
        <v>0</v>
      </c>
      <c r="K1162" s="20">
        <v>0</v>
      </c>
      <c r="L1162" s="7">
        <v>0</v>
      </c>
    </row>
    <row r="1163" spans="1:12" x14ac:dyDescent="0.25">
      <c r="A1163" s="11" t="s">
        <v>35</v>
      </c>
      <c r="B1163" s="12" t="s">
        <v>54</v>
      </c>
      <c r="C1163" s="10" t="s">
        <v>1101</v>
      </c>
      <c r="D1163" s="20">
        <v>350000</v>
      </c>
      <c r="E1163" s="20">
        <v>0</v>
      </c>
      <c r="F1163" s="20">
        <f t="shared" si="18"/>
        <v>0</v>
      </c>
      <c r="G1163" s="20">
        <v>0</v>
      </c>
      <c r="H1163" s="20">
        <v>0</v>
      </c>
      <c r="I1163" s="21">
        <v>350000</v>
      </c>
      <c r="J1163" s="20">
        <v>0</v>
      </c>
      <c r="K1163" s="20">
        <v>0</v>
      </c>
      <c r="L1163" s="7">
        <v>0</v>
      </c>
    </row>
    <row r="1164" spans="1:12" x14ac:dyDescent="0.25">
      <c r="A1164" s="11" t="s">
        <v>35</v>
      </c>
      <c r="B1164" s="12" t="s">
        <v>53</v>
      </c>
      <c r="C1164" s="10" t="s">
        <v>80</v>
      </c>
      <c r="D1164" s="20">
        <v>827340205</v>
      </c>
      <c r="E1164" s="20">
        <v>0</v>
      </c>
      <c r="F1164" s="20">
        <f t="shared" si="18"/>
        <v>590680495</v>
      </c>
      <c r="G1164" s="20">
        <v>590680495</v>
      </c>
      <c r="H1164" s="20">
        <v>0</v>
      </c>
      <c r="I1164" s="21">
        <v>176117213</v>
      </c>
      <c r="J1164" s="20">
        <v>56117497</v>
      </c>
      <c r="K1164" s="20">
        <v>4425000</v>
      </c>
      <c r="L1164" s="7">
        <v>4945.8</v>
      </c>
    </row>
    <row r="1165" spans="1:12" x14ac:dyDescent="0.25">
      <c r="A1165" s="11" t="s">
        <v>35</v>
      </c>
      <c r="B1165" s="12" t="s">
        <v>53</v>
      </c>
      <c r="C1165" s="10" t="s">
        <v>984</v>
      </c>
      <c r="D1165" s="20">
        <v>389760</v>
      </c>
      <c r="E1165" s="20">
        <v>0</v>
      </c>
      <c r="F1165" s="20">
        <f t="shared" si="18"/>
        <v>389760</v>
      </c>
      <c r="G1165" s="20">
        <v>389760</v>
      </c>
      <c r="H1165" s="20">
        <v>0</v>
      </c>
      <c r="I1165" s="21">
        <v>0</v>
      </c>
      <c r="J1165" s="20">
        <v>0</v>
      </c>
      <c r="K1165" s="20">
        <v>0</v>
      </c>
      <c r="L1165" s="7">
        <v>0</v>
      </c>
    </row>
    <row r="1166" spans="1:12" x14ac:dyDescent="0.25">
      <c r="A1166" s="11" t="s">
        <v>35</v>
      </c>
      <c r="B1166" s="12" t="s">
        <v>53</v>
      </c>
      <c r="C1166" s="10" t="s">
        <v>1100</v>
      </c>
      <c r="D1166" s="20">
        <v>-153377</v>
      </c>
      <c r="E1166" s="20">
        <v>0</v>
      </c>
      <c r="F1166" s="20">
        <f t="shared" si="18"/>
        <v>-153377</v>
      </c>
      <c r="G1166" s="20">
        <v>-153377</v>
      </c>
      <c r="H1166" s="20">
        <v>0</v>
      </c>
      <c r="I1166" s="21">
        <v>0</v>
      </c>
      <c r="J1166" s="20">
        <v>0</v>
      </c>
      <c r="K1166" s="20">
        <v>0</v>
      </c>
      <c r="L1166" s="7">
        <v>0</v>
      </c>
    </row>
    <row r="1167" spans="1:12" x14ac:dyDescent="0.25">
      <c r="A1167" s="11" t="s">
        <v>35</v>
      </c>
      <c r="B1167" s="12" t="s">
        <v>53</v>
      </c>
      <c r="C1167" s="10" t="s">
        <v>113</v>
      </c>
      <c r="D1167" s="20">
        <v>-8470053</v>
      </c>
      <c r="E1167" s="20">
        <v>0</v>
      </c>
      <c r="F1167" s="20">
        <f t="shared" si="18"/>
        <v>-7850176</v>
      </c>
      <c r="G1167" s="20">
        <v>-7850176</v>
      </c>
      <c r="H1167" s="20">
        <v>0</v>
      </c>
      <c r="I1167" s="21">
        <v>-619877</v>
      </c>
      <c r="J1167" s="20">
        <v>0</v>
      </c>
      <c r="K1167" s="20">
        <v>0</v>
      </c>
      <c r="L1167" s="7">
        <v>0</v>
      </c>
    </row>
    <row r="1168" spans="1:12" x14ac:dyDescent="0.25">
      <c r="A1168" s="11" t="s">
        <v>35</v>
      </c>
      <c r="B1168" s="12" t="s">
        <v>53</v>
      </c>
      <c r="C1168" s="10" t="s">
        <v>1099</v>
      </c>
      <c r="D1168" s="20">
        <v>-2696865</v>
      </c>
      <c r="E1168" s="20">
        <v>0</v>
      </c>
      <c r="F1168" s="20">
        <f t="shared" si="18"/>
        <v>-2696865</v>
      </c>
      <c r="G1168" s="20">
        <v>-2696865</v>
      </c>
      <c r="H1168" s="20">
        <v>0</v>
      </c>
      <c r="I1168" s="21">
        <v>0</v>
      </c>
      <c r="J1168" s="20">
        <v>0</v>
      </c>
      <c r="K1168" s="20">
        <v>0</v>
      </c>
      <c r="L1168" s="7">
        <v>0</v>
      </c>
    </row>
    <row r="1169" spans="1:12" x14ac:dyDescent="0.25">
      <c r="A1169" s="11" t="s">
        <v>35</v>
      </c>
      <c r="B1169" s="12" t="s">
        <v>53</v>
      </c>
      <c r="C1169" s="10" t="s">
        <v>1098</v>
      </c>
      <c r="D1169" s="20">
        <v>1000000</v>
      </c>
      <c r="E1169" s="20">
        <v>0</v>
      </c>
      <c r="F1169" s="20">
        <f t="shared" si="18"/>
        <v>0</v>
      </c>
      <c r="G1169" s="20">
        <v>0</v>
      </c>
      <c r="H1169" s="20">
        <v>0</v>
      </c>
      <c r="I1169" s="21">
        <v>1000000</v>
      </c>
      <c r="J1169" s="20">
        <v>0</v>
      </c>
      <c r="K1169" s="20">
        <v>0</v>
      </c>
      <c r="L1169" s="7">
        <v>0</v>
      </c>
    </row>
    <row r="1170" spans="1:12" x14ac:dyDescent="0.25">
      <c r="A1170" s="11" t="s">
        <v>35</v>
      </c>
      <c r="B1170" s="12" t="s">
        <v>53</v>
      </c>
      <c r="C1170" s="10" t="s">
        <v>1097</v>
      </c>
      <c r="D1170" s="20">
        <v>-2945619</v>
      </c>
      <c r="E1170" s="20">
        <v>0</v>
      </c>
      <c r="F1170" s="20">
        <f t="shared" si="18"/>
        <v>-2820389</v>
      </c>
      <c r="G1170" s="20">
        <v>-2820389</v>
      </c>
      <c r="H1170" s="20">
        <v>0</v>
      </c>
      <c r="I1170" s="21">
        <v>-125230</v>
      </c>
      <c r="J1170" s="20">
        <v>0</v>
      </c>
      <c r="K1170" s="20">
        <v>0</v>
      </c>
      <c r="L1170" s="7">
        <v>0</v>
      </c>
    </row>
    <row r="1171" spans="1:12" x14ac:dyDescent="0.25">
      <c r="A1171" s="11" t="s">
        <v>35</v>
      </c>
      <c r="B1171" s="12" t="s">
        <v>52</v>
      </c>
      <c r="C1171" s="10" t="s">
        <v>75</v>
      </c>
      <c r="D1171" s="20">
        <v>850125537</v>
      </c>
      <c r="E1171" s="20">
        <v>0</v>
      </c>
      <c r="F1171" s="20">
        <f t="shared" si="18"/>
        <v>622293390</v>
      </c>
      <c r="G1171" s="20">
        <v>622293390</v>
      </c>
      <c r="H1171" s="20">
        <v>0</v>
      </c>
      <c r="I1171" s="21">
        <v>169865434</v>
      </c>
      <c r="J1171" s="20">
        <v>53541713</v>
      </c>
      <c r="K1171" s="20">
        <v>4425000</v>
      </c>
      <c r="L1171" s="7">
        <v>4996.1000000000004</v>
      </c>
    </row>
    <row r="1172" spans="1:12" x14ac:dyDescent="0.25">
      <c r="A1172" s="11" t="s">
        <v>35</v>
      </c>
      <c r="B1172" s="12" t="s">
        <v>52</v>
      </c>
      <c r="C1172" s="10" t="s">
        <v>978</v>
      </c>
      <c r="D1172" s="20">
        <v>157760</v>
      </c>
      <c r="E1172" s="20">
        <v>0</v>
      </c>
      <c r="F1172" s="20">
        <f t="shared" si="18"/>
        <v>157760</v>
      </c>
      <c r="G1172" s="20">
        <v>157760</v>
      </c>
      <c r="H1172" s="20">
        <v>0</v>
      </c>
      <c r="I1172" s="21">
        <v>0</v>
      </c>
      <c r="J1172" s="20">
        <v>0</v>
      </c>
      <c r="K1172" s="20">
        <v>0</v>
      </c>
      <c r="L1172" s="7">
        <v>1.8</v>
      </c>
    </row>
    <row r="1173" spans="1:12" x14ac:dyDescent="0.25">
      <c r="A1173" s="11" t="s">
        <v>35</v>
      </c>
      <c r="B1173" s="12" t="s">
        <v>52</v>
      </c>
      <c r="C1173" s="10" t="s">
        <v>1096</v>
      </c>
      <c r="D1173" s="20">
        <v>15756</v>
      </c>
      <c r="E1173" s="20">
        <v>0</v>
      </c>
      <c r="F1173" s="20">
        <f t="shared" si="18"/>
        <v>15756</v>
      </c>
      <c r="G1173" s="20">
        <v>15756</v>
      </c>
      <c r="H1173" s="20">
        <v>0</v>
      </c>
      <c r="I1173" s="21">
        <v>0</v>
      </c>
      <c r="J1173" s="20">
        <v>0</v>
      </c>
      <c r="K1173" s="20">
        <v>0</v>
      </c>
      <c r="L1173" s="7">
        <v>0.2</v>
      </c>
    </row>
    <row r="1174" spans="1:12" x14ac:dyDescent="0.25">
      <c r="A1174" s="11" t="s">
        <v>35</v>
      </c>
      <c r="B1174" s="12" t="s">
        <v>52</v>
      </c>
      <c r="C1174" s="10" t="s">
        <v>544</v>
      </c>
      <c r="D1174" s="20">
        <v>3750000</v>
      </c>
      <c r="E1174" s="20">
        <v>0</v>
      </c>
      <c r="F1174" s="20">
        <f t="shared" si="18"/>
        <v>0</v>
      </c>
      <c r="G1174" s="20">
        <v>0</v>
      </c>
      <c r="H1174" s="20">
        <v>0</v>
      </c>
      <c r="I1174" s="21">
        <v>3750000</v>
      </c>
      <c r="J1174" s="20">
        <v>0</v>
      </c>
      <c r="K1174" s="20">
        <v>0</v>
      </c>
      <c r="L1174" s="7">
        <v>0</v>
      </c>
    </row>
    <row r="1175" spans="1:12" x14ac:dyDescent="0.25">
      <c r="A1175" s="11" t="s">
        <v>35</v>
      </c>
      <c r="B1175" s="12" t="s">
        <v>52</v>
      </c>
      <c r="C1175" s="10" t="s">
        <v>1095</v>
      </c>
      <c r="D1175" s="20">
        <v>1894</v>
      </c>
      <c r="E1175" s="20">
        <v>0</v>
      </c>
      <c r="F1175" s="20">
        <f t="shared" si="18"/>
        <v>1894</v>
      </c>
      <c r="G1175" s="20">
        <v>1894</v>
      </c>
      <c r="H1175" s="20">
        <v>0</v>
      </c>
      <c r="I1175" s="21">
        <v>0</v>
      </c>
      <c r="J1175" s="20">
        <v>0</v>
      </c>
      <c r="K1175" s="20">
        <v>0</v>
      </c>
      <c r="L1175" s="7">
        <v>0</v>
      </c>
    </row>
    <row r="1176" spans="1:12" x14ac:dyDescent="0.25">
      <c r="A1176" s="11" t="s">
        <v>35</v>
      </c>
      <c r="B1176" s="12" t="s">
        <v>52</v>
      </c>
      <c r="C1176" s="10" t="s">
        <v>1094</v>
      </c>
      <c r="D1176" s="20">
        <v>52392</v>
      </c>
      <c r="E1176" s="20">
        <v>0</v>
      </c>
      <c r="F1176" s="20">
        <f t="shared" si="18"/>
        <v>52392</v>
      </c>
      <c r="G1176" s="20">
        <v>52392</v>
      </c>
      <c r="H1176" s="20">
        <v>0</v>
      </c>
      <c r="I1176" s="21">
        <v>0</v>
      </c>
      <c r="J1176" s="20">
        <v>0</v>
      </c>
      <c r="K1176" s="20">
        <v>0</v>
      </c>
      <c r="L1176" s="7">
        <v>0.5</v>
      </c>
    </row>
    <row r="1177" spans="1:12" x14ac:dyDescent="0.25">
      <c r="A1177" s="11" t="s">
        <v>35</v>
      </c>
      <c r="B1177" s="12" t="s">
        <v>52</v>
      </c>
      <c r="C1177" s="10" t="s">
        <v>1093</v>
      </c>
      <c r="D1177" s="20">
        <v>723564</v>
      </c>
      <c r="E1177" s="20">
        <v>0</v>
      </c>
      <c r="F1177" s="20">
        <f t="shared" si="18"/>
        <v>723564</v>
      </c>
      <c r="G1177" s="20">
        <v>723564</v>
      </c>
      <c r="H1177" s="20">
        <v>0</v>
      </c>
      <c r="I1177" s="21">
        <v>0</v>
      </c>
      <c r="J1177" s="20">
        <v>0</v>
      </c>
      <c r="K1177" s="20">
        <v>0</v>
      </c>
      <c r="L1177" s="7">
        <v>0.9</v>
      </c>
    </row>
    <row r="1178" spans="1:12" x14ac:dyDescent="0.25">
      <c r="A1178" s="11" t="s">
        <v>35</v>
      </c>
      <c r="B1178" s="12" t="s">
        <v>52</v>
      </c>
      <c r="C1178" s="10" t="s">
        <v>542</v>
      </c>
      <c r="D1178" s="20">
        <v>300605</v>
      </c>
      <c r="E1178" s="20">
        <v>0</v>
      </c>
      <c r="F1178" s="20">
        <f t="shared" si="18"/>
        <v>300605</v>
      </c>
      <c r="G1178" s="20">
        <v>300605</v>
      </c>
      <c r="H1178" s="20">
        <v>0</v>
      </c>
      <c r="I1178" s="21">
        <v>0</v>
      </c>
      <c r="J1178" s="20">
        <v>0</v>
      </c>
      <c r="K1178" s="20">
        <v>0</v>
      </c>
      <c r="L1178" s="7">
        <v>2</v>
      </c>
    </row>
    <row r="1179" spans="1:12" x14ac:dyDescent="0.25">
      <c r="A1179" s="11" t="s">
        <v>35</v>
      </c>
      <c r="B1179" s="12" t="s">
        <v>52</v>
      </c>
      <c r="C1179" s="10" t="s">
        <v>1092</v>
      </c>
      <c r="D1179" s="20">
        <v>86680</v>
      </c>
      <c r="E1179" s="20">
        <v>0</v>
      </c>
      <c r="F1179" s="20">
        <f t="shared" si="18"/>
        <v>86680</v>
      </c>
      <c r="G1179" s="20">
        <v>86680</v>
      </c>
      <c r="H1179" s="20">
        <v>0</v>
      </c>
      <c r="I1179" s="21">
        <v>0</v>
      </c>
      <c r="J1179" s="20">
        <v>0</v>
      </c>
      <c r="K1179" s="20">
        <v>0</v>
      </c>
      <c r="L1179" s="7">
        <v>0.9</v>
      </c>
    </row>
    <row r="1180" spans="1:12" x14ac:dyDescent="0.25">
      <c r="A1180" s="11" t="s">
        <v>35</v>
      </c>
      <c r="B1180" s="12" t="s">
        <v>52</v>
      </c>
      <c r="C1180" s="10" t="s">
        <v>1091</v>
      </c>
      <c r="D1180" s="20">
        <v>101050</v>
      </c>
      <c r="E1180" s="20">
        <v>0</v>
      </c>
      <c r="F1180" s="20">
        <f t="shared" si="18"/>
        <v>101050</v>
      </c>
      <c r="G1180" s="20">
        <v>101050</v>
      </c>
      <c r="H1180" s="20">
        <v>0</v>
      </c>
      <c r="I1180" s="21">
        <v>0</v>
      </c>
      <c r="J1180" s="20">
        <v>0</v>
      </c>
      <c r="K1180" s="20">
        <v>0</v>
      </c>
      <c r="L1180" s="7">
        <v>0.5</v>
      </c>
    </row>
    <row r="1181" spans="1:12" x14ac:dyDescent="0.25">
      <c r="A1181" s="11" t="s">
        <v>35</v>
      </c>
      <c r="B1181" s="12" t="s">
        <v>52</v>
      </c>
      <c r="C1181" s="10" t="s">
        <v>540</v>
      </c>
      <c r="D1181" s="20">
        <v>479952</v>
      </c>
      <c r="E1181" s="20">
        <v>0</v>
      </c>
      <c r="F1181" s="20">
        <f t="shared" si="18"/>
        <v>385320</v>
      </c>
      <c r="G1181" s="20">
        <v>385320</v>
      </c>
      <c r="H1181" s="20">
        <v>0</v>
      </c>
      <c r="I1181" s="21">
        <v>94632</v>
      </c>
      <c r="J1181" s="20">
        <v>0</v>
      </c>
      <c r="K1181" s="20">
        <v>0</v>
      </c>
      <c r="L1181" s="7">
        <v>3.2</v>
      </c>
    </row>
    <row r="1182" spans="1:12" x14ac:dyDescent="0.25">
      <c r="A1182" s="11" t="s">
        <v>35</v>
      </c>
      <c r="B1182" s="12" t="s">
        <v>52</v>
      </c>
      <c r="C1182" s="10" t="s">
        <v>1090</v>
      </c>
      <c r="D1182" s="20">
        <v>90600</v>
      </c>
      <c r="E1182" s="20">
        <v>0</v>
      </c>
      <c r="F1182" s="20">
        <f t="shared" si="18"/>
        <v>90600</v>
      </c>
      <c r="G1182" s="20">
        <v>90600</v>
      </c>
      <c r="H1182" s="20">
        <v>0</v>
      </c>
      <c r="I1182" s="21">
        <v>0</v>
      </c>
      <c r="J1182" s="20">
        <v>0</v>
      </c>
      <c r="K1182" s="20">
        <v>0</v>
      </c>
      <c r="L1182" s="7">
        <v>0.9</v>
      </c>
    </row>
    <row r="1183" spans="1:12" x14ac:dyDescent="0.25">
      <c r="A1183" s="11" t="s">
        <v>35</v>
      </c>
      <c r="B1183" s="12" t="s">
        <v>52</v>
      </c>
      <c r="C1183" s="10" t="s">
        <v>847</v>
      </c>
      <c r="D1183" s="20">
        <v>1500000</v>
      </c>
      <c r="E1183" s="20">
        <v>0</v>
      </c>
      <c r="F1183" s="20">
        <f t="shared" si="18"/>
        <v>0</v>
      </c>
      <c r="G1183" s="20">
        <v>0</v>
      </c>
      <c r="H1183" s="20">
        <v>0</v>
      </c>
      <c r="I1183" s="21">
        <v>1500000</v>
      </c>
      <c r="J1183" s="20">
        <v>0</v>
      </c>
      <c r="K1183" s="20">
        <v>0</v>
      </c>
      <c r="L1183" s="7">
        <v>0</v>
      </c>
    </row>
    <row r="1184" spans="1:12" x14ac:dyDescent="0.25">
      <c r="A1184" s="11" t="s">
        <v>35</v>
      </c>
      <c r="B1184" s="12" t="s">
        <v>52</v>
      </c>
      <c r="C1184" s="10" t="s">
        <v>1089</v>
      </c>
      <c r="D1184" s="20">
        <v>5540408</v>
      </c>
      <c r="E1184" s="20">
        <v>0</v>
      </c>
      <c r="F1184" s="20">
        <f t="shared" si="18"/>
        <v>-3748761</v>
      </c>
      <c r="G1184" s="20">
        <v>-3748761</v>
      </c>
      <c r="H1184" s="20">
        <v>0</v>
      </c>
      <c r="I1184" s="21">
        <v>9131817</v>
      </c>
      <c r="J1184" s="20">
        <v>157352</v>
      </c>
      <c r="K1184" s="20">
        <v>0</v>
      </c>
      <c r="L1184" s="7">
        <v>2.9</v>
      </c>
    </row>
    <row r="1185" spans="1:12" x14ac:dyDescent="0.25">
      <c r="A1185" s="11" t="s">
        <v>35</v>
      </c>
      <c r="B1185" s="12" t="s">
        <v>52</v>
      </c>
      <c r="C1185" s="10" t="s">
        <v>1088</v>
      </c>
      <c r="D1185" s="20">
        <v>124800</v>
      </c>
      <c r="E1185" s="20">
        <v>0</v>
      </c>
      <c r="F1185" s="20">
        <f t="shared" si="18"/>
        <v>124800</v>
      </c>
      <c r="G1185" s="20">
        <v>124800</v>
      </c>
      <c r="H1185" s="20">
        <v>0</v>
      </c>
      <c r="I1185" s="21">
        <v>0</v>
      </c>
      <c r="J1185" s="20">
        <v>0</v>
      </c>
      <c r="K1185" s="20">
        <v>0</v>
      </c>
      <c r="L1185" s="7">
        <v>0</v>
      </c>
    </row>
    <row r="1186" spans="1:12" x14ac:dyDescent="0.25">
      <c r="A1186" s="11" t="s">
        <v>35</v>
      </c>
      <c r="B1186" s="12" t="s">
        <v>51</v>
      </c>
      <c r="C1186" s="10" t="s">
        <v>72</v>
      </c>
      <c r="D1186" s="20">
        <v>908505850</v>
      </c>
      <c r="E1186" s="20">
        <v>0</v>
      </c>
      <c r="F1186" s="20">
        <f t="shared" si="18"/>
        <v>666964299</v>
      </c>
      <c r="G1186" s="20">
        <v>666964299</v>
      </c>
      <c r="H1186" s="20">
        <v>0</v>
      </c>
      <c r="I1186" s="21">
        <v>178901295</v>
      </c>
      <c r="J1186" s="20">
        <v>58215256</v>
      </c>
      <c r="K1186" s="20">
        <v>4425000</v>
      </c>
      <c r="L1186" s="7">
        <v>5162.3999999999996</v>
      </c>
    </row>
    <row r="1187" spans="1:12" x14ac:dyDescent="0.25">
      <c r="A1187" s="11" t="s">
        <v>35</v>
      </c>
      <c r="B1187" s="12" t="s">
        <v>51</v>
      </c>
      <c r="C1187" s="10" t="s">
        <v>65</v>
      </c>
      <c r="D1187" s="20">
        <v>290391</v>
      </c>
      <c r="E1187" s="20">
        <v>0</v>
      </c>
      <c r="F1187" s="20">
        <f t="shared" si="18"/>
        <v>909163</v>
      </c>
      <c r="G1187" s="20">
        <v>909163</v>
      </c>
      <c r="H1187" s="20">
        <v>0</v>
      </c>
      <c r="I1187" s="21">
        <v>0</v>
      </c>
      <c r="J1187" s="20">
        <v>-618772</v>
      </c>
      <c r="K1187" s="20">
        <v>0</v>
      </c>
      <c r="L1187" s="7">
        <v>2.2000000000000002</v>
      </c>
    </row>
    <row r="1188" spans="1:12" x14ac:dyDescent="0.25">
      <c r="A1188" s="11" t="s">
        <v>35</v>
      </c>
      <c r="B1188" s="12" t="s">
        <v>51</v>
      </c>
      <c r="C1188" s="10" t="s">
        <v>1087</v>
      </c>
      <c r="D1188" s="20">
        <v>74713</v>
      </c>
      <c r="E1188" s="20">
        <v>0</v>
      </c>
      <c r="F1188" s="20">
        <f t="shared" si="18"/>
        <v>74713</v>
      </c>
      <c r="G1188" s="20">
        <v>74713</v>
      </c>
      <c r="H1188" s="20">
        <v>0</v>
      </c>
      <c r="I1188" s="21">
        <v>0</v>
      </c>
      <c r="J1188" s="20">
        <v>0</v>
      </c>
      <c r="K1188" s="20">
        <v>0</v>
      </c>
      <c r="L1188" s="7">
        <v>1</v>
      </c>
    </row>
    <row r="1189" spans="1:12" x14ac:dyDescent="0.25">
      <c r="A1189" s="11" t="s">
        <v>35</v>
      </c>
      <c r="B1189" s="12" t="s">
        <v>51</v>
      </c>
      <c r="C1189" s="10" t="s">
        <v>1086</v>
      </c>
      <c r="D1189" s="20">
        <v>129359</v>
      </c>
      <c r="E1189" s="20">
        <v>0</v>
      </c>
      <c r="F1189" s="20">
        <f t="shared" si="18"/>
        <v>0</v>
      </c>
      <c r="G1189" s="20">
        <v>0</v>
      </c>
      <c r="H1189" s="20">
        <v>0</v>
      </c>
      <c r="I1189" s="21">
        <v>129359</v>
      </c>
      <c r="J1189" s="20">
        <v>0</v>
      </c>
      <c r="K1189" s="20">
        <v>0</v>
      </c>
      <c r="L1189" s="7">
        <v>1.6</v>
      </c>
    </row>
    <row r="1190" spans="1:12" x14ac:dyDescent="0.25">
      <c r="A1190" s="11" t="s">
        <v>35</v>
      </c>
      <c r="B1190" s="12" t="s">
        <v>51</v>
      </c>
      <c r="C1190" s="10" t="s">
        <v>267</v>
      </c>
      <c r="D1190" s="20">
        <v>517292</v>
      </c>
      <c r="E1190" s="20">
        <v>0</v>
      </c>
      <c r="F1190" s="20">
        <f t="shared" si="18"/>
        <v>0</v>
      </c>
      <c r="G1190" s="20">
        <v>0</v>
      </c>
      <c r="H1190" s="20">
        <v>0</v>
      </c>
      <c r="I1190" s="21">
        <v>517292</v>
      </c>
      <c r="J1190" s="20">
        <v>0</v>
      </c>
      <c r="K1190" s="20">
        <v>0</v>
      </c>
      <c r="L1190" s="7">
        <v>1.3</v>
      </c>
    </row>
    <row r="1191" spans="1:12" x14ac:dyDescent="0.25">
      <c r="A1191" s="11" t="s">
        <v>35</v>
      </c>
      <c r="B1191" s="12" t="s">
        <v>51</v>
      </c>
      <c r="C1191" s="10" t="s">
        <v>1085</v>
      </c>
      <c r="D1191" s="20">
        <v>725145</v>
      </c>
      <c r="E1191" s="20">
        <v>0</v>
      </c>
      <c r="F1191" s="20">
        <f t="shared" si="18"/>
        <v>725145</v>
      </c>
      <c r="G1191" s="20">
        <v>725145</v>
      </c>
      <c r="H1191" s="20">
        <v>0</v>
      </c>
      <c r="I1191" s="21">
        <v>0</v>
      </c>
      <c r="J1191" s="20">
        <v>0</v>
      </c>
      <c r="K1191" s="20">
        <v>0</v>
      </c>
      <c r="L1191" s="7">
        <v>0.8</v>
      </c>
    </row>
    <row r="1192" spans="1:12" x14ac:dyDescent="0.25">
      <c r="A1192" s="11" t="s">
        <v>35</v>
      </c>
      <c r="B1192" s="12" t="s">
        <v>51</v>
      </c>
      <c r="C1192" s="10" t="s">
        <v>530</v>
      </c>
      <c r="D1192" s="20">
        <v>4000000</v>
      </c>
      <c r="E1192" s="20">
        <v>0</v>
      </c>
      <c r="F1192" s="20">
        <f t="shared" si="18"/>
        <v>0</v>
      </c>
      <c r="G1192" s="20">
        <v>0</v>
      </c>
      <c r="H1192" s="20">
        <v>0</v>
      </c>
      <c r="I1192" s="21">
        <v>4000000</v>
      </c>
      <c r="J1192" s="20">
        <v>0</v>
      </c>
      <c r="K1192" s="20">
        <v>0</v>
      </c>
      <c r="L1192" s="7">
        <v>0</v>
      </c>
    </row>
    <row r="1193" spans="1:12" x14ac:dyDescent="0.25">
      <c r="A1193" s="11" t="s">
        <v>35</v>
      </c>
      <c r="B1193" s="12" t="s">
        <v>51</v>
      </c>
      <c r="C1193" s="10" t="s">
        <v>900</v>
      </c>
      <c r="D1193" s="20">
        <v>1143438</v>
      </c>
      <c r="E1193" s="20">
        <v>0</v>
      </c>
      <c r="F1193" s="20">
        <f t="shared" si="18"/>
        <v>1143438</v>
      </c>
      <c r="G1193" s="20">
        <v>1143438</v>
      </c>
      <c r="H1193" s="20">
        <v>0</v>
      </c>
      <c r="I1193" s="21">
        <v>0</v>
      </c>
      <c r="J1193" s="20">
        <v>0</v>
      </c>
      <c r="K1193" s="20">
        <v>0</v>
      </c>
      <c r="L1193" s="7">
        <v>4</v>
      </c>
    </row>
    <row r="1194" spans="1:12" x14ac:dyDescent="0.25">
      <c r="A1194" s="11" t="s">
        <v>35</v>
      </c>
      <c r="B1194" s="12" t="s">
        <v>51</v>
      </c>
      <c r="C1194" s="10" t="s">
        <v>1084</v>
      </c>
      <c r="D1194" s="20">
        <v>100000</v>
      </c>
      <c r="E1194" s="20">
        <v>0</v>
      </c>
      <c r="F1194" s="20">
        <f t="shared" si="18"/>
        <v>100000</v>
      </c>
      <c r="G1194" s="20">
        <v>100000</v>
      </c>
      <c r="H1194" s="20">
        <v>0</v>
      </c>
      <c r="I1194" s="21">
        <v>0</v>
      </c>
      <c r="J1194" s="20">
        <v>0</v>
      </c>
      <c r="K1194" s="20">
        <v>0</v>
      </c>
      <c r="L1194" s="7">
        <v>0</v>
      </c>
    </row>
    <row r="1195" spans="1:12" x14ac:dyDescent="0.25">
      <c r="A1195" s="11" t="s">
        <v>35</v>
      </c>
      <c r="B1195" s="12" t="s">
        <v>51</v>
      </c>
      <c r="C1195" s="10" t="s">
        <v>103</v>
      </c>
      <c r="D1195" s="20">
        <v>-666235</v>
      </c>
      <c r="E1195" s="20">
        <v>0</v>
      </c>
      <c r="F1195" s="20">
        <f t="shared" si="18"/>
        <v>-649219</v>
      </c>
      <c r="G1195" s="20">
        <v>-649219</v>
      </c>
      <c r="H1195" s="20">
        <v>0</v>
      </c>
      <c r="I1195" s="21">
        <v>-15872</v>
      </c>
      <c r="J1195" s="20">
        <v>-1144</v>
      </c>
      <c r="K1195" s="20">
        <v>0</v>
      </c>
      <c r="L1195" s="7">
        <v>0</v>
      </c>
    </row>
    <row r="1196" spans="1:12" x14ac:dyDescent="0.25">
      <c r="A1196" s="11" t="s">
        <v>35</v>
      </c>
      <c r="B1196" s="12" t="s">
        <v>51</v>
      </c>
      <c r="C1196" s="10" t="s">
        <v>1083</v>
      </c>
      <c r="D1196" s="20">
        <v>97500</v>
      </c>
      <c r="E1196" s="20">
        <v>0</v>
      </c>
      <c r="F1196" s="20">
        <f t="shared" si="18"/>
        <v>97500</v>
      </c>
      <c r="G1196" s="20">
        <v>97500</v>
      </c>
      <c r="H1196" s="20">
        <v>0</v>
      </c>
      <c r="I1196" s="21">
        <v>0</v>
      </c>
      <c r="J1196" s="20">
        <v>0</v>
      </c>
      <c r="K1196" s="20">
        <v>0</v>
      </c>
      <c r="L1196" s="7">
        <v>0</v>
      </c>
    </row>
    <row r="1197" spans="1:12" x14ac:dyDescent="0.25">
      <c r="A1197" s="11" t="s">
        <v>35</v>
      </c>
      <c r="B1197" s="12" t="s">
        <v>51</v>
      </c>
      <c r="C1197" s="10" t="s">
        <v>964</v>
      </c>
      <c r="D1197" s="20">
        <v>86700</v>
      </c>
      <c r="E1197" s="20">
        <v>0</v>
      </c>
      <c r="F1197" s="20">
        <f t="shared" si="18"/>
        <v>86700</v>
      </c>
      <c r="G1197" s="20">
        <v>86700</v>
      </c>
      <c r="H1197" s="20">
        <v>0</v>
      </c>
      <c r="I1197" s="21">
        <v>0</v>
      </c>
      <c r="J1197" s="20">
        <v>0</v>
      </c>
      <c r="K1197" s="20">
        <v>0</v>
      </c>
      <c r="L1197" s="7">
        <v>0</v>
      </c>
    </row>
    <row r="1198" spans="1:12" x14ac:dyDescent="0.25">
      <c r="A1198" s="11" t="s">
        <v>35</v>
      </c>
      <c r="B1198" s="12" t="s">
        <v>51</v>
      </c>
      <c r="C1198" s="10" t="s">
        <v>1082</v>
      </c>
      <c r="D1198" s="20">
        <v>53390</v>
      </c>
      <c r="E1198" s="20">
        <v>0</v>
      </c>
      <c r="F1198" s="20">
        <f t="shared" si="18"/>
        <v>53390</v>
      </c>
      <c r="G1198" s="20">
        <v>53390</v>
      </c>
      <c r="H1198" s="20">
        <v>0</v>
      </c>
      <c r="I1198" s="21">
        <v>0</v>
      </c>
      <c r="J1198" s="20">
        <v>0</v>
      </c>
      <c r="K1198" s="20">
        <v>0</v>
      </c>
      <c r="L1198" s="7">
        <v>0.7</v>
      </c>
    </row>
    <row r="1199" spans="1:12" x14ac:dyDescent="0.25">
      <c r="A1199" s="11" t="s">
        <v>35</v>
      </c>
      <c r="B1199" s="12" t="s">
        <v>51</v>
      </c>
      <c r="C1199" s="10" t="s">
        <v>521</v>
      </c>
      <c r="D1199" s="20">
        <v>869288</v>
      </c>
      <c r="E1199" s="20">
        <v>0</v>
      </c>
      <c r="F1199" s="20">
        <f t="shared" si="18"/>
        <v>138362</v>
      </c>
      <c r="G1199" s="20">
        <v>138362</v>
      </c>
      <c r="H1199" s="20">
        <v>0</v>
      </c>
      <c r="I1199" s="21">
        <v>730926</v>
      </c>
      <c r="J1199" s="20">
        <v>0</v>
      </c>
      <c r="K1199" s="20">
        <v>0</v>
      </c>
      <c r="L1199" s="7">
        <v>1.6</v>
      </c>
    </row>
    <row r="1200" spans="1:12" x14ac:dyDescent="0.25">
      <c r="A1200" s="11" t="s">
        <v>35</v>
      </c>
      <c r="B1200" s="12" t="s">
        <v>51</v>
      </c>
      <c r="C1200" s="10" t="s">
        <v>1081</v>
      </c>
      <c r="D1200" s="20">
        <v>99500</v>
      </c>
      <c r="E1200" s="20">
        <v>0</v>
      </c>
      <c r="F1200" s="20">
        <f t="shared" si="18"/>
        <v>99500</v>
      </c>
      <c r="G1200" s="20">
        <v>99500</v>
      </c>
      <c r="H1200" s="20">
        <v>0</v>
      </c>
      <c r="I1200" s="21">
        <v>0</v>
      </c>
      <c r="J1200" s="20">
        <v>0</v>
      </c>
      <c r="K1200" s="20">
        <v>0</v>
      </c>
      <c r="L1200" s="7">
        <v>0</v>
      </c>
    </row>
    <row r="1201" spans="1:12" x14ac:dyDescent="0.25">
      <c r="A1201" s="11" t="s">
        <v>35</v>
      </c>
      <c r="B1201" s="12" t="s">
        <v>51</v>
      </c>
      <c r="C1201" s="10" t="s">
        <v>1080</v>
      </c>
      <c r="D1201" s="20">
        <v>1992454</v>
      </c>
      <c r="E1201" s="20">
        <v>0</v>
      </c>
      <c r="F1201" s="20">
        <f t="shared" si="18"/>
        <v>932706</v>
      </c>
      <c r="G1201" s="20">
        <v>932706</v>
      </c>
      <c r="H1201" s="20">
        <v>0</v>
      </c>
      <c r="I1201" s="21">
        <v>1059748</v>
      </c>
      <c r="J1201" s="20">
        <v>0</v>
      </c>
      <c r="K1201" s="20">
        <v>0</v>
      </c>
      <c r="L1201" s="7">
        <v>2.2999999999999998</v>
      </c>
    </row>
    <row r="1202" spans="1:12" x14ac:dyDescent="0.25">
      <c r="A1202" s="11" t="s">
        <v>35</v>
      </c>
      <c r="B1202" s="12" t="s">
        <v>50</v>
      </c>
      <c r="C1202" s="10" t="s">
        <v>65</v>
      </c>
      <c r="D1202" s="20">
        <v>1004627098</v>
      </c>
      <c r="E1202" s="20">
        <v>0</v>
      </c>
      <c r="F1202" s="20">
        <f t="shared" si="18"/>
        <v>751131421</v>
      </c>
      <c r="G1202" s="20">
        <v>751131421</v>
      </c>
      <c r="H1202" s="20">
        <v>0</v>
      </c>
      <c r="I1202" s="21">
        <v>191907789</v>
      </c>
      <c r="J1202" s="20">
        <v>57162888</v>
      </c>
      <c r="K1202" s="20">
        <v>4425000</v>
      </c>
      <c r="L1202" s="7">
        <v>5322.6</v>
      </c>
    </row>
    <row r="1203" spans="1:12" x14ac:dyDescent="0.25">
      <c r="A1203" s="11" t="s">
        <v>35</v>
      </c>
      <c r="B1203" s="12" t="s">
        <v>50</v>
      </c>
      <c r="C1203" s="10" t="s">
        <v>1079</v>
      </c>
      <c r="D1203" s="20">
        <v>7425</v>
      </c>
      <c r="E1203" s="20">
        <v>0</v>
      </c>
      <c r="F1203" s="20">
        <f t="shared" si="18"/>
        <v>7425</v>
      </c>
      <c r="G1203" s="20">
        <v>7425</v>
      </c>
      <c r="H1203" s="20">
        <v>0</v>
      </c>
      <c r="I1203" s="21">
        <v>0</v>
      </c>
      <c r="J1203" s="20">
        <v>0</v>
      </c>
      <c r="K1203" s="20">
        <v>0</v>
      </c>
      <c r="L1203" s="7">
        <v>0.1</v>
      </c>
    </row>
    <row r="1204" spans="1:12" x14ac:dyDescent="0.25">
      <c r="A1204" s="11" t="s">
        <v>35</v>
      </c>
      <c r="B1204" s="12" t="s">
        <v>50</v>
      </c>
      <c r="C1204" s="10" t="s">
        <v>517</v>
      </c>
      <c r="D1204" s="20">
        <v>170601</v>
      </c>
      <c r="E1204" s="20">
        <v>0</v>
      </c>
      <c r="F1204" s="20">
        <f t="shared" si="18"/>
        <v>170601</v>
      </c>
      <c r="G1204" s="20">
        <v>170601</v>
      </c>
      <c r="H1204" s="20">
        <v>0</v>
      </c>
      <c r="I1204" s="21">
        <v>0</v>
      </c>
      <c r="J1204" s="20">
        <v>0</v>
      </c>
      <c r="K1204" s="20">
        <v>0</v>
      </c>
      <c r="L1204" s="7">
        <v>0</v>
      </c>
    </row>
    <row r="1205" spans="1:12" x14ac:dyDescent="0.25">
      <c r="A1205" s="11" t="s">
        <v>35</v>
      </c>
      <c r="B1205" s="12" t="s">
        <v>50</v>
      </c>
      <c r="C1205" s="10" t="s">
        <v>1078</v>
      </c>
      <c r="D1205" s="20">
        <v>387449</v>
      </c>
      <c r="E1205" s="20">
        <v>0</v>
      </c>
      <c r="F1205" s="20">
        <f t="shared" si="18"/>
        <v>387449</v>
      </c>
      <c r="G1205" s="20">
        <v>387449</v>
      </c>
      <c r="H1205" s="20">
        <v>0</v>
      </c>
      <c r="I1205" s="21">
        <v>0</v>
      </c>
      <c r="J1205" s="20">
        <v>0</v>
      </c>
      <c r="K1205" s="20">
        <v>0</v>
      </c>
      <c r="L1205" s="7">
        <v>5.6</v>
      </c>
    </row>
    <row r="1206" spans="1:12" x14ac:dyDescent="0.25">
      <c r="A1206" s="11" t="s">
        <v>35</v>
      </c>
      <c r="B1206" s="12" t="s">
        <v>50</v>
      </c>
      <c r="C1206" s="10" t="s">
        <v>516</v>
      </c>
      <c r="D1206" s="20">
        <v>-93558</v>
      </c>
      <c r="E1206" s="20">
        <v>0</v>
      </c>
      <c r="F1206" s="20">
        <f t="shared" si="18"/>
        <v>-93558</v>
      </c>
      <c r="G1206" s="20">
        <v>-93558</v>
      </c>
      <c r="H1206" s="20">
        <v>0</v>
      </c>
      <c r="I1206" s="21">
        <v>0</v>
      </c>
      <c r="J1206" s="20">
        <v>0</v>
      </c>
      <c r="K1206" s="20">
        <v>0</v>
      </c>
      <c r="L1206" s="7">
        <v>-1.4</v>
      </c>
    </row>
    <row r="1207" spans="1:12" x14ac:dyDescent="0.25">
      <c r="A1207" s="11" t="s">
        <v>35</v>
      </c>
      <c r="B1207" s="12" t="s">
        <v>50</v>
      </c>
      <c r="C1207" s="10" t="s">
        <v>514</v>
      </c>
      <c r="D1207" s="20">
        <v>140462</v>
      </c>
      <c r="E1207" s="20">
        <v>0</v>
      </c>
      <c r="F1207" s="20">
        <f t="shared" si="18"/>
        <v>140462</v>
      </c>
      <c r="G1207" s="20">
        <v>140462</v>
      </c>
      <c r="H1207" s="20">
        <v>0</v>
      </c>
      <c r="I1207" s="21">
        <v>0</v>
      </c>
      <c r="J1207" s="20">
        <v>0</v>
      </c>
      <c r="K1207" s="20">
        <v>0</v>
      </c>
      <c r="L1207" s="7">
        <v>1.1000000000000001</v>
      </c>
    </row>
    <row r="1208" spans="1:12" x14ac:dyDescent="0.25">
      <c r="A1208" s="11" t="s">
        <v>35</v>
      </c>
      <c r="B1208" s="12" t="s">
        <v>50</v>
      </c>
      <c r="C1208" s="10" t="s">
        <v>123</v>
      </c>
      <c r="D1208" s="20">
        <v>146894</v>
      </c>
      <c r="E1208" s="20">
        <v>0</v>
      </c>
      <c r="F1208" s="20">
        <f t="shared" si="18"/>
        <v>146894</v>
      </c>
      <c r="G1208" s="20">
        <v>146894</v>
      </c>
      <c r="H1208" s="20">
        <v>0</v>
      </c>
      <c r="I1208" s="21">
        <v>0</v>
      </c>
      <c r="J1208" s="20">
        <v>0</v>
      </c>
      <c r="K1208" s="20">
        <v>0</v>
      </c>
      <c r="L1208" s="7">
        <v>2.5</v>
      </c>
    </row>
    <row r="1209" spans="1:12" x14ac:dyDescent="0.25">
      <c r="A1209" s="11" t="s">
        <v>35</v>
      </c>
      <c r="B1209" s="12" t="s">
        <v>50</v>
      </c>
      <c r="C1209" s="10" t="s">
        <v>955</v>
      </c>
      <c r="D1209" s="20">
        <v>508289</v>
      </c>
      <c r="E1209" s="20">
        <v>0</v>
      </c>
      <c r="F1209" s="20">
        <f t="shared" si="18"/>
        <v>508289</v>
      </c>
      <c r="G1209" s="20">
        <v>508289</v>
      </c>
      <c r="H1209" s="20">
        <v>0</v>
      </c>
      <c r="I1209" s="21">
        <v>0</v>
      </c>
      <c r="J1209" s="20">
        <v>0</v>
      </c>
      <c r="K1209" s="20">
        <v>0</v>
      </c>
      <c r="L1209" s="7">
        <v>2</v>
      </c>
    </row>
    <row r="1210" spans="1:12" x14ac:dyDescent="0.25">
      <c r="A1210" s="11" t="s">
        <v>35</v>
      </c>
      <c r="B1210" s="12" t="s">
        <v>50</v>
      </c>
      <c r="C1210" s="10" t="s">
        <v>954</v>
      </c>
      <c r="D1210" s="20">
        <v>2478982</v>
      </c>
      <c r="E1210" s="20">
        <v>0</v>
      </c>
      <c r="F1210" s="20">
        <f t="shared" si="18"/>
        <v>2478982</v>
      </c>
      <c r="G1210" s="20">
        <v>2478982</v>
      </c>
      <c r="H1210" s="20">
        <v>0</v>
      </c>
      <c r="I1210" s="21">
        <v>0</v>
      </c>
      <c r="J1210" s="20">
        <v>0</v>
      </c>
      <c r="K1210" s="20">
        <v>0</v>
      </c>
      <c r="L1210" s="7">
        <v>21.7</v>
      </c>
    </row>
    <row r="1211" spans="1:12" x14ac:dyDescent="0.25">
      <c r="A1211" s="11" t="s">
        <v>35</v>
      </c>
      <c r="B1211" s="12" t="s">
        <v>50</v>
      </c>
      <c r="C1211" s="10" t="s">
        <v>1077</v>
      </c>
      <c r="D1211" s="20">
        <v>668600</v>
      </c>
      <c r="E1211" s="20">
        <v>0</v>
      </c>
      <c r="F1211" s="20">
        <f t="shared" si="18"/>
        <v>668600</v>
      </c>
      <c r="G1211" s="20">
        <v>668600</v>
      </c>
      <c r="H1211" s="20">
        <v>0</v>
      </c>
      <c r="I1211" s="21">
        <v>0</v>
      </c>
      <c r="J1211" s="20">
        <v>0</v>
      </c>
      <c r="K1211" s="20">
        <v>0</v>
      </c>
      <c r="L1211" s="7">
        <v>0</v>
      </c>
    </row>
    <row r="1212" spans="1:12" x14ac:dyDescent="0.25">
      <c r="A1212" s="11" t="s">
        <v>35</v>
      </c>
      <c r="B1212" s="12" t="s">
        <v>50</v>
      </c>
      <c r="C1212" s="10" t="s">
        <v>1076</v>
      </c>
      <c r="D1212" s="20">
        <v>120000</v>
      </c>
      <c r="E1212" s="20">
        <v>0</v>
      </c>
      <c r="F1212" s="20">
        <f t="shared" si="18"/>
        <v>120000</v>
      </c>
      <c r="G1212" s="20">
        <v>120000</v>
      </c>
      <c r="H1212" s="20">
        <v>0</v>
      </c>
      <c r="I1212" s="21">
        <v>0</v>
      </c>
      <c r="J1212" s="20">
        <v>0</v>
      </c>
      <c r="K1212" s="20">
        <v>0</v>
      </c>
      <c r="L1212" s="7">
        <v>0</v>
      </c>
    </row>
    <row r="1213" spans="1:12" x14ac:dyDescent="0.25">
      <c r="A1213" s="11" t="s">
        <v>35</v>
      </c>
      <c r="B1213" s="12" t="s">
        <v>50</v>
      </c>
      <c r="C1213" s="10" t="s">
        <v>1075</v>
      </c>
      <c r="D1213" s="20">
        <v>126986</v>
      </c>
      <c r="E1213" s="20">
        <v>0</v>
      </c>
      <c r="F1213" s="20">
        <f t="shared" si="18"/>
        <v>126986</v>
      </c>
      <c r="G1213" s="20">
        <v>126986</v>
      </c>
      <c r="H1213" s="20">
        <v>0</v>
      </c>
      <c r="I1213" s="21">
        <v>0</v>
      </c>
      <c r="J1213" s="20">
        <v>0</v>
      </c>
      <c r="K1213" s="20">
        <v>0</v>
      </c>
      <c r="L1213" s="7">
        <v>0.8</v>
      </c>
    </row>
    <row r="1214" spans="1:12" x14ac:dyDescent="0.25">
      <c r="A1214" s="11" t="s">
        <v>35</v>
      </c>
      <c r="B1214" s="12" t="s">
        <v>50</v>
      </c>
      <c r="C1214" s="10" t="s">
        <v>1074</v>
      </c>
      <c r="D1214" s="20">
        <v>142000</v>
      </c>
      <c r="E1214" s="20">
        <v>0</v>
      </c>
      <c r="F1214" s="20">
        <f t="shared" si="18"/>
        <v>142000</v>
      </c>
      <c r="G1214" s="20">
        <v>142000</v>
      </c>
      <c r="H1214" s="20">
        <v>0</v>
      </c>
      <c r="I1214" s="21">
        <v>0</v>
      </c>
      <c r="J1214" s="20">
        <v>0</v>
      </c>
      <c r="K1214" s="20">
        <v>0</v>
      </c>
      <c r="L1214" s="7">
        <v>0</v>
      </c>
    </row>
    <row r="1215" spans="1:12" x14ac:dyDescent="0.25">
      <c r="A1215" s="11" t="s">
        <v>35</v>
      </c>
      <c r="B1215" s="12" t="s">
        <v>50</v>
      </c>
      <c r="C1215" s="10" t="s">
        <v>1073</v>
      </c>
      <c r="D1215" s="20">
        <v>328026</v>
      </c>
      <c r="E1215" s="20">
        <v>0</v>
      </c>
      <c r="F1215" s="20">
        <f t="shared" si="18"/>
        <v>328026</v>
      </c>
      <c r="G1215" s="20">
        <v>328026</v>
      </c>
      <c r="H1215" s="20">
        <v>0</v>
      </c>
      <c r="I1215" s="21">
        <v>0</v>
      </c>
      <c r="J1215" s="20">
        <v>0</v>
      </c>
      <c r="K1215" s="20">
        <v>0</v>
      </c>
      <c r="L1215" s="7">
        <v>0.6</v>
      </c>
    </row>
    <row r="1216" spans="1:12" x14ac:dyDescent="0.25">
      <c r="A1216" s="11" t="s">
        <v>35</v>
      </c>
      <c r="B1216" s="12" t="s">
        <v>50</v>
      </c>
      <c r="C1216" s="10" t="s">
        <v>1072</v>
      </c>
      <c r="D1216" s="20">
        <v>115440</v>
      </c>
      <c r="E1216" s="20">
        <v>0</v>
      </c>
      <c r="F1216" s="20">
        <f t="shared" si="18"/>
        <v>115440</v>
      </c>
      <c r="G1216" s="20">
        <v>115440</v>
      </c>
      <c r="H1216" s="20">
        <v>0</v>
      </c>
      <c r="I1216" s="21">
        <v>0</v>
      </c>
      <c r="J1216" s="20">
        <v>0</v>
      </c>
      <c r="K1216" s="20">
        <v>0</v>
      </c>
      <c r="L1216" s="7">
        <v>0</v>
      </c>
    </row>
    <row r="1217" spans="1:12" x14ac:dyDescent="0.25">
      <c r="A1217" s="11" t="s">
        <v>35</v>
      </c>
      <c r="B1217" s="12" t="s">
        <v>50</v>
      </c>
      <c r="C1217" s="10" t="s">
        <v>1071</v>
      </c>
      <c r="D1217" s="20">
        <v>54797</v>
      </c>
      <c r="E1217" s="20">
        <v>0</v>
      </c>
      <c r="F1217" s="20">
        <f t="shared" si="18"/>
        <v>54797</v>
      </c>
      <c r="G1217" s="20">
        <v>54797</v>
      </c>
      <c r="H1217" s="20">
        <v>0</v>
      </c>
      <c r="I1217" s="21">
        <v>0</v>
      </c>
      <c r="J1217" s="20">
        <v>0</v>
      </c>
      <c r="K1217" s="20">
        <v>0</v>
      </c>
      <c r="L1217" s="7">
        <v>0.7</v>
      </c>
    </row>
    <row r="1218" spans="1:12" x14ac:dyDescent="0.25">
      <c r="A1218" s="11" t="s">
        <v>35</v>
      </c>
      <c r="B1218" s="12" t="s">
        <v>50</v>
      </c>
      <c r="C1218" s="10" t="s">
        <v>1070</v>
      </c>
      <c r="D1218" s="20">
        <v>418118</v>
      </c>
      <c r="E1218" s="20">
        <v>0</v>
      </c>
      <c r="F1218" s="20">
        <f t="shared" si="18"/>
        <v>59318</v>
      </c>
      <c r="G1218" s="20">
        <v>59318</v>
      </c>
      <c r="H1218" s="20">
        <v>0</v>
      </c>
      <c r="I1218" s="21">
        <v>358800</v>
      </c>
      <c r="J1218" s="20">
        <v>0</v>
      </c>
      <c r="K1218" s="20">
        <v>0</v>
      </c>
      <c r="L1218" s="7">
        <v>0.8</v>
      </c>
    </row>
    <row r="1219" spans="1:12" x14ac:dyDescent="0.25">
      <c r="A1219" s="11" t="s">
        <v>35</v>
      </c>
      <c r="B1219" s="12" t="s">
        <v>50</v>
      </c>
      <c r="C1219" s="10" t="s">
        <v>952</v>
      </c>
      <c r="D1219" s="20">
        <v>100453</v>
      </c>
      <c r="E1219" s="20">
        <v>0</v>
      </c>
      <c r="F1219" s="20">
        <f t="shared" ref="F1219:F1282" si="19">SUM(G1219:H1219)</f>
        <v>100453</v>
      </c>
      <c r="G1219" s="20">
        <v>100453</v>
      </c>
      <c r="H1219" s="20">
        <v>0</v>
      </c>
      <c r="I1219" s="21">
        <v>0</v>
      </c>
      <c r="J1219" s="20">
        <v>0</v>
      </c>
      <c r="K1219" s="20">
        <v>0</v>
      </c>
      <c r="L1219" s="7">
        <v>0</v>
      </c>
    </row>
    <row r="1220" spans="1:12" x14ac:dyDescent="0.25">
      <c r="A1220" s="11" t="s">
        <v>35</v>
      </c>
      <c r="B1220" s="12" t="s">
        <v>50</v>
      </c>
      <c r="C1220" s="10" t="s">
        <v>1069</v>
      </c>
      <c r="D1220" s="20">
        <v>32170</v>
      </c>
      <c r="E1220" s="20">
        <v>0</v>
      </c>
      <c r="F1220" s="20">
        <f t="shared" si="19"/>
        <v>32170</v>
      </c>
      <c r="G1220" s="20">
        <v>32170</v>
      </c>
      <c r="H1220" s="20">
        <v>0</v>
      </c>
      <c r="I1220" s="21">
        <v>0</v>
      </c>
      <c r="J1220" s="20">
        <v>0</v>
      </c>
      <c r="K1220" s="20">
        <v>0</v>
      </c>
      <c r="L1220" s="7">
        <v>0.4</v>
      </c>
    </row>
    <row r="1221" spans="1:12" x14ac:dyDescent="0.25">
      <c r="A1221" s="11" t="s">
        <v>35</v>
      </c>
      <c r="B1221" s="12" t="s">
        <v>50</v>
      </c>
      <c r="C1221" s="10" t="s">
        <v>1068</v>
      </c>
      <c r="D1221" s="20">
        <v>463000</v>
      </c>
      <c r="E1221" s="20">
        <v>0</v>
      </c>
      <c r="F1221" s="20">
        <f t="shared" si="19"/>
        <v>463000</v>
      </c>
      <c r="G1221" s="20">
        <v>463000</v>
      </c>
      <c r="H1221" s="20">
        <v>0</v>
      </c>
      <c r="I1221" s="21">
        <v>0</v>
      </c>
      <c r="J1221" s="20">
        <v>0</v>
      </c>
      <c r="K1221" s="20">
        <v>0</v>
      </c>
      <c r="L1221" s="7">
        <v>0</v>
      </c>
    </row>
    <row r="1222" spans="1:12" x14ac:dyDescent="0.25">
      <c r="A1222" s="11" t="s">
        <v>35</v>
      </c>
      <c r="B1222" s="12" t="s">
        <v>50</v>
      </c>
      <c r="C1222" s="10" t="s">
        <v>1067</v>
      </c>
      <c r="D1222" s="20">
        <v>12238901</v>
      </c>
      <c r="E1222" s="20">
        <v>0</v>
      </c>
      <c r="F1222" s="20">
        <f t="shared" si="19"/>
        <v>3400772</v>
      </c>
      <c r="G1222" s="20">
        <v>3400772</v>
      </c>
      <c r="H1222" s="20">
        <v>0</v>
      </c>
      <c r="I1222" s="21">
        <v>8917659</v>
      </c>
      <c r="J1222" s="20">
        <v>-79530</v>
      </c>
      <c r="K1222" s="20">
        <v>0</v>
      </c>
      <c r="L1222" s="7">
        <v>9.3000000000000007</v>
      </c>
    </row>
    <row r="1223" spans="1:12" x14ac:dyDescent="0.25">
      <c r="A1223" s="11" t="s">
        <v>35</v>
      </c>
      <c r="B1223" s="12" t="s">
        <v>50</v>
      </c>
      <c r="C1223" s="10" t="s">
        <v>1061</v>
      </c>
      <c r="D1223" s="20">
        <v>0</v>
      </c>
      <c r="E1223" s="20">
        <v>0</v>
      </c>
      <c r="F1223" s="20">
        <f t="shared" si="19"/>
        <v>-309000000</v>
      </c>
      <c r="G1223" s="20">
        <v>-309000000</v>
      </c>
      <c r="H1223" s="20">
        <v>0</v>
      </c>
      <c r="I1223" s="21">
        <v>309000000</v>
      </c>
      <c r="J1223" s="20">
        <v>0</v>
      </c>
      <c r="K1223" s="20">
        <v>0</v>
      </c>
      <c r="L1223" s="7">
        <v>0</v>
      </c>
    </row>
    <row r="1224" spans="1:12" x14ac:dyDescent="0.25">
      <c r="A1224" s="11" t="s">
        <v>35</v>
      </c>
      <c r="B1224" s="12" t="s">
        <v>49</v>
      </c>
      <c r="C1224" s="10" t="s">
        <v>61</v>
      </c>
      <c r="D1224" s="20">
        <v>1096505689</v>
      </c>
      <c r="E1224" s="20">
        <v>0</v>
      </c>
      <c r="F1224" s="20">
        <f t="shared" si="19"/>
        <v>836014215</v>
      </c>
      <c r="G1224" s="20">
        <v>836014215</v>
      </c>
      <c r="H1224" s="20">
        <v>0</v>
      </c>
      <c r="I1224" s="21">
        <v>191561642</v>
      </c>
      <c r="J1224" s="20">
        <v>64504832</v>
      </c>
      <c r="K1224" s="20">
        <v>4425000</v>
      </c>
      <c r="L1224" s="7">
        <v>5617.3</v>
      </c>
    </row>
    <row r="1225" spans="1:12" x14ac:dyDescent="0.25">
      <c r="A1225" s="11" t="s">
        <v>35</v>
      </c>
      <c r="B1225" s="12" t="s">
        <v>49</v>
      </c>
      <c r="C1225" s="10" t="s">
        <v>1066</v>
      </c>
      <c r="D1225" s="20">
        <v>136122</v>
      </c>
      <c r="E1225" s="20">
        <v>0</v>
      </c>
      <c r="F1225" s="20">
        <f t="shared" si="19"/>
        <v>136122</v>
      </c>
      <c r="G1225" s="20">
        <v>136122</v>
      </c>
      <c r="H1225" s="20">
        <v>0</v>
      </c>
      <c r="I1225" s="21">
        <v>0</v>
      </c>
      <c r="J1225" s="20">
        <v>0</v>
      </c>
      <c r="K1225" s="20">
        <v>0</v>
      </c>
      <c r="L1225" s="7">
        <v>0.9</v>
      </c>
    </row>
    <row r="1226" spans="1:12" x14ac:dyDescent="0.25">
      <c r="A1226" s="11" t="s">
        <v>35</v>
      </c>
      <c r="B1226" s="12" t="s">
        <v>49</v>
      </c>
      <c r="C1226" s="10" t="s">
        <v>1065</v>
      </c>
      <c r="D1226" s="20">
        <v>74953</v>
      </c>
      <c r="E1226" s="20">
        <v>0</v>
      </c>
      <c r="F1226" s="20">
        <f t="shared" si="19"/>
        <v>0</v>
      </c>
      <c r="G1226" s="20">
        <v>0</v>
      </c>
      <c r="H1226" s="20">
        <v>0</v>
      </c>
      <c r="I1226" s="21">
        <v>74953</v>
      </c>
      <c r="J1226" s="20">
        <v>0</v>
      </c>
      <c r="K1226" s="20">
        <v>0</v>
      </c>
      <c r="L1226" s="7">
        <v>0.8</v>
      </c>
    </row>
    <row r="1227" spans="1:12" x14ac:dyDescent="0.25">
      <c r="A1227" s="11" t="s">
        <v>35</v>
      </c>
      <c r="B1227" s="12" t="s">
        <v>49</v>
      </c>
      <c r="C1227" s="10" t="s">
        <v>379</v>
      </c>
      <c r="D1227" s="20">
        <v>250000</v>
      </c>
      <c r="E1227" s="20">
        <v>0</v>
      </c>
      <c r="F1227" s="20">
        <f t="shared" si="19"/>
        <v>250000</v>
      </c>
      <c r="G1227" s="20">
        <v>250000</v>
      </c>
      <c r="H1227" s="20">
        <v>0</v>
      </c>
      <c r="I1227" s="21">
        <v>0</v>
      </c>
      <c r="J1227" s="20">
        <v>0</v>
      </c>
      <c r="K1227" s="20">
        <v>0</v>
      </c>
      <c r="L1227" s="7">
        <v>0</v>
      </c>
    </row>
    <row r="1228" spans="1:12" x14ac:dyDescent="0.25">
      <c r="A1228" s="11" t="s">
        <v>35</v>
      </c>
      <c r="B1228" s="12" t="s">
        <v>49</v>
      </c>
      <c r="C1228" s="10" t="s">
        <v>1064</v>
      </c>
      <c r="D1228" s="20">
        <v>109392</v>
      </c>
      <c r="E1228" s="20">
        <v>0</v>
      </c>
      <c r="F1228" s="20">
        <f t="shared" si="19"/>
        <v>109392</v>
      </c>
      <c r="G1228" s="20">
        <v>109392</v>
      </c>
      <c r="H1228" s="20">
        <v>0</v>
      </c>
      <c r="I1228" s="21">
        <v>0</v>
      </c>
      <c r="J1228" s="20">
        <v>0</v>
      </c>
      <c r="K1228" s="20">
        <v>0</v>
      </c>
      <c r="L1228" s="7">
        <v>0.5</v>
      </c>
    </row>
    <row r="1229" spans="1:12" x14ac:dyDescent="0.25">
      <c r="A1229" s="11" t="s">
        <v>35</v>
      </c>
      <c r="B1229" s="12" t="s">
        <v>49</v>
      </c>
      <c r="C1229" s="10" t="s">
        <v>1063</v>
      </c>
      <c r="D1229" s="20">
        <v>122743</v>
      </c>
      <c r="E1229" s="20">
        <v>0</v>
      </c>
      <c r="F1229" s="20">
        <f t="shared" si="19"/>
        <v>122743</v>
      </c>
      <c r="G1229" s="20">
        <v>122743</v>
      </c>
      <c r="H1229" s="20">
        <v>0</v>
      </c>
      <c r="I1229" s="21">
        <v>0</v>
      </c>
      <c r="J1229" s="20">
        <v>0</v>
      </c>
      <c r="K1229" s="20">
        <v>0</v>
      </c>
      <c r="L1229" s="7">
        <v>0</v>
      </c>
    </row>
    <row r="1230" spans="1:12" x14ac:dyDescent="0.25">
      <c r="A1230" s="11" t="s">
        <v>35</v>
      </c>
      <c r="B1230" s="12" t="s">
        <v>49</v>
      </c>
      <c r="C1230" s="10" t="s">
        <v>1062</v>
      </c>
      <c r="D1230" s="20">
        <v>1411449</v>
      </c>
      <c r="E1230" s="20">
        <v>0</v>
      </c>
      <c r="F1230" s="20">
        <f t="shared" si="19"/>
        <v>1411449</v>
      </c>
      <c r="G1230" s="20">
        <v>1411449</v>
      </c>
      <c r="H1230" s="20">
        <v>0</v>
      </c>
      <c r="I1230" s="21">
        <v>0</v>
      </c>
      <c r="J1230" s="20">
        <v>0</v>
      </c>
      <c r="K1230" s="20">
        <v>0</v>
      </c>
      <c r="L1230" s="7">
        <v>13.2</v>
      </c>
    </row>
    <row r="1231" spans="1:12" x14ac:dyDescent="0.25">
      <c r="A1231" s="11" t="s">
        <v>35</v>
      </c>
      <c r="B1231" s="12" t="s">
        <v>49</v>
      </c>
      <c r="C1231" s="10" t="s">
        <v>1061</v>
      </c>
      <c r="D1231" s="20">
        <v>0</v>
      </c>
      <c r="E1231" s="20">
        <v>0</v>
      </c>
      <c r="F1231" s="20">
        <f t="shared" si="19"/>
        <v>-200000000</v>
      </c>
      <c r="G1231" s="20">
        <v>-200000000</v>
      </c>
      <c r="H1231" s="20">
        <v>0</v>
      </c>
      <c r="I1231" s="21">
        <v>200000000</v>
      </c>
      <c r="J1231" s="20">
        <v>0</v>
      </c>
      <c r="K1231" s="20">
        <v>0</v>
      </c>
      <c r="L1231" s="7">
        <v>0</v>
      </c>
    </row>
    <row r="1232" spans="1:12" x14ac:dyDescent="0.25">
      <c r="A1232" s="11" t="s">
        <v>35</v>
      </c>
      <c r="B1232" s="12" t="s">
        <v>49</v>
      </c>
      <c r="C1232" s="10" t="s">
        <v>1060</v>
      </c>
      <c r="D1232" s="20">
        <v>10535434</v>
      </c>
      <c r="E1232" s="20">
        <v>0</v>
      </c>
      <c r="F1232" s="20">
        <f t="shared" si="19"/>
        <v>3180091</v>
      </c>
      <c r="G1232" s="20">
        <v>3180091</v>
      </c>
      <c r="H1232" s="20">
        <v>0</v>
      </c>
      <c r="I1232" s="21">
        <v>6121300</v>
      </c>
      <c r="J1232" s="20">
        <v>1234043</v>
      </c>
      <c r="K1232" s="20">
        <v>0</v>
      </c>
      <c r="L1232" s="7">
        <v>0</v>
      </c>
    </row>
    <row r="1233" spans="1:12" x14ac:dyDescent="0.25">
      <c r="A1233" s="11" t="s">
        <v>35</v>
      </c>
      <c r="B1233" s="12" t="s">
        <v>49</v>
      </c>
      <c r="C1233" s="10" t="s">
        <v>57</v>
      </c>
      <c r="D1233" s="20">
        <v>1081862</v>
      </c>
      <c r="E1233" s="20">
        <v>0</v>
      </c>
      <c r="F1233" s="20">
        <f t="shared" si="19"/>
        <v>1081862</v>
      </c>
      <c r="G1233" s="20">
        <v>1081862</v>
      </c>
      <c r="H1233" s="20">
        <v>0</v>
      </c>
      <c r="I1233" s="21">
        <v>0</v>
      </c>
      <c r="J1233" s="20">
        <v>0</v>
      </c>
      <c r="K1233" s="20">
        <v>0</v>
      </c>
      <c r="L1233" s="7">
        <v>-1.8</v>
      </c>
    </row>
    <row r="1234" spans="1:12" x14ac:dyDescent="0.25">
      <c r="A1234" s="11" t="s">
        <v>35</v>
      </c>
      <c r="B1234" s="12" t="s">
        <v>48</v>
      </c>
      <c r="C1234" s="10" t="s">
        <v>57</v>
      </c>
      <c r="D1234" s="20">
        <v>1148010817</v>
      </c>
      <c r="E1234" s="20">
        <v>0</v>
      </c>
      <c r="F1234" s="20">
        <f t="shared" si="19"/>
        <v>875204785</v>
      </c>
      <c r="G1234" s="20">
        <v>875204785</v>
      </c>
      <c r="H1234" s="20">
        <v>0</v>
      </c>
      <c r="I1234" s="21">
        <v>203914808</v>
      </c>
      <c r="J1234" s="20">
        <v>64466224</v>
      </c>
      <c r="K1234" s="20">
        <v>4425000</v>
      </c>
      <c r="L1234" s="7">
        <v>5696.7</v>
      </c>
    </row>
    <row r="1235" spans="1:12" x14ac:dyDescent="0.25">
      <c r="A1235" s="11" t="s">
        <v>35</v>
      </c>
      <c r="B1235" s="12" t="s">
        <v>48</v>
      </c>
      <c r="C1235" s="10" t="s">
        <v>1059</v>
      </c>
      <c r="D1235" s="20">
        <v>3259663</v>
      </c>
      <c r="E1235" s="20">
        <v>0</v>
      </c>
      <c r="F1235" s="20">
        <f t="shared" si="19"/>
        <v>3259663</v>
      </c>
      <c r="G1235" s="20">
        <v>3259663</v>
      </c>
      <c r="H1235" s="20">
        <v>0</v>
      </c>
      <c r="I1235" s="21">
        <v>0</v>
      </c>
      <c r="J1235" s="20">
        <v>0</v>
      </c>
      <c r="K1235" s="20">
        <v>0</v>
      </c>
      <c r="L1235" s="7">
        <v>24.2</v>
      </c>
    </row>
    <row r="1236" spans="1:12" x14ac:dyDescent="0.25">
      <c r="A1236" s="11" t="s">
        <v>35</v>
      </c>
      <c r="B1236" s="12" t="s">
        <v>48</v>
      </c>
      <c r="C1236" s="10" t="s">
        <v>1058</v>
      </c>
      <c r="D1236" s="20">
        <v>17500</v>
      </c>
      <c r="E1236" s="20">
        <v>0</v>
      </c>
      <c r="F1236" s="20">
        <f t="shared" si="19"/>
        <v>17500</v>
      </c>
      <c r="G1236" s="20">
        <v>17500</v>
      </c>
      <c r="H1236" s="20">
        <v>0</v>
      </c>
      <c r="I1236" s="21">
        <v>0</v>
      </c>
      <c r="J1236" s="20">
        <v>0</v>
      </c>
      <c r="K1236" s="20">
        <v>0</v>
      </c>
      <c r="L1236" s="7">
        <v>0</v>
      </c>
    </row>
    <row r="1237" spans="1:12" x14ac:dyDescent="0.25">
      <c r="A1237" s="11" t="s">
        <v>35</v>
      </c>
      <c r="B1237" s="12" t="s">
        <v>48</v>
      </c>
      <c r="C1237" s="10" t="s">
        <v>1057</v>
      </c>
      <c r="D1237" s="20">
        <v>324225</v>
      </c>
      <c r="E1237" s="20">
        <v>0</v>
      </c>
      <c r="F1237" s="20">
        <f t="shared" si="19"/>
        <v>324225</v>
      </c>
      <c r="G1237" s="20">
        <v>324225</v>
      </c>
      <c r="H1237" s="20">
        <v>0</v>
      </c>
      <c r="I1237" s="21">
        <v>0</v>
      </c>
      <c r="J1237" s="20">
        <v>0</v>
      </c>
      <c r="K1237" s="20">
        <v>0</v>
      </c>
      <c r="L1237" s="7">
        <v>2.8</v>
      </c>
    </row>
    <row r="1238" spans="1:12" x14ac:dyDescent="0.25">
      <c r="A1238" s="11" t="s">
        <v>35</v>
      </c>
      <c r="B1238" s="12" t="s">
        <v>48</v>
      </c>
      <c r="C1238" s="10" t="s">
        <v>1056</v>
      </c>
      <c r="D1238" s="20">
        <v>140443</v>
      </c>
      <c r="E1238" s="20">
        <v>0</v>
      </c>
      <c r="F1238" s="20">
        <f t="shared" si="19"/>
        <v>140443</v>
      </c>
      <c r="G1238" s="20">
        <v>140443</v>
      </c>
      <c r="H1238" s="20">
        <v>0</v>
      </c>
      <c r="I1238" s="21">
        <v>0</v>
      </c>
      <c r="J1238" s="20">
        <v>0</v>
      </c>
      <c r="K1238" s="20">
        <v>0</v>
      </c>
      <c r="L1238" s="7">
        <v>1.1000000000000001</v>
      </c>
    </row>
    <row r="1239" spans="1:12" x14ac:dyDescent="0.25">
      <c r="A1239" s="11" t="s">
        <v>34</v>
      </c>
      <c r="B1239" s="12" t="s">
        <v>47</v>
      </c>
      <c r="C1239" s="10" t="s">
        <v>91</v>
      </c>
      <c r="D1239" s="20">
        <v>243615012</v>
      </c>
      <c r="E1239" s="20">
        <v>0</v>
      </c>
      <c r="F1239" s="20">
        <f t="shared" si="19"/>
        <v>20749612</v>
      </c>
      <c r="G1239" s="20">
        <v>20749612</v>
      </c>
      <c r="H1239" s="20">
        <v>0</v>
      </c>
      <c r="I1239" s="21">
        <v>70993888</v>
      </c>
      <c r="J1239" s="20">
        <v>9401877</v>
      </c>
      <c r="K1239" s="20">
        <v>142469635</v>
      </c>
      <c r="L1239" s="7">
        <v>1279.0999999999999</v>
      </c>
    </row>
    <row r="1240" spans="1:12" x14ac:dyDescent="0.25">
      <c r="A1240" s="11" t="s">
        <v>34</v>
      </c>
      <c r="B1240" s="12" t="s">
        <v>47</v>
      </c>
      <c r="C1240" s="10" t="s">
        <v>1055</v>
      </c>
      <c r="D1240" s="20">
        <v>36750</v>
      </c>
      <c r="E1240" s="20">
        <v>0</v>
      </c>
      <c r="F1240" s="20">
        <f t="shared" si="19"/>
        <v>36750</v>
      </c>
      <c r="G1240" s="20">
        <v>36750</v>
      </c>
      <c r="H1240" s="20">
        <v>0</v>
      </c>
      <c r="I1240" s="21">
        <v>0</v>
      </c>
      <c r="J1240" s="20">
        <v>0</v>
      </c>
      <c r="K1240" s="20">
        <v>0</v>
      </c>
      <c r="L1240" s="7">
        <v>0.5</v>
      </c>
    </row>
    <row r="1241" spans="1:12" x14ac:dyDescent="0.25">
      <c r="A1241" s="11" t="s">
        <v>34</v>
      </c>
      <c r="B1241" s="12" t="s">
        <v>47</v>
      </c>
      <c r="C1241" s="10" t="s">
        <v>1054</v>
      </c>
      <c r="D1241" s="20">
        <v>500000</v>
      </c>
      <c r="E1241" s="20">
        <v>0</v>
      </c>
      <c r="F1241" s="20">
        <f t="shared" si="19"/>
        <v>0</v>
      </c>
      <c r="G1241" s="20">
        <v>0</v>
      </c>
      <c r="H1241" s="20">
        <v>0</v>
      </c>
      <c r="I1241" s="21">
        <v>500000</v>
      </c>
      <c r="J1241" s="20">
        <v>0</v>
      </c>
      <c r="K1241" s="20">
        <v>0</v>
      </c>
      <c r="L1241" s="7">
        <v>0.2</v>
      </c>
    </row>
    <row r="1242" spans="1:12" x14ac:dyDescent="0.25">
      <c r="A1242" s="11" t="s">
        <v>34</v>
      </c>
      <c r="B1242" s="12" t="s">
        <v>56</v>
      </c>
      <c r="C1242" s="10" t="s">
        <v>89</v>
      </c>
      <c r="D1242" s="20">
        <v>248855234</v>
      </c>
      <c r="E1242" s="20">
        <v>0</v>
      </c>
      <c r="F1242" s="20">
        <f t="shared" si="19"/>
        <v>21380958</v>
      </c>
      <c r="G1242" s="20">
        <v>21380958</v>
      </c>
      <c r="H1242" s="20">
        <v>0</v>
      </c>
      <c r="I1242" s="21">
        <v>72519276</v>
      </c>
      <c r="J1242" s="20">
        <v>9515450</v>
      </c>
      <c r="K1242" s="20">
        <v>145439550</v>
      </c>
      <c r="L1242" s="7">
        <v>1279.8</v>
      </c>
    </row>
    <row r="1243" spans="1:12" x14ac:dyDescent="0.25">
      <c r="A1243" s="11" t="s">
        <v>34</v>
      </c>
      <c r="B1243" s="12" t="s">
        <v>56</v>
      </c>
      <c r="C1243" s="10" t="s">
        <v>1053</v>
      </c>
      <c r="D1243" s="20">
        <v>6000</v>
      </c>
      <c r="E1243" s="20">
        <v>0</v>
      </c>
      <c r="F1243" s="20">
        <f t="shared" si="19"/>
        <v>0</v>
      </c>
      <c r="G1243" s="20">
        <v>0</v>
      </c>
      <c r="H1243" s="20">
        <v>0</v>
      </c>
      <c r="I1243" s="21">
        <v>6000</v>
      </c>
      <c r="J1243" s="20">
        <v>0</v>
      </c>
      <c r="K1243" s="20">
        <v>0</v>
      </c>
      <c r="L1243" s="7">
        <v>0</v>
      </c>
    </row>
    <row r="1244" spans="1:12" x14ac:dyDescent="0.25">
      <c r="A1244" s="11" t="s">
        <v>34</v>
      </c>
      <c r="B1244" s="12" t="s">
        <v>55</v>
      </c>
      <c r="C1244" s="10" t="s">
        <v>86</v>
      </c>
      <c r="D1244" s="20">
        <v>256457687</v>
      </c>
      <c r="E1244" s="20">
        <v>0</v>
      </c>
      <c r="F1244" s="20">
        <f t="shared" si="19"/>
        <v>18391202</v>
      </c>
      <c r="G1244" s="20">
        <v>18391202</v>
      </c>
      <c r="H1244" s="20">
        <v>0</v>
      </c>
      <c r="I1244" s="21">
        <v>79834345</v>
      </c>
      <c r="J1244" s="20">
        <v>6521018</v>
      </c>
      <c r="K1244" s="20">
        <v>151711122</v>
      </c>
      <c r="L1244" s="7">
        <v>1279.3</v>
      </c>
    </row>
    <row r="1245" spans="1:12" x14ac:dyDescent="0.25">
      <c r="A1245" s="11" t="s">
        <v>34</v>
      </c>
      <c r="B1245" s="12" t="s">
        <v>55</v>
      </c>
      <c r="C1245" s="10" t="s">
        <v>997</v>
      </c>
      <c r="D1245" s="20">
        <v>2131</v>
      </c>
      <c r="E1245" s="20">
        <v>0</v>
      </c>
      <c r="F1245" s="20">
        <f t="shared" si="19"/>
        <v>2131</v>
      </c>
      <c r="G1245" s="20">
        <v>2131</v>
      </c>
      <c r="H1245" s="20">
        <v>0</v>
      </c>
      <c r="I1245" s="21">
        <v>0</v>
      </c>
      <c r="J1245" s="20">
        <v>0</v>
      </c>
      <c r="K1245" s="20">
        <v>0</v>
      </c>
      <c r="L1245" s="7">
        <v>0</v>
      </c>
    </row>
    <row r="1246" spans="1:12" x14ac:dyDescent="0.25">
      <c r="A1246" s="11" t="s">
        <v>34</v>
      </c>
      <c r="B1246" s="12" t="s">
        <v>55</v>
      </c>
      <c r="C1246" s="10" t="s">
        <v>996</v>
      </c>
      <c r="D1246" s="20">
        <v>81841</v>
      </c>
      <c r="E1246" s="20">
        <v>0</v>
      </c>
      <c r="F1246" s="20">
        <f t="shared" si="19"/>
        <v>81841</v>
      </c>
      <c r="G1246" s="20">
        <v>81841</v>
      </c>
      <c r="H1246" s="20">
        <v>0</v>
      </c>
      <c r="I1246" s="21">
        <v>0</v>
      </c>
      <c r="J1246" s="20">
        <v>0</v>
      </c>
      <c r="K1246" s="20">
        <v>0</v>
      </c>
      <c r="L1246" s="7">
        <v>0.8</v>
      </c>
    </row>
    <row r="1247" spans="1:12" x14ac:dyDescent="0.25">
      <c r="A1247" s="11" t="s">
        <v>34</v>
      </c>
      <c r="B1247" s="12" t="s">
        <v>55</v>
      </c>
      <c r="C1247" s="10" t="s">
        <v>1052</v>
      </c>
      <c r="D1247" s="20">
        <v>2000000</v>
      </c>
      <c r="E1247" s="20">
        <v>0</v>
      </c>
      <c r="F1247" s="20">
        <f t="shared" si="19"/>
        <v>1000000</v>
      </c>
      <c r="G1247" s="20">
        <v>1000000</v>
      </c>
      <c r="H1247" s="20">
        <v>0</v>
      </c>
      <c r="I1247" s="21">
        <v>0</v>
      </c>
      <c r="J1247" s="20">
        <v>1000000</v>
      </c>
      <c r="K1247" s="20">
        <v>0</v>
      </c>
      <c r="L1247" s="7">
        <v>0</v>
      </c>
    </row>
    <row r="1248" spans="1:12" x14ac:dyDescent="0.25">
      <c r="A1248" s="11" t="s">
        <v>34</v>
      </c>
      <c r="B1248" s="12" t="s">
        <v>55</v>
      </c>
      <c r="C1248" s="10" t="s">
        <v>331</v>
      </c>
      <c r="D1248" s="20">
        <v>7425</v>
      </c>
      <c r="E1248" s="20">
        <v>0</v>
      </c>
      <c r="F1248" s="20">
        <f t="shared" si="19"/>
        <v>0</v>
      </c>
      <c r="G1248" s="20">
        <v>0</v>
      </c>
      <c r="H1248" s="20">
        <v>0</v>
      </c>
      <c r="I1248" s="21">
        <v>7425</v>
      </c>
      <c r="J1248" s="20">
        <v>0</v>
      </c>
      <c r="K1248" s="20">
        <v>0</v>
      </c>
      <c r="L1248" s="7">
        <v>0</v>
      </c>
    </row>
    <row r="1249" spans="1:12" x14ac:dyDescent="0.25">
      <c r="A1249" s="11" t="s">
        <v>34</v>
      </c>
      <c r="B1249" s="12" t="s">
        <v>55</v>
      </c>
      <c r="C1249" s="10" t="s">
        <v>1051</v>
      </c>
      <c r="D1249" s="20">
        <v>1000000</v>
      </c>
      <c r="E1249" s="20">
        <v>0</v>
      </c>
      <c r="F1249" s="20">
        <f t="shared" si="19"/>
        <v>0</v>
      </c>
      <c r="G1249" s="20">
        <v>0</v>
      </c>
      <c r="H1249" s="20">
        <v>0</v>
      </c>
      <c r="I1249" s="21">
        <v>1000000</v>
      </c>
      <c r="J1249" s="20">
        <v>0</v>
      </c>
      <c r="K1249" s="20">
        <v>0</v>
      </c>
      <c r="L1249" s="7">
        <v>0.5</v>
      </c>
    </row>
    <row r="1250" spans="1:12" x14ac:dyDescent="0.25">
      <c r="A1250" s="11" t="s">
        <v>34</v>
      </c>
      <c r="B1250" s="12" t="s">
        <v>54</v>
      </c>
      <c r="C1250" s="10" t="s">
        <v>83</v>
      </c>
      <c r="D1250" s="20">
        <v>270584244</v>
      </c>
      <c r="E1250" s="20">
        <v>0</v>
      </c>
      <c r="F1250" s="20">
        <f t="shared" si="19"/>
        <v>24423131</v>
      </c>
      <c r="G1250" s="20">
        <v>24423131</v>
      </c>
      <c r="H1250" s="20">
        <v>0</v>
      </c>
      <c r="I1250" s="21">
        <v>82605146</v>
      </c>
      <c r="J1250" s="20">
        <v>9842733</v>
      </c>
      <c r="K1250" s="20">
        <v>153713234</v>
      </c>
      <c r="L1250" s="7">
        <v>1289</v>
      </c>
    </row>
    <row r="1251" spans="1:12" x14ac:dyDescent="0.25">
      <c r="A1251" s="11" t="s">
        <v>34</v>
      </c>
      <c r="B1251" s="12" t="s">
        <v>54</v>
      </c>
      <c r="C1251" s="10" t="s">
        <v>1050</v>
      </c>
      <c r="D1251" s="20">
        <v>25507</v>
      </c>
      <c r="E1251" s="20">
        <v>0</v>
      </c>
      <c r="F1251" s="20">
        <f t="shared" si="19"/>
        <v>25507</v>
      </c>
      <c r="G1251" s="20">
        <v>25507</v>
      </c>
      <c r="H1251" s="20">
        <v>0</v>
      </c>
      <c r="I1251" s="21">
        <v>0</v>
      </c>
      <c r="J1251" s="20">
        <v>0</v>
      </c>
      <c r="K1251" s="20">
        <v>0</v>
      </c>
      <c r="L1251" s="7">
        <v>0.4</v>
      </c>
    </row>
    <row r="1252" spans="1:12" x14ac:dyDescent="0.25">
      <c r="A1252" s="11" t="s">
        <v>34</v>
      </c>
      <c r="B1252" s="12" t="s">
        <v>54</v>
      </c>
      <c r="C1252" s="10" t="s">
        <v>687</v>
      </c>
      <c r="D1252" s="20">
        <v>165487</v>
      </c>
      <c r="E1252" s="20">
        <v>0</v>
      </c>
      <c r="F1252" s="20">
        <f t="shared" si="19"/>
        <v>165487</v>
      </c>
      <c r="G1252" s="20">
        <v>165487</v>
      </c>
      <c r="H1252" s="20">
        <v>0</v>
      </c>
      <c r="I1252" s="21">
        <v>0</v>
      </c>
      <c r="J1252" s="20">
        <v>0</v>
      </c>
      <c r="K1252" s="20">
        <v>0</v>
      </c>
      <c r="L1252" s="7">
        <v>0.5</v>
      </c>
    </row>
    <row r="1253" spans="1:12" x14ac:dyDescent="0.25">
      <c r="A1253" s="11" t="s">
        <v>34</v>
      </c>
      <c r="B1253" s="12" t="s">
        <v>54</v>
      </c>
      <c r="C1253" s="10" t="s">
        <v>1049</v>
      </c>
      <c r="D1253" s="20">
        <v>38113</v>
      </c>
      <c r="E1253" s="20">
        <v>0</v>
      </c>
      <c r="F1253" s="20">
        <f t="shared" si="19"/>
        <v>0</v>
      </c>
      <c r="G1253" s="20">
        <v>0</v>
      </c>
      <c r="H1253" s="20">
        <v>0</v>
      </c>
      <c r="I1253" s="21">
        <v>38113</v>
      </c>
      <c r="J1253" s="20">
        <v>0</v>
      </c>
      <c r="K1253" s="20">
        <v>0</v>
      </c>
      <c r="L1253" s="7">
        <v>0.6</v>
      </c>
    </row>
    <row r="1254" spans="1:12" x14ac:dyDescent="0.25">
      <c r="A1254" s="11" t="s">
        <v>34</v>
      </c>
      <c r="B1254" s="12" t="s">
        <v>54</v>
      </c>
      <c r="C1254" s="10" t="s">
        <v>1048</v>
      </c>
      <c r="D1254" s="20">
        <v>1000000</v>
      </c>
      <c r="E1254" s="20">
        <v>0</v>
      </c>
      <c r="F1254" s="20">
        <f t="shared" si="19"/>
        <v>750000</v>
      </c>
      <c r="G1254" s="20">
        <v>750000</v>
      </c>
      <c r="H1254" s="20">
        <v>0</v>
      </c>
      <c r="I1254" s="21">
        <v>0</v>
      </c>
      <c r="J1254" s="20">
        <v>250000</v>
      </c>
      <c r="K1254" s="20">
        <v>0</v>
      </c>
      <c r="L1254" s="7">
        <v>0.5</v>
      </c>
    </row>
    <row r="1255" spans="1:12" x14ac:dyDescent="0.25">
      <c r="A1255" s="11" t="s">
        <v>34</v>
      </c>
      <c r="B1255" s="12" t="s">
        <v>54</v>
      </c>
      <c r="C1255" s="10" t="s">
        <v>918</v>
      </c>
      <c r="D1255" s="20">
        <v>155758</v>
      </c>
      <c r="E1255" s="20">
        <v>0</v>
      </c>
      <c r="F1255" s="20">
        <f t="shared" si="19"/>
        <v>155758</v>
      </c>
      <c r="G1255" s="20">
        <v>155758</v>
      </c>
      <c r="H1255" s="20">
        <v>0</v>
      </c>
      <c r="I1255" s="21">
        <v>0</v>
      </c>
      <c r="J1255" s="20">
        <v>0</v>
      </c>
      <c r="K1255" s="20">
        <v>0</v>
      </c>
      <c r="L1255" s="7">
        <v>1.8</v>
      </c>
    </row>
    <row r="1256" spans="1:12" x14ac:dyDescent="0.25">
      <c r="A1256" s="11" t="s">
        <v>34</v>
      </c>
      <c r="B1256" s="12" t="s">
        <v>53</v>
      </c>
      <c r="C1256" s="10" t="s">
        <v>80</v>
      </c>
      <c r="D1256" s="20">
        <v>273448021</v>
      </c>
      <c r="E1256" s="20">
        <v>0</v>
      </c>
      <c r="F1256" s="20">
        <f t="shared" si="19"/>
        <v>21714537</v>
      </c>
      <c r="G1256" s="20">
        <v>21714537</v>
      </c>
      <c r="H1256" s="20">
        <v>0</v>
      </c>
      <c r="I1256" s="21">
        <v>81583758</v>
      </c>
      <c r="J1256" s="20">
        <v>9699764</v>
      </c>
      <c r="K1256" s="20">
        <v>160449962</v>
      </c>
      <c r="L1256" s="7">
        <v>1283.0999999999999</v>
      </c>
    </row>
    <row r="1257" spans="1:12" x14ac:dyDescent="0.25">
      <c r="A1257" s="11" t="s">
        <v>34</v>
      </c>
      <c r="B1257" s="12" t="s">
        <v>53</v>
      </c>
      <c r="C1257" s="10" t="s">
        <v>1047</v>
      </c>
      <c r="D1257" s="20">
        <v>206566</v>
      </c>
      <c r="E1257" s="20">
        <v>0</v>
      </c>
      <c r="F1257" s="20">
        <f t="shared" si="19"/>
        <v>206566</v>
      </c>
      <c r="G1257" s="20">
        <v>206566</v>
      </c>
      <c r="H1257" s="20">
        <v>0</v>
      </c>
      <c r="I1257" s="21">
        <v>0</v>
      </c>
      <c r="J1257" s="20">
        <v>0</v>
      </c>
      <c r="K1257" s="20">
        <v>0</v>
      </c>
      <c r="L1257" s="7">
        <v>2.7</v>
      </c>
    </row>
    <row r="1258" spans="1:12" x14ac:dyDescent="0.25">
      <c r="A1258" s="11" t="s">
        <v>34</v>
      </c>
      <c r="B1258" s="12" t="s">
        <v>53</v>
      </c>
      <c r="C1258" s="10" t="s">
        <v>129</v>
      </c>
      <c r="D1258" s="20">
        <v>412584</v>
      </c>
      <c r="E1258" s="20">
        <v>0</v>
      </c>
      <c r="F1258" s="20">
        <f t="shared" si="19"/>
        <v>0</v>
      </c>
      <c r="G1258" s="20">
        <v>0</v>
      </c>
      <c r="H1258" s="20">
        <v>0</v>
      </c>
      <c r="I1258" s="21">
        <v>412584</v>
      </c>
      <c r="J1258" s="20">
        <v>0</v>
      </c>
      <c r="K1258" s="20">
        <v>0</v>
      </c>
      <c r="L1258" s="7">
        <v>4.4000000000000004</v>
      </c>
    </row>
    <row r="1259" spans="1:12" x14ac:dyDescent="0.25">
      <c r="A1259" s="11" t="s">
        <v>34</v>
      </c>
      <c r="B1259" s="12" t="s">
        <v>53</v>
      </c>
      <c r="C1259" s="10" t="s">
        <v>113</v>
      </c>
      <c r="D1259" s="20">
        <v>-2035721</v>
      </c>
      <c r="E1259" s="20">
        <v>0</v>
      </c>
      <c r="F1259" s="20">
        <f t="shared" si="19"/>
        <v>-126776</v>
      </c>
      <c r="G1259" s="20">
        <v>-126776</v>
      </c>
      <c r="H1259" s="20">
        <v>0</v>
      </c>
      <c r="I1259" s="21">
        <v>-757183</v>
      </c>
      <c r="J1259" s="20">
        <v>-11564</v>
      </c>
      <c r="K1259" s="20">
        <v>-1140198</v>
      </c>
      <c r="L1259" s="7">
        <v>0</v>
      </c>
    </row>
    <row r="1260" spans="1:12" x14ac:dyDescent="0.25">
      <c r="A1260" s="11" t="s">
        <v>34</v>
      </c>
      <c r="B1260" s="12" t="s">
        <v>53</v>
      </c>
      <c r="C1260" s="10" t="s">
        <v>1046</v>
      </c>
      <c r="D1260" s="20">
        <v>-6600000</v>
      </c>
      <c r="E1260" s="20">
        <v>0</v>
      </c>
      <c r="F1260" s="20">
        <f t="shared" si="19"/>
        <v>-3300000</v>
      </c>
      <c r="G1260" s="20">
        <v>-3300000</v>
      </c>
      <c r="H1260" s="20">
        <v>0</v>
      </c>
      <c r="I1260" s="21">
        <v>0</v>
      </c>
      <c r="J1260" s="20">
        <v>-3300000</v>
      </c>
      <c r="K1260" s="20">
        <v>0</v>
      </c>
      <c r="L1260" s="7">
        <v>-2</v>
      </c>
    </row>
    <row r="1261" spans="1:12" x14ac:dyDescent="0.25">
      <c r="A1261" s="11" t="s">
        <v>34</v>
      </c>
      <c r="B1261" s="12" t="s">
        <v>53</v>
      </c>
      <c r="C1261" s="10" t="s">
        <v>982</v>
      </c>
      <c r="D1261" s="20">
        <v>270153</v>
      </c>
      <c r="E1261" s="20">
        <v>0</v>
      </c>
      <c r="F1261" s="20">
        <f t="shared" si="19"/>
        <v>0</v>
      </c>
      <c r="G1261" s="20">
        <v>0</v>
      </c>
      <c r="H1261" s="20">
        <v>0</v>
      </c>
      <c r="I1261" s="21">
        <v>270153</v>
      </c>
      <c r="J1261" s="20">
        <v>0</v>
      </c>
      <c r="K1261" s="20">
        <v>0</v>
      </c>
      <c r="L1261" s="7">
        <v>2.5</v>
      </c>
    </row>
    <row r="1262" spans="1:12" x14ac:dyDescent="0.25">
      <c r="A1262" s="11" t="s">
        <v>34</v>
      </c>
      <c r="B1262" s="12" t="s">
        <v>53</v>
      </c>
      <c r="C1262" s="10" t="s">
        <v>1045</v>
      </c>
      <c r="D1262" s="20">
        <v>0</v>
      </c>
      <c r="E1262" s="20">
        <v>0</v>
      </c>
      <c r="F1262" s="20">
        <f t="shared" si="19"/>
        <v>0</v>
      </c>
      <c r="G1262" s="20">
        <v>0</v>
      </c>
      <c r="H1262" s="20">
        <v>0</v>
      </c>
      <c r="I1262" s="21">
        <v>0</v>
      </c>
      <c r="J1262" s="20">
        <v>0</v>
      </c>
      <c r="K1262" s="20">
        <v>0</v>
      </c>
      <c r="L1262" s="7">
        <v>0</v>
      </c>
    </row>
    <row r="1263" spans="1:12" x14ac:dyDescent="0.25">
      <c r="A1263" s="11" t="s">
        <v>34</v>
      </c>
      <c r="B1263" s="12" t="s">
        <v>53</v>
      </c>
      <c r="C1263" s="10" t="s">
        <v>1038</v>
      </c>
      <c r="D1263" s="20">
        <v>0</v>
      </c>
      <c r="E1263" s="20">
        <v>0</v>
      </c>
      <c r="F1263" s="20">
        <f t="shared" si="19"/>
        <v>0</v>
      </c>
      <c r="G1263" s="20">
        <v>0</v>
      </c>
      <c r="H1263" s="20">
        <v>0</v>
      </c>
      <c r="I1263" s="21">
        <v>0</v>
      </c>
      <c r="J1263" s="20">
        <v>0</v>
      </c>
      <c r="K1263" s="20">
        <v>0</v>
      </c>
      <c r="L1263" s="7">
        <v>0</v>
      </c>
    </row>
    <row r="1264" spans="1:12" x14ac:dyDescent="0.25">
      <c r="A1264" s="11" t="s">
        <v>34</v>
      </c>
      <c r="B1264" s="12" t="s">
        <v>53</v>
      </c>
      <c r="C1264" s="10" t="s">
        <v>1044</v>
      </c>
      <c r="D1264" s="20">
        <v>15000000</v>
      </c>
      <c r="E1264" s="20">
        <v>0</v>
      </c>
      <c r="F1264" s="20">
        <f t="shared" si="19"/>
        <v>0</v>
      </c>
      <c r="G1264" s="20">
        <v>0</v>
      </c>
      <c r="H1264" s="20">
        <v>0</v>
      </c>
      <c r="I1264" s="21">
        <v>15000000</v>
      </c>
      <c r="J1264" s="20">
        <v>0</v>
      </c>
      <c r="K1264" s="20">
        <v>0</v>
      </c>
      <c r="L1264" s="7">
        <v>2</v>
      </c>
    </row>
    <row r="1265" spans="1:12" x14ac:dyDescent="0.25">
      <c r="A1265" s="11" t="s">
        <v>34</v>
      </c>
      <c r="B1265" s="12" t="s">
        <v>53</v>
      </c>
      <c r="C1265" s="10" t="s">
        <v>1037</v>
      </c>
      <c r="D1265" s="20">
        <v>-7000000</v>
      </c>
      <c r="E1265" s="20">
        <v>0</v>
      </c>
      <c r="F1265" s="20">
        <f t="shared" si="19"/>
        <v>0</v>
      </c>
      <c r="G1265" s="20">
        <v>0</v>
      </c>
      <c r="H1265" s="20">
        <v>0</v>
      </c>
      <c r="I1265" s="21">
        <v>-7000000</v>
      </c>
      <c r="J1265" s="20">
        <v>0</v>
      </c>
      <c r="K1265" s="20">
        <v>0</v>
      </c>
      <c r="L1265" s="7">
        <v>0</v>
      </c>
    </row>
    <row r="1266" spans="1:12" x14ac:dyDescent="0.25">
      <c r="A1266" s="11" t="s">
        <v>34</v>
      </c>
      <c r="B1266" s="12" t="s">
        <v>52</v>
      </c>
      <c r="C1266" s="10" t="s">
        <v>75</v>
      </c>
      <c r="D1266" s="20">
        <v>289121540</v>
      </c>
      <c r="E1266" s="20">
        <v>0</v>
      </c>
      <c r="F1266" s="20">
        <f t="shared" si="19"/>
        <v>19644267</v>
      </c>
      <c r="G1266" s="20">
        <v>19644267</v>
      </c>
      <c r="H1266" s="20">
        <v>0</v>
      </c>
      <c r="I1266" s="21">
        <v>82444914</v>
      </c>
      <c r="J1266" s="20">
        <v>6436493</v>
      </c>
      <c r="K1266" s="20">
        <v>180595866</v>
      </c>
      <c r="L1266" s="7">
        <v>1298.9000000000001</v>
      </c>
    </row>
    <row r="1267" spans="1:12" x14ac:dyDescent="0.25">
      <c r="A1267" s="11" t="s">
        <v>34</v>
      </c>
      <c r="B1267" s="12" t="s">
        <v>52</v>
      </c>
      <c r="C1267" s="10" t="s">
        <v>1043</v>
      </c>
      <c r="D1267" s="20">
        <v>13160</v>
      </c>
      <c r="E1267" s="20">
        <v>0</v>
      </c>
      <c r="F1267" s="20">
        <f t="shared" si="19"/>
        <v>13160</v>
      </c>
      <c r="G1267" s="20">
        <v>13160</v>
      </c>
      <c r="H1267" s="20">
        <v>0</v>
      </c>
      <c r="I1267" s="21">
        <v>0</v>
      </c>
      <c r="J1267" s="20">
        <v>0</v>
      </c>
      <c r="K1267" s="20">
        <v>0</v>
      </c>
      <c r="L1267" s="7">
        <v>0.2</v>
      </c>
    </row>
    <row r="1268" spans="1:12" x14ac:dyDescent="0.25">
      <c r="A1268" s="11" t="s">
        <v>34</v>
      </c>
      <c r="B1268" s="12" t="s">
        <v>52</v>
      </c>
      <c r="C1268" s="10" t="s">
        <v>979</v>
      </c>
      <c r="D1268" s="20">
        <v>474657</v>
      </c>
      <c r="E1268" s="20">
        <v>0</v>
      </c>
      <c r="F1268" s="20">
        <f t="shared" si="19"/>
        <v>0</v>
      </c>
      <c r="G1268" s="20">
        <v>0</v>
      </c>
      <c r="H1268" s="20">
        <v>0</v>
      </c>
      <c r="I1268" s="21">
        <v>474657</v>
      </c>
      <c r="J1268" s="20">
        <v>0</v>
      </c>
      <c r="K1268" s="20">
        <v>0</v>
      </c>
      <c r="L1268" s="7">
        <v>5.2</v>
      </c>
    </row>
    <row r="1269" spans="1:12" x14ac:dyDescent="0.25">
      <c r="A1269" s="11" t="s">
        <v>34</v>
      </c>
      <c r="B1269" s="12" t="s">
        <v>52</v>
      </c>
      <c r="C1269" s="10" t="s">
        <v>294</v>
      </c>
      <c r="D1269" s="20">
        <v>45890</v>
      </c>
      <c r="E1269" s="20">
        <v>0</v>
      </c>
      <c r="F1269" s="20">
        <f t="shared" si="19"/>
        <v>0</v>
      </c>
      <c r="G1269" s="20">
        <v>0</v>
      </c>
      <c r="H1269" s="20">
        <v>0</v>
      </c>
      <c r="I1269" s="21">
        <v>45890</v>
      </c>
      <c r="J1269" s="20">
        <v>0</v>
      </c>
      <c r="K1269" s="20">
        <v>0</v>
      </c>
      <c r="L1269" s="7">
        <v>0.3</v>
      </c>
    </row>
    <row r="1270" spans="1:12" x14ac:dyDescent="0.25">
      <c r="A1270" s="11" t="s">
        <v>34</v>
      </c>
      <c r="B1270" s="12" t="s">
        <v>52</v>
      </c>
      <c r="C1270" s="10" t="s">
        <v>1042</v>
      </c>
      <c r="D1270" s="20">
        <v>75000</v>
      </c>
      <c r="E1270" s="20">
        <v>0</v>
      </c>
      <c r="F1270" s="20">
        <f t="shared" si="19"/>
        <v>75000</v>
      </c>
      <c r="G1270" s="20">
        <v>75000</v>
      </c>
      <c r="H1270" s="20">
        <v>0</v>
      </c>
      <c r="I1270" s="21">
        <v>0</v>
      </c>
      <c r="J1270" s="20">
        <v>0</v>
      </c>
      <c r="K1270" s="20">
        <v>0</v>
      </c>
      <c r="L1270" s="7">
        <v>0</v>
      </c>
    </row>
    <row r="1271" spans="1:12" x14ac:dyDescent="0.25">
      <c r="A1271" s="11" t="s">
        <v>34</v>
      </c>
      <c r="B1271" s="12" t="s">
        <v>52</v>
      </c>
      <c r="C1271" s="10" t="s">
        <v>1041</v>
      </c>
      <c r="D1271" s="20">
        <v>5741</v>
      </c>
      <c r="E1271" s="20">
        <v>0</v>
      </c>
      <c r="F1271" s="20">
        <f t="shared" si="19"/>
        <v>5741</v>
      </c>
      <c r="G1271" s="20">
        <v>5741</v>
      </c>
      <c r="H1271" s="20">
        <v>0</v>
      </c>
      <c r="I1271" s="21">
        <v>0</v>
      </c>
      <c r="J1271" s="20">
        <v>0</v>
      </c>
      <c r="K1271" s="20">
        <v>0</v>
      </c>
      <c r="L1271" s="7">
        <v>0</v>
      </c>
    </row>
    <row r="1272" spans="1:12" x14ac:dyDescent="0.25">
      <c r="A1272" s="11" t="s">
        <v>34</v>
      </c>
      <c r="B1272" s="12" t="s">
        <v>52</v>
      </c>
      <c r="C1272" s="10" t="s">
        <v>438</v>
      </c>
      <c r="D1272" s="20">
        <v>73351</v>
      </c>
      <c r="E1272" s="20">
        <v>0</v>
      </c>
      <c r="F1272" s="20">
        <f t="shared" si="19"/>
        <v>73351</v>
      </c>
      <c r="G1272" s="20">
        <v>73351</v>
      </c>
      <c r="H1272" s="20">
        <v>0</v>
      </c>
      <c r="I1272" s="21">
        <v>0</v>
      </c>
      <c r="J1272" s="20">
        <v>0</v>
      </c>
      <c r="K1272" s="20">
        <v>0</v>
      </c>
      <c r="L1272" s="7">
        <v>0.9</v>
      </c>
    </row>
    <row r="1273" spans="1:12" x14ac:dyDescent="0.25">
      <c r="A1273" s="11" t="s">
        <v>34</v>
      </c>
      <c r="B1273" s="12" t="s">
        <v>52</v>
      </c>
      <c r="C1273" s="10" t="s">
        <v>976</v>
      </c>
      <c r="D1273" s="20">
        <v>1500000</v>
      </c>
      <c r="E1273" s="20">
        <v>0</v>
      </c>
      <c r="F1273" s="20">
        <f t="shared" si="19"/>
        <v>0</v>
      </c>
      <c r="G1273" s="20">
        <v>0</v>
      </c>
      <c r="H1273" s="20">
        <v>0</v>
      </c>
      <c r="I1273" s="21">
        <v>1500000</v>
      </c>
      <c r="J1273" s="20">
        <v>0</v>
      </c>
      <c r="K1273" s="20">
        <v>0</v>
      </c>
      <c r="L1273" s="7">
        <v>6</v>
      </c>
    </row>
    <row r="1274" spans="1:12" x14ac:dyDescent="0.25">
      <c r="A1274" s="11" t="s">
        <v>34</v>
      </c>
      <c r="B1274" s="12" t="s">
        <v>52</v>
      </c>
      <c r="C1274" s="10" t="s">
        <v>975</v>
      </c>
      <c r="D1274" s="20">
        <v>485249</v>
      </c>
      <c r="E1274" s="20">
        <v>0</v>
      </c>
      <c r="F1274" s="20">
        <f t="shared" si="19"/>
        <v>485249</v>
      </c>
      <c r="G1274" s="20">
        <v>485249</v>
      </c>
      <c r="H1274" s="20">
        <v>0</v>
      </c>
      <c r="I1274" s="21">
        <v>0</v>
      </c>
      <c r="J1274" s="20">
        <v>0</v>
      </c>
      <c r="K1274" s="20">
        <v>0</v>
      </c>
      <c r="L1274" s="7">
        <v>3.1</v>
      </c>
    </row>
    <row r="1275" spans="1:12" x14ac:dyDescent="0.25">
      <c r="A1275" s="11" t="s">
        <v>34</v>
      </c>
      <c r="B1275" s="12" t="s">
        <v>52</v>
      </c>
      <c r="C1275" s="10" t="s">
        <v>1040</v>
      </c>
      <c r="D1275" s="20">
        <v>90048</v>
      </c>
      <c r="E1275" s="20">
        <v>0</v>
      </c>
      <c r="F1275" s="20">
        <f t="shared" si="19"/>
        <v>0</v>
      </c>
      <c r="G1275" s="20">
        <v>0</v>
      </c>
      <c r="H1275" s="20">
        <v>0</v>
      </c>
      <c r="I1275" s="21">
        <v>90048</v>
      </c>
      <c r="J1275" s="20">
        <v>0</v>
      </c>
      <c r="K1275" s="20">
        <v>0</v>
      </c>
      <c r="L1275" s="7">
        <v>1.3</v>
      </c>
    </row>
    <row r="1276" spans="1:12" x14ac:dyDescent="0.25">
      <c r="A1276" s="11" t="s">
        <v>34</v>
      </c>
      <c r="B1276" s="12" t="s">
        <v>52</v>
      </c>
      <c r="C1276" s="10" t="s">
        <v>1039</v>
      </c>
      <c r="D1276" s="20">
        <v>100000</v>
      </c>
      <c r="E1276" s="20">
        <v>0</v>
      </c>
      <c r="F1276" s="20">
        <f t="shared" si="19"/>
        <v>100000</v>
      </c>
      <c r="G1276" s="20">
        <v>100000</v>
      </c>
      <c r="H1276" s="20">
        <v>0</v>
      </c>
      <c r="I1276" s="21">
        <v>0</v>
      </c>
      <c r="J1276" s="20">
        <v>0</v>
      </c>
      <c r="K1276" s="20">
        <v>0</v>
      </c>
      <c r="L1276" s="7">
        <v>0</v>
      </c>
    </row>
    <row r="1277" spans="1:12" x14ac:dyDescent="0.25">
      <c r="A1277" s="11" t="s">
        <v>34</v>
      </c>
      <c r="B1277" s="12" t="s">
        <v>52</v>
      </c>
      <c r="C1277" s="10" t="s">
        <v>1038</v>
      </c>
      <c r="D1277" s="20">
        <v>60000000</v>
      </c>
      <c r="E1277" s="20">
        <v>0</v>
      </c>
      <c r="F1277" s="20">
        <f t="shared" si="19"/>
        <v>0</v>
      </c>
      <c r="G1277" s="20">
        <v>0</v>
      </c>
      <c r="H1277" s="20">
        <v>0</v>
      </c>
      <c r="I1277" s="21">
        <v>60000000</v>
      </c>
      <c r="J1277" s="20">
        <v>0</v>
      </c>
      <c r="K1277" s="20">
        <v>0</v>
      </c>
      <c r="L1277" s="7">
        <v>0</v>
      </c>
    </row>
    <row r="1278" spans="1:12" x14ac:dyDescent="0.25">
      <c r="A1278" s="11" t="s">
        <v>34</v>
      </c>
      <c r="B1278" s="12" t="s">
        <v>52</v>
      </c>
      <c r="C1278" s="10" t="s">
        <v>1037</v>
      </c>
      <c r="D1278" s="20">
        <v>1795000</v>
      </c>
      <c r="E1278" s="20">
        <v>0</v>
      </c>
      <c r="F1278" s="20">
        <f t="shared" si="19"/>
        <v>0</v>
      </c>
      <c r="G1278" s="20">
        <v>0</v>
      </c>
      <c r="H1278" s="20">
        <v>0</v>
      </c>
      <c r="I1278" s="21">
        <v>1795000</v>
      </c>
      <c r="J1278" s="20">
        <v>0</v>
      </c>
      <c r="K1278" s="20">
        <v>0</v>
      </c>
      <c r="L1278" s="7">
        <v>0</v>
      </c>
    </row>
    <row r="1279" spans="1:12" x14ac:dyDescent="0.25">
      <c r="A1279" s="11" t="s">
        <v>34</v>
      </c>
      <c r="B1279" s="12" t="s">
        <v>51</v>
      </c>
      <c r="C1279" s="10" t="s">
        <v>72</v>
      </c>
      <c r="D1279" s="20">
        <v>311749059</v>
      </c>
      <c r="E1279" s="20">
        <v>0</v>
      </c>
      <c r="F1279" s="20">
        <f t="shared" si="19"/>
        <v>24066641</v>
      </c>
      <c r="G1279" s="20">
        <v>24066641</v>
      </c>
      <c r="H1279" s="20">
        <v>0</v>
      </c>
      <c r="I1279" s="21">
        <v>95116682</v>
      </c>
      <c r="J1279" s="20">
        <v>6875563</v>
      </c>
      <c r="K1279" s="20">
        <v>185690173</v>
      </c>
      <c r="L1279" s="7">
        <v>1326.2</v>
      </c>
    </row>
    <row r="1280" spans="1:12" x14ac:dyDescent="0.25">
      <c r="A1280" s="11" t="s">
        <v>34</v>
      </c>
      <c r="B1280" s="12" t="s">
        <v>51</v>
      </c>
      <c r="C1280" s="10" t="s">
        <v>729</v>
      </c>
      <c r="D1280" s="20">
        <v>417629</v>
      </c>
      <c r="E1280" s="20">
        <v>0</v>
      </c>
      <c r="F1280" s="20">
        <f t="shared" si="19"/>
        <v>417629</v>
      </c>
      <c r="G1280" s="20">
        <v>417629</v>
      </c>
      <c r="H1280" s="20">
        <v>0</v>
      </c>
      <c r="I1280" s="21">
        <v>0</v>
      </c>
      <c r="J1280" s="20">
        <v>0</v>
      </c>
      <c r="K1280" s="20">
        <v>0</v>
      </c>
      <c r="L1280" s="7">
        <v>4.3</v>
      </c>
    </row>
    <row r="1281" spans="1:12" x14ac:dyDescent="0.25">
      <c r="A1281" s="11" t="s">
        <v>34</v>
      </c>
      <c r="B1281" s="12" t="s">
        <v>51</v>
      </c>
      <c r="C1281" s="10" t="s">
        <v>901</v>
      </c>
      <c r="D1281" s="20">
        <v>6100000</v>
      </c>
      <c r="E1281" s="20">
        <v>0</v>
      </c>
      <c r="F1281" s="20">
        <f t="shared" si="19"/>
        <v>6100000</v>
      </c>
      <c r="G1281" s="20">
        <v>6100000</v>
      </c>
      <c r="H1281" s="20">
        <v>0</v>
      </c>
      <c r="I1281" s="21">
        <v>0</v>
      </c>
      <c r="J1281" s="20">
        <v>0</v>
      </c>
      <c r="K1281" s="20">
        <v>0</v>
      </c>
      <c r="L1281" s="7">
        <v>5.0999999999999996</v>
      </c>
    </row>
    <row r="1282" spans="1:12" x14ac:dyDescent="0.25">
      <c r="A1282" s="11" t="s">
        <v>34</v>
      </c>
      <c r="B1282" s="12" t="s">
        <v>51</v>
      </c>
      <c r="C1282" s="10" t="s">
        <v>967</v>
      </c>
      <c r="D1282" s="20">
        <v>345069</v>
      </c>
      <c r="E1282" s="20">
        <v>0</v>
      </c>
      <c r="F1282" s="20">
        <f t="shared" si="19"/>
        <v>345069</v>
      </c>
      <c r="G1282" s="20">
        <v>345069</v>
      </c>
      <c r="H1282" s="20">
        <v>0</v>
      </c>
      <c r="I1282" s="21">
        <v>0</v>
      </c>
      <c r="J1282" s="20">
        <v>0</v>
      </c>
      <c r="K1282" s="20">
        <v>0</v>
      </c>
      <c r="L1282" s="7">
        <v>3.4</v>
      </c>
    </row>
    <row r="1283" spans="1:12" x14ac:dyDescent="0.25">
      <c r="A1283" s="11" t="s">
        <v>34</v>
      </c>
      <c r="B1283" s="12" t="s">
        <v>51</v>
      </c>
      <c r="C1283" s="10" t="s">
        <v>632</v>
      </c>
      <c r="D1283" s="20">
        <v>427591</v>
      </c>
      <c r="E1283" s="20">
        <v>0</v>
      </c>
      <c r="F1283" s="20">
        <f t="shared" ref="F1283:F1346" si="20">SUM(G1283:H1283)</f>
        <v>427591</v>
      </c>
      <c r="G1283" s="20">
        <v>427591</v>
      </c>
      <c r="H1283" s="20">
        <v>0</v>
      </c>
      <c r="I1283" s="21">
        <v>0</v>
      </c>
      <c r="J1283" s="20">
        <v>0</v>
      </c>
      <c r="K1283" s="20">
        <v>0</v>
      </c>
      <c r="L1283" s="7">
        <v>2</v>
      </c>
    </row>
    <row r="1284" spans="1:12" x14ac:dyDescent="0.25">
      <c r="A1284" s="11" t="s">
        <v>34</v>
      </c>
      <c r="B1284" s="12" t="s">
        <v>51</v>
      </c>
      <c r="C1284" s="10" t="s">
        <v>966</v>
      </c>
      <c r="D1284" s="20">
        <v>326092</v>
      </c>
      <c r="E1284" s="20">
        <v>0</v>
      </c>
      <c r="F1284" s="20">
        <f t="shared" si="20"/>
        <v>326092</v>
      </c>
      <c r="G1284" s="20">
        <v>326092</v>
      </c>
      <c r="H1284" s="20">
        <v>0</v>
      </c>
      <c r="I1284" s="21">
        <v>0</v>
      </c>
      <c r="J1284" s="20">
        <v>0</v>
      </c>
      <c r="K1284" s="20">
        <v>0</v>
      </c>
      <c r="L1284" s="7">
        <v>2.5</v>
      </c>
    </row>
    <row r="1285" spans="1:12" x14ac:dyDescent="0.25">
      <c r="A1285" s="11" t="s">
        <v>34</v>
      </c>
      <c r="B1285" s="12" t="s">
        <v>51</v>
      </c>
      <c r="C1285" s="10" t="s">
        <v>103</v>
      </c>
      <c r="D1285" s="20">
        <v>-215486</v>
      </c>
      <c r="E1285" s="20">
        <v>0</v>
      </c>
      <c r="F1285" s="20">
        <f t="shared" si="20"/>
        <v>-12492</v>
      </c>
      <c r="G1285" s="20">
        <v>-12492</v>
      </c>
      <c r="H1285" s="20">
        <v>0</v>
      </c>
      <c r="I1285" s="21">
        <v>-84188</v>
      </c>
      <c r="J1285" s="20">
        <v>-1636</v>
      </c>
      <c r="K1285" s="20">
        <v>-117170</v>
      </c>
      <c r="L1285" s="7">
        <v>0</v>
      </c>
    </row>
    <row r="1286" spans="1:12" x14ac:dyDescent="0.25">
      <c r="A1286" s="11" t="s">
        <v>34</v>
      </c>
      <c r="B1286" s="12" t="s">
        <v>51</v>
      </c>
      <c r="C1286" s="10" t="s">
        <v>1037</v>
      </c>
      <c r="D1286" s="20">
        <v>2555000</v>
      </c>
      <c r="E1286" s="20">
        <v>0</v>
      </c>
      <c r="F1286" s="20">
        <f t="shared" si="20"/>
        <v>0</v>
      </c>
      <c r="G1286" s="20">
        <v>0</v>
      </c>
      <c r="H1286" s="20">
        <v>0</v>
      </c>
      <c r="I1286" s="21">
        <v>2555000</v>
      </c>
      <c r="J1286" s="20">
        <v>0</v>
      </c>
      <c r="K1286" s="20">
        <v>0</v>
      </c>
      <c r="L1286" s="7">
        <v>0</v>
      </c>
    </row>
    <row r="1287" spans="1:12" x14ac:dyDescent="0.25">
      <c r="A1287" s="11" t="s">
        <v>34</v>
      </c>
      <c r="B1287" s="12" t="s">
        <v>51</v>
      </c>
      <c r="C1287" s="10" t="s">
        <v>1036</v>
      </c>
      <c r="D1287" s="20">
        <v>500000</v>
      </c>
      <c r="E1287" s="20">
        <v>0</v>
      </c>
      <c r="F1287" s="20">
        <f t="shared" si="20"/>
        <v>250000</v>
      </c>
      <c r="G1287" s="20">
        <v>250000</v>
      </c>
      <c r="H1287" s="20">
        <v>0</v>
      </c>
      <c r="I1287" s="21">
        <v>0</v>
      </c>
      <c r="J1287" s="20">
        <v>250000</v>
      </c>
      <c r="K1287" s="20">
        <v>0</v>
      </c>
      <c r="L1287" s="7">
        <v>0</v>
      </c>
    </row>
    <row r="1288" spans="1:12" x14ac:dyDescent="0.25">
      <c r="A1288" s="11" t="s">
        <v>34</v>
      </c>
      <c r="B1288" s="12" t="s">
        <v>51</v>
      </c>
      <c r="C1288" s="10" t="s">
        <v>1035</v>
      </c>
      <c r="D1288" s="20">
        <v>42859</v>
      </c>
      <c r="E1288" s="20">
        <v>0</v>
      </c>
      <c r="F1288" s="20">
        <f t="shared" si="20"/>
        <v>42859</v>
      </c>
      <c r="G1288" s="20">
        <v>42859</v>
      </c>
      <c r="H1288" s="20">
        <v>0</v>
      </c>
      <c r="I1288" s="21">
        <v>0</v>
      </c>
      <c r="J1288" s="20">
        <v>0</v>
      </c>
      <c r="K1288" s="20">
        <v>0</v>
      </c>
      <c r="L1288" s="7">
        <v>0.5</v>
      </c>
    </row>
    <row r="1289" spans="1:12" x14ac:dyDescent="0.25">
      <c r="A1289" s="11" t="s">
        <v>34</v>
      </c>
      <c r="B1289" s="12" t="s">
        <v>51</v>
      </c>
      <c r="C1289" s="10" t="s">
        <v>1034</v>
      </c>
      <c r="D1289" s="20">
        <v>15000000</v>
      </c>
      <c r="E1289" s="20">
        <v>0</v>
      </c>
      <c r="F1289" s="20">
        <f t="shared" si="20"/>
        <v>0</v>
      </c>
      <c r="G1289" s="20">
        <v>0</v>
      </c>
      <c r="H1289" s="20">
        <v>0</v>
      </c>
      <c r="I1289" s="21">
        <v>15000000</v>
      </c>
      <c r="J1289" s="20">
        <v>0</v>
      </c>
      <c r="K1289" s="20">
        <v>0</v>
      </c>
      <c r="L1289" s="7">
        <v>0</v>
      </c>
    </row>
    <row r="1290" spans="1:12" x14ac:dyDescent="0.25">
      <c r="A1290" s="11" t="s">
        <v>34</v>
      </c>
      <c r="B1290" s="12" t="s">
        <v>51</v>
      </c>
      <c r="C1290" s="10" t="s">
        <v>1033</v>
      </c>
      <c r="D1290" s="20">
        <v>-1862562</v>
      </c>
      <c r="E1290" s="20">
        <v>0</v>
      </c>
      <c r="F1290" s="20">
        <f t="shared" si="20"/>
        <v>-455024</v>
      </c>
      <c r="G1290" s="20">
        <v>-455024</v>
      </c>
      <c r="H1290" s="20">
        <v>0</v>
      </c>
      <c r="I1290" s="21">
        <v>-824742</v>
      </c>
      <c r="J1290" s="20">
        <v>-16577</v>
      </c>
      <c r="K1290" s="20">
        <v>-566219</v>
      </c>
      <c r="L1290" s="7">
        <v>0</v>
      </c>
    </row>
    <row r="1291" spans="1:12" x14ac:dyDescent="0.25">
      <c r="A1291" s="11" t="s">
        <v>34</v>
      </c>
      <c r="B1291" s="12" t="s">
        <v>50</v>
      </c>
      <c r="C1291" s="10" t="s">
        <v>65</v>
      </c>
      <c r="D1291" s="20">
        <v>404053995</v>
      </c>
      <c r="E1291" s="20">
        <v>0</v>
      </c>
      <c r="F1291" s="20">
        <f t="shared" si="20"/>
        <v>31852323</v>
      </c>
      <c r="G1291" s="20">
        <v>31852323</v>
      </c>
      <c r="H1291" s="20">
        <v>0</v>
      </c>
      <c r="I1291" s="21">
        <v>152198025</v>
      </c>
      <c r="J1291" s="20">
        <v>24238463</v>
      </c>
      <c r="K1291" s="20">
        <v>195765184</v>
      </c>
      <c r="L1291" s="7">
        <v>1705.2</v>
      </c>
    </row>
    <row r="1292" spans="1:12" x14ac:dyDescent="0.25">
      <c r="A1292" s="11" t="s">
        <v>34</v>
      </c>
      <c r="B1292" s="12" t="s">
        <v>50</v>
      </c>
      <c r="C1292" s="10" t="s">
        <v>1032</v>
      </c>
      <c r="D1292" s="20">
        <v>74927</v>
      </c>
      <c r="E1292" s="20">
        <v>0</v>
      </c>
      <c r="F1292" s="20">
        <f t="shared" si="20"/>
        <v>74927</v>
      </c>
      <c r="G1292" s="20">
        <v>74927</v>
      </c>
      <c r="H1292" s="20">
        <v>0</v>
      </c>
      <c r="I1292" s="21">
        <v>0</v>
      </c>
      <c r="J1292" s="20">
        <v>0</v>
      </c>
      <c r="K1292" s="20">
        <v>0</v>
      </c>
      <c r="L1292" s="7">
        <v>0.9</v>
      </c>
    </row>
    <row r="1293" spans="1:12" x14ac:dyDescent="0.25">
      <c r="A1293" s="11" t="s">
        <v>34</v>
      </c>
      <c r="B1293" s="12" t="s">
        <v>50</v>
      </c>
      <c r="C1293" s="10" t="s">
        <v>1031</v>
      </c>
      <c r="D1293" s="20">
        <v>56468</v>
      </c>
      <c r="E1293" s="20">
        <v>0</v>
      </c>
      <c r="F1293" s="20">
        <f t="shared" si="20"/>
        <v>56468</v>
      </c>
      <c r="G1293" s="20">
        <v>56468</v>
      </c>
      <c r="H1293" s="20">
        <v>0</v>
      </c>
      <c r="I1293" s="21">
        <v>0</v>
      </c>
      <c r="J1293" s="20">
        <v>0</v>
      </c>
      <c r="K1293" s="20">
        <v>0</v>
      </c>
      <c r="L1293" s="7">
        <v>0.5</v>
      </c>
    </row>
    <row r="1294" spans="1:12" x14ac:dyDescent="0.25">
      <c r="A1294" s="11" t="s">
        <v>34</v>
      </c>
      <c r="B1294" s="12" t="s">
        <v>50</v>
      </c>
      <c r="C1294" s="10" t="s">
        <v>722</v>
      </c>
      <c r="D1294" s="20">
        <v>292590</v>
      </c>
      <c r="E1294" s="20">
        <v>0</v>
      </c>
      <c r="F1294" s="20">
        <f t="shared" si="20"/>
        <v>292590</v>
      </c>
      <c r="G1294" s="20">
        <v>292590</v>
      </c>
      <c r="H1294" s="20">
        <v>0</v>
      </c>
      <c r="I1294" s="21">
        <v>0</v>
      </c>
      <c r="J1294" s="20">
        <v>0</v>
      </c>
      <c r="K1294" s="20">
        <v>0</v>
      </c>
      <c r="L1294" s="7">
        <v>2.1</v>
      </c>
    </row>
    <row r="1295" spans="1:12" x14ac:dyDescent="0.25">
      <c r="A1295" s="11" t="s">
        <v>34</v>
      </c>
      <c r="B1295" s="12" t="s">
        <v>50</v>
      </c>
      <c r="C1295" s="10" t="s">
        <v>957</v>
      </c>
      <c r="D1295" s="20">
        <v>151751</v>
      </c>
      <c r="E1295" s="20">
        <v>0</v>
      </c>
      <c r="F1295" s="20">
        <f t="shared" si="20"/>
        <v>151751</v>
      </c>
      <c r="G1295" s="20">
        <v>151751</v>
      </c>
      <c r="H1295" s="20">
        <v>0</v>
      </c>
      <c r="I1295" s="21">
        <v>0</v>
      </c>
      <c r="J1295" s="20">
        <v>0</v>
      </c>
      <c r="K1295" s="20">
        <v>0</v>
      </c>
      <c r="L1295" s="7">
        <v>0.9</v>
      </c>
    </row>
    <row r="1296" spans="1:12" x14ac:dyDescent="0.25">
      <c r="A1296" s="11" t="s">
        <v>34</v>
      </c>
      <c r="B1296" s="12" t="s">
        <v>50</v>
      </c>
      <c r="C1296" s="10" t="s">
        <v>123</v>
      </c>
      <c r="D1296" s="20">
        <v>46833</v>
      </c>
      <c r="E1296" s="20">
        <v>0</v>
      </c>
      <c r="F1296" s="20">
        <f t="shared" si="20"/>
        <v>46833</v>
      </c>
      <c r="G1296" s="20">
        <v>46833</v>
      </c>
      <c r="H1296" s="20">
        <v>0</v>
      </c>
      <c r="I1296" s="21">
        <v>0</v>
      </c>
      <c r="J1296" s="20">
        <v>0</v>
      </c>
      <c r="K1296" s="20">
        <v>0</v>
      </c>
      <c r="L1296" s="7">
        <v>0.8</v>
      </c>
    </row>
    <row r="1297" spans="1:12" x14ac:dyDescent="0.25">
      <c r="A1297" s="11" t="s">
        <v>34</v>
      </c>
      <c r="B1297" s="12" t="s">
        <v>50</v>
      </c>
      <c r="C1297" s="10" t="s">
        <v>1030</v>
      </c>
      <c r="D1297" s="20">
        <v>12657</v>
      </c>
      <c r="E1297" s="20">
        <v>0</v>
      </c>
      <c r="F1297" s="20">
        <f t="shared" si="20"/>
        <v>0</v>
      </c>
      <c r="G1297" s="20">
        <v>0</v>
      </c>
      <c r="H1297" s="20">
        <v>0</v>
      </c>
      <c r="I1297" s="21">
        <v>12657</v>
      </c>
      <c r="J1297" s="20">
        <v>0</v>
      </c>
      <c r="K1297" s="20">
        <v>0</v>
      </c>
      <c r="L1297" s="7">
        <v>0.2</v>
      </c>
    </row>
    <row r="1298" spans="1:12" x14ac:dyDescent="0.25">
      <c r="A1298" s="11" t="s">
        <v>34</v>
      </c>
      <c r="B1298" s="12" t="s">
        <v>50</v>
      </c>
      <c r="C1298" s="10" t="s">
        <v>1029</v>
      </c>
      <c r="D1298" s="20">
        <v>186876</v>
      </c>
      <c r="E1298" s="20">
        <v>0</v>
      </c>
      <c r="F1298" s="20">
        <f t="shared" si="20"/>
        <v>186876</v>
      </c>
      <c r="G1298" s="20">
        <v>186876</v>
      </c>
      <c r="H1298" s="20">
        <v>0</v>
      </c>
      <c r="I1298" s="21">
        <v>0</v>
      </c>
      <c r="J1298" s="20">
        <v>0</v>
      </c>
      <c r="K1298" s="20">
        <v>0</v>
      </c>
      <c r="L1298" s="7">
        <v>0.9</v>
      </c>
    </row>
    <row r="1299" spans="1:12" x14ac:dyDescent="0.25">
      <c r="A1299" s="11" t="s">
        <v>34</v>
      </c>
      <c r="B1299" s="12" t="s">
        <v>50</v>
      </c>
      <c r="C1299" s="10" t="s">
        <v>1028</v>
      </c>
      <c r="D1299" s="20">
        <v>108401</v>
      </c>
      <c r="E1299" s="20">
        <v>0</v>
      </c>
      <c r="F1299" s="20">
        <f t="shared" si="20"/>
        <v>108401</v>
      </c>
      <c r="G1299" s="20">
        <v>108401</v>
      </c>
      <c r="H1299" s="20">
        <v>0</v>
      </c>
      <c r="I1299" s="21">
        <v>0</v>
      </c>
      <c r="J1299" s="20">
        <v>0</v>
      </c>
      <c r="K1299" s="20">
        <v>0</v>
      </c>
      <c r="L1299" s="7">
        <v>1</v>
      </c>
    </row>
    <row r="1300" spans="1:12" x14ac:dyDescent="0.25">
      <c r="A1300" s="11" t="s">
        <v>34</v>
      </c>
      <c r="B1300" s="12" t="s">
        <v>50</v>
      </c>
      <c r="C1300" s="10" t="s">
        <v>1027</v>
      </c>
      <c r="D1300" s="20">
        <v>317318</v>
      </c>
      <c r="E1300" s="20">
        <v>0</v>
      </c>
      <c r="F1300" s="20">
        <f t="shared" si="20"/>
        <v>317318</v>
      </c>
      <c r="G1300" s="20">
        <v>317318</v>
      </c>
      <c r="H1300" s="20">
        <v>0</v>
      </c>
      <c r="I1300" s="21">
        <v>0</v>
      </c>
      <c r="J1300" s="20">
        <v>0</v>
      </c>
      <c r="K1300" s="20">
        <v>0</v>
      </c>
      <c r="L1300" s="7">
        <v>0.2</v>
      </c>
    </row>
    <row r="1301" spans="1:12" x14ac:dyDescent="0.25">
      <c r="A1301" s="11" t="s">
        <v>34</v>
      </c>
      <c r="B1301" s="12" t="s">
        <v>50</v>
      </c>
      <c r="C1301" s="10" t="s">
        <v>1026</v>
      </c>
      <c r="D1301" s="20">
        <v>731640</v>
      </c>
      <c r="E1301" s="20">
        <v>0</v>
      </c>
      <c r="F1301" s="20">
        <f t="shared" si="20"/>
        <v>0</v>
      </c>
      <c r="G1301" s="20">
        <v>0</v>
      </c>
      <c r="H1301" s="20">
        <v>0</v>
      </c>
      <c r="I1301" s="21">
        <v>731640</v>
      </c>
      <c r="J1301" s="20">
        <v>0</v>
      </c>
      <c r="K1301" s="20">
        <v>0</v>
      </c>
      <c r="L1301" s="7">
        <v>7.4</v>
      </c>
    </row>
    <row r="1302" spans="1:12" x14ac:dyDescent="0.25">
      <c r="A1302" s="11" t="s">
        <v>34</v>
      </c>
      <c r="B1302" s="12" t="s">
        <v>50</v>
      </c>
      <c r="C1302" s="10" t="s">
        <v>1025</v>
      </c>
      <c r="D1302" s="20">
        <v>223039</v>
      </c>
      <c r="E1302" s="20">
        <v>0</v>
      </c>
      <c r="F1302" s="20">
        <f t="shared" si="20"/>
        <v>223039</v>
      </c>
      <c r="G1302" s="20">
        <v>223039</v>
      </c>
      <c r="H1302" s="20">
        <v>0</v>
      </c>
      <c r="I1302" s="21">
        <v>0</v>
      </c>
      <c r="J1302" s="20">
        <v>0</v>
      </c>
      <c r="K1302" s="20">
        <v>0</v>
      </c>
      <c r="L1302" s="7">
        <v>0.8</v>
      </c>
    </row>
    <row r="1303" spans="1:12" x14ac:dyDescent="0.25">
      <c r="A1303" s="11" t="s">
        <v>34</v>
      </c>
      <c r="B1303" s="12" t="s">
        <v>50</v>
      </c>
      <c r="C1303" s="10" t="s">
        <v>1024</v>
      </c>
      <c r="D1303" s="20">
        <v>342638</v>
      </c>
      <c r="E1303" s="20">
        <v>0</v>
      </c>
      <c r="F1303" s="20">
        <f t="shared" si="20"/>
        <v>342638</v>
      </c>
      <c r="G1303" s="20">
        <v>342638</v>
      </c>
      <c r="H1303" s="20">
        <v>0</v>
      </c>
      <c r="I1303" s="21">
        <v>0</v>
      </c>
      <c r="J1303" s="20">
        <v>0</v>
      </c>
      <c r="K1303" s="20">
        <v>0</v>
      </c>
      <c r="L1303" s="7">
        <v>1.9</v>
      </c>
    </row>
    <row r="1304" spans="1:12" x14ac:dyDescent="0.25">
      <c r="A1304" s="11" t="s">
        <v>34</v>
      </c>
      <c r="B1304" s="12" t="s">
        <v>50</v>
      </c>
      <c r="C1304" s="10" t="s">
        <v>1023</v>
      </c>
      <c r="D1304" s="20">
        <v>1400000</v>
      </c>
      <c r="E1304" s="20">
        <v>0</v>
      </c>
      <c r="F1304" s="20">
        <f t="shared" si="20"/>
        <v>1400000</v>
      </c>
      <c r="G1304" s="20">
        <v>1400000</v>
      </c>
      <c r="H1304" s="20">
        <v>0</v>
      </c>
      <c r="I1304" s="21">
        <v>0</v>
      </c>
      <c r="J1304" s="20">
        <v>0</v>
      </c>
      <c r="K1304" s="20">
        <v>0</v>
      </c>
      <c r="L1304" s="7">
        <v>1.2</v>
      </c>
    </row>
    <row r="1305" spans="1:12" x14ac:dyDescent="0.25">
      <c r="A1305" s="11" t="s">
        <v>34</v>
      </c>
      <c r="B1305" s="12" t="s">
        <v>50</v>
      </c>
      <c r="C1305" s="10" t="s">
        <v>1022</v>
      </c>
      <c r="D1305" s="20">
        <v>286523</v>
      </c>
      <c r="E1305" s="20">
        <v>0</v>
      </c>
      <c r="F1305" s="20">
        <f t="shared" si="20"/>
        <v>36523</v>
      </c>
      <c r="G1305" s="20">
        <v>36523</v>
      </c>
      <c r="H1305" s="20">
        <v>0</v>
      </c>
      <c r="I1305" s="21">
        <v>0</v>
      </c>
      <c r="J1305" s="20">
        <v>0</v>
      </c>
      <c r="K1305" s="20">
        <v>250000</v>
      </c>
      <c r="L1305" s="7">
        <v>0.4</v>
      </c>
    </row>
    <row r="1306" spans="1:12" x14ac:dyDescent="0.25">
      <c r="A1306" s="11" t="s">
        <v>34</v>
      </c>
      <c r="B1306" s="12" t="s">
        <v>50</v>
      </c>
      <c r="C1306" s="10" t="s">
        <v>1021</v>
      </c>
      <c r="D1306" s="20">
        <v>-740950</v>
      </c>
      <c r="E1306" s="20">
        <v>0</v>
      </c>
      <c r="F1306" s="20">
        <f t="shared" si="20"/>
        <v>-96908</v>
      </c>
      <c r="G1306" s="20">
        <v>-96908</v>
      </c>
      <c r="H1306" s="20">
        <v>0</v>
      </c>
      <c r="I1306" s="21">
        <v>-339583</v>
      </c>
      <c r="J1306" s="20">
        <v>-9479</v>
      </c>
      <c r="K1306" s="20">
        <v>-294980</v>
      </c>
      <c r="L1306" s="7">
        <v>0</v>
      </c>
    </row>
    <row r="1307" spans="1:12" x14ac:dyDescent="0.25">
      <c r="A1307" s="11" t="s">
        <v>34</v>
      </c>
      <c r="B1307" s="12" t="s">
        <v>50</v>
      </c>
      <c r="C1307" s="10" t="s">
        <v>1014</v>
      </c>
      <c r="D1307" s="20">
        <v>0</v>
      </c>
      <c r="E1307" s="20">
        <v>0</v>
      </c>
      <c r="F1307" s="20">
        <f t="shared" si="20"/>
        <v>0</v>
      </c>
      <c r="G1307" s="20">
        <v>0</v>
      </c>
      <c r="H1307" s="20">
        <v>0</v>
      </c>
      <c r="I1307" s="21">
        <v>0</v>
      </c>
      <c r="J1307" s="20">
        <v>0</v>
      </c>
      <c r="K1307" s="20">
        <v>0</v>
      </c>
      <c r="L1307" s="7">
        <v>0</v>
      </c>
    </row>
    <row r="1308" spans="1:12" x14ac:dyDescent="0.25">
      <c r="A1308" s="11" t="s">
        <v>34</v>
      </c>
      <c r="B1308" s="12" t="s">
        <v>49</v>
      </c>
      <c r="C1308" s="10" t="s">
        <v>61</v>
      </c>
      <c r="D1308" s="20">
        <v>431159368</v>
      </c>
      <c r="E1308" s="20">
        <v>0</v>
      </c>
      <c r="F1308" s="20">
        <f t="shared" si="20"/>
        <v>35302969</v>
      </c>
      <c r="G1308" s="20">
        <v>35302969</v>
      </c>
      <c r="H1308" s="20">
        <v>0</v>
      </c>
      <c r="I1308" s="21">
        <v>159744815</v>
      </c>
      <c r="J1308" s="20">
        <v>24708795</v>
      </c>
      <c r="K1308" s="20">
        <v>211402789</v>
      </c>
      <c r="L1308" s="7">
        <v>1690.8</v>
      </c>
    </row>
    <row r="1309" spans="1:12" x14ac:dyDescent="0.25">
      <c r="A1309" s="11" t="s">
        <v>34</v>
      </c>
      <c r="B1309" s="12" t="s">
        <v>49</v>
      </c>
      <c r="C1309" s="10" t="s">
        <v>1020</v>
      </c>
      <c r="D1309" s="20">
        <v>164741</v>
      </c>
      <c r="E1309" s="20">
        <v>0</v>
      </c>
      <c r="F1309" s="20">
        <f t="shared" si="20"/>
        <v>164741</v>
      </c>
      <c r="G1309" s="20">
        <v>164741</v>
      </c>
      <c r="H1309" s="20">
        <v>0</v>
      </c>
      <c r="I1309" s="21">
        <v>0</v>
      </c>
      <c r="J1309" s="20">
        <v>0</v>
      </c>
      <c r="K1309" s="20">
        <v>0</v>
      </c>
      <c r="L1309" s="7">
        <v>1.5</v>
      </c>
    </row>
    <row r="1310" spans="1:12" x14ac:dyDescent="0.25">
      <c r="A1310" s="11" t="s">
        <v>34</v>
      </c>
      <c r="B1310" s="12" t="s">
        <v>49</v>
      </c>
      <c r="C1310" s="10" t="s">
        <v>1019</v>
      </c>
      <c r="D1310" s="20">
        <v>87326</v>
      </c>
      <c r="E1310" s="20">
        <v>0</v>
      </c>
      <c r="F1310" s="20">
        <f t="shared" si="20"/>
        <v>87326</v>
      </c>
      <c r="G1310" s="20">
        <v>87326</v>
      </c>
      <c r="H1310" s="20">
        <v>0</v>
      </c>
      <c r="I1310" s="21">
        <v>0</v>
      </c>
      <c r="J1310" s="20">
        <v>0</v>
      </c>
      <c r="K1310" s="20">
        <v>0</v>
      </c>
      <c r="L1310" s="7">
        <v>0.8</v>
      </c>
    </row>
    <row r="1311" spans="1:12" x14ac:dyDescent="0.25">
      <c r="A1311" s="11" t="s">
        <v>34</v>
      </c>
      <c r="B1311" s="12" t="s">
        <v>49</v>
      </c>
      <c r="C1311" s="10" t="s">
        <v>1018</v>
      </c>
      <c r="D1311" s="20">
        <v>30000</v>
      </c>
      <c r="E1311" s="20">
        <v>0</v>
      </c>
      <c r="F1311" s="20">
        <f t="shared" si="20"/>
        <v>30000</v>
      </c>
      <c r="G1311" s="20">
        <v>30000</v>
      </c>
      <c r="H1311" s="20">
        <v>0</v>
      </c>
      <c r="I1311" s="21">
        <v>0</v>
      </c>
      <c r="J1311" s="20">
        <v>0</v>
      </c>
      <c r="K1311" s="20">
        <v>0</v>
      </c>
      <c r="L1311" s="7">
        <v>0</v>
      </c>
    </row>
    <row r="1312" spans="1:12" x14ac:dyDescent="0.25">
      <c r="A1312" s="11" t="s">
        <v>34</v>
      </c>
      <c r="B1312" s="12" t="s">
        <v>49</v>
      </c>
      <c r="C1312" s="10" t="s">
        <v>1017</v>
      </c>
      <c r="D1312" s="20">
        <v>125255</v>
      </c>
      <c r="E1312" s="20">
        <v>0</v>
      </c>
      <c r="F1312" s="20">
        <f t="shared" si="20"/>
        <v>125255</v>
      </c>
      <c r="G1312" s="20">
        <v>125255</v>
      </c>
      <c r="H1312" s="20">
        <v>0</v>
      </c>
      <c r="I1312" s="21">
        <v>0</v>
      </c>
      <c r="J1312" s="20">
        <v>0</v>
      </c>
      <c r="K1312" s="20">
        <v>0</v>
      </c>
      <c r="L1312" s="7">
        <v>1.2</v>
      </c>
    </row>
    <row r="1313" spans="1:12" x14ac:dyDescent="0.25">
      <c r="A1313" s="11" t="s">
        <v>34</v>
      </c>
      <c r="B1313" s="12" t="s">
        <v>49</v>
      </c>
      <c r="C1313" s="10" t="s">
        <v>1016</v>
      </c>
      <c r="D1313" s="20">
        <v>163409</v>
      </c>
      <c r="E1313" s="20">
        <v>0</v>
      </c>
      <c r="F1313" s="20">
        <f t="shared" si="20"/>
        <v>163409</v>
      </c>
      <c r="G1313" s="20">
        <v>163409</v>
      </c>
      <c r="H1313" s="20">
        <v>0</v>
      </c>
      <c r="I1313" s="21">
        <v>0</v>
      </c>
      <c r="J1313" s="20">
        <v>0</v>
      </c>
      <c r="K1313" s="20">
        <v>0</v>
      </c>
      <c r="L1313" s="7">
        <v>1.6</v>
      </c>
    </row>
    <row r="1314" spans="1:12" x14ac:dyDescent="0.25">
      <c r="A1314" s="11" t="s">
        <v>34</v>
      </c>
      <c r="B1314" s="12" t="s">
        <v>49</v>
      </c>
      <c r="C1314" s="10" t="s">
        <v>1015</v>
      </c>
      <c r="D1314" s="20">
        <v>2500000</v>
      </c>
      <c r="E1314" s="20">
        <v>0</v>
      </c>
      <c r="F1314" s="20">
        <f t="shared" si="20"/>
        <v>0</v>
      </c>
      <c r="G1314" s="20">
        <v>0</v>
      </c>
      <c r="H1314" s="20">
        <v>0</v>
      </c>
      <c r="I1314" s="21">
        <v>2500000</v>
      </c>
      <c r="J1314" s="20">
        <v>0</v>
      </c>
      <c r="K1314" s="20">
        <v>0</v>
      </c>
      <c r="L1314" s="7">
        <v>0.8</v>
      </c>
    </row>
    <row r="1315" spans="1:12" x14ac:dyDescent="0.25">
      <c r="A1315" s="11" t="s">
        <v>34</v>
      </c>
      <c r="B1315" s="12" t="s">
        <v>49</v>
      </c>
      <c r="C1315" s="10" t="s">
        <v>718</v>
      </c>
      <c r="D1315" s="20">
        <v>5538925</v>
      </c>
      <c r="E1315" s="20">
        <v>0</v>
      </c>
      <c r="F1315" s="20">
        <f t="shared" si="20"/>
        <v>0</v>
      </c>
      <c r="G1315" s="20">
        <v>0</v>
      </c>
      <c r="H1315" s="20">
        <v>0</v>
      </c>
      <c r="I1315" s="21">
        <v>5538925</v>
      </c>
      <c r="J1315" s="20">
        <v>0</v>
      </c>
      <c r="K1315" s="20">
        <v>0</v>
      </c>
      <c r="L1315" s="7">
        <v>6</v>
      </c>
    </row>
    <row r="1316" spans="1:12" x14ac:dyDescent="0.25">
      <c r="A1316" s="11" t="s">
        <v>34</v>
      </c>
      <c r="B1316" s="12" t="s">
        <v>49</v>
      </c>
      <c r="C1316" s="10" t="s">
        <v>1014</v>
      </c>
      <c r="D1316" s="20">
        <v>14003304</v>
      </c>
      <c r="E1316" s="20">
        <v>0</v>
      </c>
      <c r="F1316" s="20">
        <f t="shared" si="20"/>
        <v>0</v>
      </c>
      <c r="G1316" s="20">
        <v>0</v>
      </c>
      <c r="H1316" s="20">
        <v>0</v>
      </c>
      <c r="I1316" s="21">
        <v>14003304</v>
      </c>
      <c r="J1316" s="20">
        <v>0</v>
      </c>
      <c r="K1316" s="20">
        <v>0</v>
      </c>
      <c r="L1316" s="7">
        <v>57.4</v>
      </c>
    </row>
    <row r="1317" spans="1:12" x14ac:dyDescent="0.25">
      <c r="A1317" s="11" t="s">
        <v>34</v>
      </c>
      <c r="B1317" s="12" t="s">
        <v>49</v>
      </c>
      <c r="C1317" s="10" t="s">
        <v>1013</v>
      </c>
      <c r="D1317" s="20">
        <v>1436848</v>
      </c>
      <c r="E1317" s="20">
        <v>0</v>
      </c>
      <c r="F1317" s="20">
        <f t="shared" si="20"/>
        <v>103515</v>
      </c>
      <c r="G1317" s="20">
        <v>103515</v>
      </c>
      <c r="H1317" s="20">
        <v>0</v>
      </c>
      <c r="I1317" s="21">
        <v>1333333</v>
      </c>
      <c r="J1317" s="20">
        <v>0</v>
      </c>
      <c r="K1317" s="20">
        <v>0</v>
      </c>
      <c r="L1317" s="7">
        <v>3.3</v>
      </c>
    </row>
    <row r="1318" spans="1:12" x14ac:dyDescent="0.25">
      <c r="A1318" s="11" t="s">
        <v>34</v>
      </c>
      <c r="B1318" s="12" t="s">
        <v>49</v>
      </c>
      <c r="C1318" s="10" t="s">
        <v>1012</v>
      </c>
      <c r="D1318" s="20">
        <v>-368947</v>
      </c>
      <c r="E1318" s="20">
        <v>0</v>
      </c>
      <c r="F1318" s="20">
        <f t="shared" si="20"/>
        <v>-54928</v>
      </c>
      <c r="G1318" s="20">
        <v>-54928</v>
      </c>
      <c r="H1318" s="20">
        <v>0</v>
      </c>
      <c r="I1318" s="21">
        <v>-110778</v>
      </c>
      <c r="J1318" s="20">
        <v>-5920</v>
      </c>
      <c r="K1318" s="20">
        <v>-197321</v>
      </c>
      <c r="L1318" s="7">
        <v>0</v>
      </c>
    </row>
    <row r="1319" spans="1:12" x14ac:dyDescent="0.25">
      <c r="A1319" s="11" t="s">
        <v>34</v>
      </c>
      <c r="B1319" s="12" t="s">
        <v>49</v>
      </c>
      <c r="C1319" s="10" t="s">
        <v>1010</v>
      </c>
      <c r="D1319" s="20">
        <v>30000000</v>
      </c>
      <c r="E1319" s="20">
        <v>0</v>
      </c>
      <c r="F1319" s="20">
        <f t="shared" si="20"/>
        <v>0</v>
      </c>
      <c r="G1319" s="20">
        <v>0</v>
      </c>
      <c r="H1319" s="20">
        <v>0</v>
      </c>
      <c r="I1319" s="21">
        <v>30000000</v>
      </c>
      <c r="J1319" s="20">
        <v>0</v>
      </c>
      <c r="K1319" s="20">
        <v>0</v>
      </c>
      <c r="L1319" s="7">
        <v>0</v>
      </c>
    </row>
    <row r="1320" spans="1:12" x14ac:dyDescent="0.25">
      <c r="A1320" s="11" t="s">
        <v>34</v>
      </c>
      <c r="B1320" s="12" t="s">
        <v>48</v>
      </c>
      <c r="C1320" s="10" t="s">
        <v>57</v>
      </c>
      <c r="D1320" s="20">
        <v>464570837</v>
      </c>
      <c r="E1320" s="20">
        <v>0</v>
      </c>
      <c r="F1320" s="20">
        <f t="shared" si="20"/>
        <v>34543480</v>
      </c>
      <c r="G1320" s="20">
        <v>34543480</v>
      </c>
      <c r="H1320" s="20">
        <v>0</v>
      </c>
      <c r="I1320" s="21">
        <v>189063930</v>
      </c>
      <c r="J1320" s="20">
        <v>23912040</v>
      </c>
      <c r="K1320" s="20">
        <v>217051387</v>
      </c>
      <c r="L1320" s="7">
        <v>1745.2</v>
      </c>
    </row>
    <row r="1321" spans="1:12" x14ac:dyDescent="0.25">
      <c r="A1321" s="11" t="s">
        <v>34</v>
      </c>
      <c r="B1321" s="12" t="s">
        <v>48</v>
      </c>
      <c r="C1321" s="10" t="s">
        <v>1011</v>
      </c>
      <c r="D1321" s="20">
        <v>123933</v>
      </c>
      <c r="E1321" s="20">
        <v>0</v>
      </c>
      <c r="F1321" s="20">
        <f t="shared" si="20"/>
        <v>0</v>
      </c>
      <c r="G1321" s="20">
        <v>0</v>
      </c>
      <c r="H1321" s="20">
        <v>0</v>
      </c>
      <c r="I1321" s="21">
        <v>123933</v>
      </c>
      <c r="J1321" s="20">
        <v>0</v>
      </c>
      <c r="K1321" s="20">
        <v>0</v>
      </c>
      <c r="L1321" s="7">
        <v>1.6</v>
      </c>
    </row>
    <row r="1322" spans="1:12" x14ac:dyDescent="0.25">
      <c r="A1322" s="11" t="s">
        <v>34</v>
      </c>
      <c r="B1322" s="12" t="s">
        <v>48</v>
      </c>
      <c r="C1322" s="10" t="s">
        <v>1010</v>
      </c>
      <c r="D1322" s="20">
        <v>30000000</v>
      </c>
      <c r="E1322" s="20">
        <v>0</v>
      </c>
      <c r="F1322" s="20">
        <f t="shared" si="20"/>
        <v>0</v>
      </c>
      <c r="G1322" s="20">
        <v>0</v>
      </c>
      <c r="H1322" s="20">
        <v>0</v>
      </c>
      <c r="I1322" s="21">
        <v>30000000</v>
      </c>
      <c r="J1322" s="20">
        <v>0</v>
      </c>
      <c r="K1322" s="20">
        <v>0</v>
      </c>
      <c r="L1322" s="7">
        <v>0</v>
      </c>
    </row>
    <row r="1323" spans="1:12" x14ac:dyDescent="0.25">
      <c r="A1323" s="11" t="s">
        <v>34</v>
      </c>
      <c r="B1323" s="12" t="s">
        <v>48</v>
      </c>
      <c r="C1323" s="10" t="s">
        <v>716</v>
      </c>
      <c r="D1323" s="20">
        <v>-54900</v>
      </c>
      <c r="E1323" s="20">
        <v>0</v>
      </c>
      <c r="F1323" s="20">
        <f t="shared" si="20"/>
        <v>0</v>
      </c>
      <c r="G1323" s="20">
        <v>0</v>
      </c>
      <c r="H1323" s="20">
        <v>0</v>
      </c>
      <c r="I1323" s="21">
        <v>-54900</v>
      </c>
      <c r="J1323" s="20">
        <v>0</v>
      </c>
      <c r="K1323" s="20">
        <v>0</v>
      </c>
      <c r="L1323" s="7">
        <v>-0.6</v>
      </c>
    </row>
    <row r="1324" spans="1:12" x14ac:dyDescent="0.25">
      <c r="A1324" s="11" t="s">
        <v>34</v>
      </c>
      <c r="B1324" s="12" t="s">
        <v>48</v>
      </c>
      <c r="C1324" s="10" t="s">
        <v>1009</v>
      </c>
      <c r="D1324" s="20">
        <v>328210</v>
      </c>
      <c r="E1324" s="20">
        <v>0</v>
      </c>
      <c r="F1324" s="20">
        <f t="shared" si="20"/>
        <v>328210</v>
      </c>
      <c r="G1324" s="20">
        <v>328210</v>
      </c>
      <c r="H1324" s="20">
        <v>0</v>
      </c>
      <c r="I1324" s="21">
        <v>0</v>
      </c>
      <c r="J1324" s="20">
        <v>0</v>
      </c>
      <c r="K1324" s="20">
        <v>0</v>
      </c>
      <c r="L1324" s="7">
        <v>2.8</v>
      </c>
    </row>
    <row r="1325" spans="1:12" x14ac:dyDescent="0.25">
      <c r="A1325" s="11" t="s">
        <v>34</v>
      </c>
      <c r="B1325" s="12" t="s">
        <v>48</v>
      </c>
      <c r="C1325" s="10" t="s">
        <v>1008</v>
      </c>
      <c r="D1325" s="20">
        <v>658410</v>
      </c>
      <c r="E1325" s="20">
        <v>0</v>
      </c>
      <c r="F1325" s="20">
        <f t="shared" si="20"/>
        <v>0</v>
      </c>
      <c r="G1325" s="20">
        <v>0</v>
      </c>
      <c r="H1325" s="20">
        <v>0</v>
      </c>
      <c r="I1325" s="21">
        <v>658410</v>
      </c>
      <c r="J1325" s="20">
        <v>0</v>
      </c>
      <c r="K1325" s="20">
        <v>0</v>
      </c>
      <c r="L1325" s="7">
        <v>1.8</v>
      </c>
    </row>
    <row r="1326" spans="1:12" x14ac:dyDescent="0.25">
      <c r="A1326" s="11" t="s">
        <v>34</v>
      </c>
      <c r="B1326" s="12" t="s">
        <v>48</v>
      </c>
      <c r="C1326" s="10" t="s">
        <v>1007</v>
      </c>
      <c r="D1326" s="20">
        <v>225320</v>
      </c>
      <c r="E1326" s="20">
        <v>0</v>
      </c>
      <c r="F1326" s="20">
        <f t="shared" si="20"/>
        <v>0</v>
      </c>
      <c r="G1326" s="20">
        <v>0</v>
      </c>
      <c r="H1326" s="20">
        <v>0</v>
      </c>
      <c r="I1326" s="21">
        <v>0</v>
      </c>
      <c r="J1326" s="20">
        <v>225320</v>
      </c>
      <c r="K1326" s="20">
        <v>0</v>
      </c>
      <c r="L1326" s="7">
        <v>1.2</v>
      </c>
    </row>
    <row r="1327" spans="1:12" x14ac:dyDescent="0.25">
      <c r="A1327" s="11" t="s">
        <v>34</v>
      </c>
      <c r="B1327" s="12" t="s">
        <v>48</v>
      </c>
      <c r="C1327" s="10" t="s">
        <v>1006</v>
      </c>
      <c r="D1327" s="20">
        <v>168459</v>
      </c>
      <c r="E1327" s="20">
        <v>0</v>
      </c>
      <c r="F1327" s="20">
        <f t="shared" si="20"/>
        <v>168459</v>
      </c>
      <c r="G1327" s="20">
        <v>168459</v>
      </c>
      <c r="H1327" s="20">
        <v>0</v>
      </c>
      <c r="I1327" s="21">
        <v>0</v>
      </c>
      <c r="J1327" s="20">
        <v>0</v>
      </c>
      <c r="K1327" s="20">
        <v>0</v>
      </c>
      <c r="L1327" s="7">
        <v>1.6</v>
      </c>
    </row>
    <row r="1328" spans="1:12" x14ac:dyDescent="0.25">
      <c r="A1328" s="11" t="s">
        <v>33</v>
      </c>
      <c r="B1328" s="12" t="s">
        <v>47</v>
      </c>
      <c r="C1328" s="10" t="s">
        <v>91</v>
      </c>
      <c r="D1328" s="20">
        <v>77471983</v>
      </c>
      <c r="E1328" s="20">
        <v>0</v>
      </c>
      <c r="F1328" s="20">
        <f t="shared" si="20"/>
        <v>15003005</v>
      </c>
      <c r="G1328" s="20">
        <v>15003005</v>
      </c>
      <c r="H1328" s="20">
        <v>0</v>
      </c>
      <c r="I1328" s="21">
        <v>15612031</v>
      </c>
      <c r="J1328" s="20">
        <v>45073913</v>
      </c>
      <c r="K1328" s="20">
        <v>1783034</v>
      </c>
      <c r="L1328" s="7">
        <v>480.4</v>
      </c>
    </row>
    <row r="1329" spans="1:12" x14ac:dyDescent="0.25">
      <c r="A1329" s="11" t="s">
        <v>33</v>
      </c>
      <c r="B1329" s="12" t="s">
        <v>47</v>
      </c>
      <c r="C1329" s="10" t="s">
        <v>366</v>
      </c>
      <c r="D1329" s="20">
        <v>100000</v>
      </c>
      <c r="E1329" s="20">
        <v>0</v>
      </c>
      <c r="F1329" s="20">
        <f t="shared" si="20"/>
        <v>0</v>
      </c>
      <c r="G1329" s="20">
        <v>0</v>
      </c>
      <c r="H1329" s="20">
        <v>0</v>
      </c>
      <c r="I1329" s="21">
        <v>0</v>
      </c>
      <c r="J1329" s="20">
        <v>100000</v>
      </c>
      <c r="K1329" s="20">
        <v>0</v>
      </c>
      <c r="L1329" s="7">
        <v>0</v>
      </c>
    </row>
    <row r="1330" spans="1:12" x14ac:dyDescent="0.25">
      <c r="A1330" s="11" t="s">
        <v>33</v>
      </c>
      <c r="B1330" s="12" t="s">
        <v>47</v>
      </c>
      <c r="C1330" s="10" t="s">
        <v>365</v>
      </c>
      <c r="D1330" s="20">
        <v>71258</v>
      </c>
      <c r="E1330" s="20">
        <v>0</v>
      </c>
      <c r="F1330" s="20">
        <f t="shared" si="20"/>
        <v>0</v>
      </c>
      <c r="G1330" s="20">
        <v>0</v>
      </c>
      <c r="H1330" s="20">
        <v>0</v>
      </c>
      <c r="I1330" s="21">
        <v>0</v>
      </c>
      <c r="J1330" s="20">
        <v>71258</v>
      </c>
      <c r="K1330" s="20">
        <v>0</v>
      </c>
      <c r="L1330" s="7">
        <v>0.4</v>
      </c>
    </row>
    <row r="1331" spans="1:12" x14ac:dyDescent="0.25">
      <c r="A1331" s="11" t="s">
        <v>33</v>
      </c>
      <c r="B1331" s="12" t="s">
        <v>47</v>
      </c>
      <c r="C1331" s="10" t="s">
        <v>1005</v>
      </c>
      <c r="D1331" s="20">
        <v>3800</v>
      </c>
      <c r="E1331" s="20">
        <v>0</v>
      </c>
      <c r="F1331" s="20">
        <f t="shared" si="20"/>
        <v>0</v>
      </c>
      <c r="G1331" s="20">
        <v>0</v>
      </c>
      <c r="H1331" s="20">
        <v>0</v>
      </c>
      <c r="I1331" s="21">
        <v>0</v>
      </c>
      <c r="J1331" s="20">
        <v>3800</v>
      </c>
      <c r="K1331" s="20">
        <v>0</v>
      </c>
      <c r="L1331" s="7">
        <v>0</v>
      </c>
    </row>
    <row r="1332" spans="1:12" x14ac:dyDescent="0.25">
      <c r="A1332" s="11" t="s">
        <v>33</v>
      </c>
      <c r="B1332" s="12" t="s">
        <v>47</v>
      </c>
      <c r="C1332" s="10" t="s">
        <v>714</v>
      </c>
      <c r="D1332" s="20">
        <v>3802</v>
      </c>
      <c r="E1332" s="20">
        <v>0</v>
      </c>
      <c r="F1332" s="20">
        <f t="shared" si="20"/>
        <v>0</v>
      </c>
      <c r="G1332" s="20">
        <v>0</v>
      </c>
      <c r="H1332" s="20">
        <v>0</v>
      </c>
      <c r="I1332" s="21">
        <v>0</v>
      </c>
      <c r="J1332" s="20">
        <v>3802</v>
      </c>
      <c r="K1332" s="20">
        <v>0</v>
      </c>
      <c r="L1332" s="7">
        <v>0</v>
      </c>
    </row>
    <row r="1333" spans="1:12" x14ac:dyDescent="0.25">
      <c r="A1333" s="11" t="s">
        <v>33</v>
      </c>
      <c r="B1333" s="12" t="s">
        <v>47</v>
      </c>
      <c r="C1333" s="10" t="s">
        <v>489</v>
      </c>
      <c r="D1333" s="20">
        <v>10071</v>
      </c>
      <c r="E1333" s="20">
        <v>0</v>
      </c>
      <c r="F1333" s="20">
        <f t="shared" si="20"/>
        <v>0</v>
      </c>
      <c r="G1333" s="20">
        <v>0</v>
      </c>
      <c r="H1333" s="20">
        <v>0</v>
      </c>
      <c r="I1333" s="21">
        <v>0</v>
      </c>
      <c r="J1333" s="20">
        <v>10071</v>
      </c>
      <c r="K1333" s="20">
        <v>0</v>
      </c>
      <c r="L1333" s="7">
        <v>0.1</v>
      </c>
    </row>
    <row r="1334" spans="1:12" x14ac:dyDescent="0.25">
      <c r="A1334" s="11" t="s">
        <v>33</v>
      </c>
      <c r="B1334" s="12" t="s">
        <v>47</v>
      </c>
      <c r="C1334" s="10" t="s">
        <v>1004</v>
      </c>
      <c r="D1334" s="20">
        <v>135942</v>
      </c>
      <c r="E1334" s="20">
        <v>0</v>
      </c>
      <c r="F1334" s="20">
        <f t="shared" si="20"/>
        <v>135942</v>
      </c>
      <c r="G1334" s="20">
        <v>135942</v>
      </c>
      <c r="H1334" s="20">
        <v>0</v>
      </c>
      <c r="I1334" s="21">
        <v>0</v>
      </c>
      <c r="J1334" s="20">
        <v>0</v>
      </c>
      <c r="K1334" s="20">
        <v>0</v>
      </c>
      <c r="L1334" s="7">
        <v>1</v>
      </c>
    </row>
    <row r="1335" spans="1:12" x14ac:dyDescent="0.25">
      <c r="A1335" s="11" t="s">
        <v>33</v>
      </c>
      <c r="B1335" s="12" t="s">
        <v>47</v>
      </c>
      <c r="C1335" s="10" t="s">
        <v>364</v>
      </c>
      <c r="D1335" s="20">
        <v>228024</v>
      </c>
      <c r="E1335" s="20">
        <v>0</v>
      </c>
      <c r="F1335" s="20">
        <f t="shared" si="20"/>
        <v>0</v>
      </c>
      <c r="G1335" s="20">
        <v>0</v>
      </c>
      <c r="H1335" s="20">
        <v>0</v>
      </c>
      <c r="I1335" s="21">
        <v>0</v>
      </c>
      <c r="J1335" s="20">
        <v>228024</v>
      </c>
      <c r="K1335" s="20">
        <v>0</v>
      </c>
      <c r="L1335" s="7">
        <v>1.3</v>
      </c>
    </row>
    <row r="1336" spans="1:12" x14ac:dyDescent="0.25">
      <c r="A1336" s="11" t="s">
        <v>33</v>
      </c>
      <c r="B1336" s="12" t="s">
        <v>47</v>
      </c>
      <c r="C1336" s="10" t="s">
        <v>713</v>
      </c>
      <c r="D1336" s="20">
        <v>3800</v>
      </c>
      <c r="E1336" s="20">
        <v>0</v>
      </c>
      <c r="F1336" s="20">
        <f t="shared" si="20"/>
        <v>0</v>
      </c>
      <c r="G1336" s="20">
        <v>0</v>
      </c>
      <c r="H1336" s="20">
        <v>0</v>
      </c>
      <c r="I1336" s="21">
        <v>0</v>
      </c>
      <c r="J1336" s="20">
        <v>3800</v>
      </c>
      <c r="K1336" s="20">
        <v>0</v>
      </c>
      <c r="L1336" s="7">
        <v>0</v>
      </c>
    </row>
    <row r="1337" spans="1:12" x14ac:dyDescent="0.25">
      <c r="A1337" s="11" t="s">
        <v>33</v>
      </c>
      <c r="B1337" s="12" t="s">
        <v>47</v>
      </c>
      <c r="C1337" s="10" t="s">
        <v>488</v>
      </c>
      <c r="D1337" s="20">
        <v>47505</v>
      </c>
      <c r="E1337" s="20">
        <v>0</v>
      </c>
      <c r="F1337" s="20">
        <f t="shared" si="20"/>
        <v>0</v>
      </c>
      <c r="G1337" s="20">
        <v>0</v>
      </c>
      <c r="H1337" s="20">
        <v>0</v>
      </c>
      <c r="I1337" s="21">
        <v>0</v>
      </c>
      <c r="J1337" s="20">
        <v>47505</v>
      </c>
      <c r="K1337" s="20">
        <v>0</v>
      </c>
      <c r="L1337" s="7">
        <v>0.1</v>
      </c>
    </row>
    <row r="1338" spans="1:12" x14ac:dyDescent="0.25">
      <c r="A1338" s="11" t="s">
        <v>33</v>
      </c>
      <c r="B1338" s="12" t="s">
        <v>47</v>
      </c>
      <c r="C1338" s="10" t="s">
        <v>574</v>
      </c>
      <c r="D1338" s="20">
        <v>23753</v>
      </c>
      <c r="E1338" s="20">
        <v>0</v>
      </c>
      <c r="F1338" s="20">
        <f t="shared" si="20"/>
        <v>0</v>
      </c>
      <c r="G1338" s="20">
        <v>0</v>
      </c>
      <c r="H1338" s="20">
        <v>0</v>
      </c>
      <c r="I1338" s="21">
        <v>0</v>
      </c>
      <c r="J1338" s="20">
        <v>23753</v>
      </c>
      <c r="K1338" s="20">
        <v>0</v>
      </c>
      <c r="L1338" s="7">
        <v>0.1</v>
      </c>
    </row>
    <row r="1339" spans="1:12" x14ac:dyDescent="0.25">
      <c r="A1339" s="11" t="s">
        <v>33</v>
      </c>
      <c r="B1339" s="12" t="s">
        <v>47</v>
      </c>
      <c r="C1339" s="10" t="s">
        <v>487</v>
      </c>
      <c r="D1339" s="20">
        <v>15202</v>
      </c>
      <c r="E1339" s="20">
        <v>0</v>
      </c>
      <c r="F1339" s="20">
        <f t="shared" si="20"/>
        <v>0</v>
      </c>
      <c r="G1339" s="20">
        <v>0</v>
      </c>
      <c r="H1339" s="20">
        <v>0</v>
      </c>
      <c r="I1339" s="21">
        <v>0</v>
      </c>
      <c r="J1339" s="20">
        <v>15202</v>
      </c>
      <c r="K1339" s="20">
        <v>0</v>
      </c>
      <c r="L1339" s="7">
        <v>0.1</v>
      </c>
    </row>
    <row r="1340" spans="1:12" x14ac:dyDescent="0.25">
      <c r="A1340" s="11" t="s">
        <v>33</v>
      </c>
      <c r="B1340" s="12" t="s">
        <v>47</v>
      </c>
      <c r="C1340" s="10" t="s">
        <v>485</v>
      </c>
      <c r="D1340" s="20">
        <v>2850</v>
      </c>
      <c r="E1340" s="20">
        <v>0</v>
      </c>
      <c r="F1340" s="20">
        <f t="shared" si="20"/>
        <v>0</v>
      </c>
      <c r="G1340" s="20">
        <v>0</v>
      </c>
      <c r="H1340" s="20">
        <v>0</v>
      </c>
      <c r="I1340" s="21">
        <v>0</v>
      </c>
      <c r="J1340" s="20">
        <v>2850</v>
      </c>
      <c r="K1340" s="20">
        <v>0</v>
      </c>
      <c r="L1340" s="7">
        <v>0</v>
      </c>
    </row>
    <row r="1341" spans="1:12" x14ac:dyDescent="0.25">
      <c r="A1341" s="11" t="s">
        <v>33</v>
      </c>
      <c r="B1341" s="12" t="s">
        <v>47</v>
      </c>
      <c r="C1341" s="10" t="s">
        <v>362</v>
      </c>
      <c r="D1341" s="20">
        <v>9501</v>
      </c>
      <c r="E1341" s="20">
        <v>0</v>
      </c>
      <c r="F1341" s="20">
        <f t="shared" si="20"/>
        <v>0</v>
      </c>
      <c r="G1341" s="20">
        <v>0</v>
      </c>
      <c r="H1341" s="20">
        <v>0</v>
      </c>
      <c r="I1341" s="21">
        <v>0</v>
      </c>
      <c r="J1341" s="20">
        <v>9501</v>
      </c>
      <c r="K1341" s="20">
        <v>0</v>
      </c>
      <c r="L1341" s="7">
        <v>0</v>
      </c>
    </row>
    <row r="1342" spans="1:12" x14ac:dyDescent="0.25">
      <c r="A1342" s="11" t="s">
        <v>33</v>
      </c>
      <c r="B1342" s="12" t="s">
        <v>47</v>
      </c>
      <c r="C1342" s="10" t="s">
        <v>361</v>
      </c>
      <c r="D1342" s="20">
        <v>9501</v>
      </c>
      <c r="E1342" s="20">
        <v>0</v>
      </c>
      <c r="F1342" s="20">
        <f t="shared" si="20"/>
        <v>0</v>
      </c>
      <c r="G1342" s="20">
        <v>0</v>
      </c>
      <c r="H1342" s="20">
        <v>0</v>
      </c>
      <c r="I1342" s="21">
        <v>0</v>
      </c>
      <c r="J1342" s="20">
        <v>9501</v>
      </c>
      <c r="K1342" s="20">
        <v>0</v>
      </c>
      <c r="L1342" s="7">
        <v>0</v>
      </c>
    </row>
    <row r="1343" spans="1:12" x14ac:dyDescent="0.25">
      <c r="A1343" s="11" t="s">
        <v>33</v>
      </c>
      <c r="B1343" s="12" t="s">
        <v>47</v>
      </c>
      <c r="C1343" s="10" t="s">
        <v>711</v>
      </c>
      <c r="D1343" s="20">
        <v>3800</v>
      </c>
      <c r="E1343" s="20">
        <v>0</v>
      </c>
      <c r="F1343" s="20">
        <f t="shared" si="20"/>
        <v>0</v>
      </c>
      <c r="G1343" s="20">
        <v>0</v>
      </c>
      <c r="H1343" s="20">
        <v>0</v>
      </c>
      <c r="I1343" s="21">
        <v>0</v>
      </c>
      <c r="J1343" s="20">
        <v>3800</v>
      </c>
      <c r="K1343" s="20">
        <v>0</v>
      </c>
      <c r="L1343" s="7">
        <v>0</v>
      </c>
    </row>
    <row r="1344" spans="1:12" x14ac:dyDescent="0.25">
      <c r="A1344" s="11" t="s">
        <v>33</v>
      </c>
      <c r="B1344" s="12" t="s">
        <v>47</v>
      </c>
      <c r="C1344" s="10" t="s">
        <v>484</v>
      </c>
      <c r="D1344" s="20">
        <v>9501</v>
      </c>
      <c r="E1344" s="20">
        <v>0</v>
      </c>
      <c r="F1344" s="20">
        <f t="shared" si="20"/>
        <v>0</v>
      </c>
      <c r="G1344" s="20">
        <v>0</v>
      </c>
      <c r="H1344" s="20">
        <v>0</v>
      </c>
      <c r="I1344" s="21">
        <v>0</v>
      </c>
      <c r="J1344" s="20">
        <v>9501</v>
      </c>
      <c r="K1344" s="20">
        <v>0</v>
      </c>
      <c r="L1344" s="7">
        <v>0</v>
      </c>
    </row>
    <row r="1345" spans="1:12" x14ac:dyDescent="0.25">
      <c r="A1345" s="11" t="s">
        <v>33</v>
      </c>
      <c r="B1345" s="12" t="s">
        <v>47</v>
      </c>
      <c r="C1345" s="10" t="s">
        <v>1003</v>
      </c>
      <c r="D1345" s="20">
        <v>4900</v>
      </c>
      <c r="E1345" s="20">
        <v>0</v>
      </c>
      <c r="F1345" s="20">
        <f t="shared" si="20"/>
        <v>0</v>
      </c>
      <c r="G1345" s="20">
        <v>0</v>
      </c>
      <c r="H1345" s="20">
        <v>0</v>
      </c>
      <c r="I1345" s="21">
        <v>0</v>
      </c>
      <c r="J1345" s="20">
        <v>4900</v>
      </c>
      <c r="K1345" s="20">
        <v>0</v>
      </c>
      <c r="L1345" s="7">
        <v>0</v>
      </c>
    </row>
    <row r="1346" spans="1:12" x14ac:dyDescent="0.25">
      <c r="A1346" s="11" t="s">
        <v>33</v>
      </c>
      <c r="B1346" s="12" t="s">
        <v>47</v>
      </c>
      <c r="C1346" s="10" t="s">
        <v>483</v>
      </c>
      <c r="D1346" s="20">
        <v>9501</v>
      </c>
      <c r="E1346" s="20">
        <v>0</v>
      </c>
      <c r="F1346" s="20">
        <f t="shared" si="20"/>
        <v>0</v>
      </c>
      <c r="G1346" s="20">
        <v>0</v>
      </c>
      <c r="H1346" s="20">
        <v>0</v>
      </c>
      <c r="I1346" s="21">
        <v>0</v>
      </c>
      <c r="J1346" s="20">
        <v>9501</v>
      </c>
      <c r="K1346" s="20">
        <v>0</v>
      </c>
      <c r="L1346" s="7">
        <v>0</v>
      </c>
    </row>
    <row r="1347" spans="1:12" x14ac:dyDescent="0.25">
      <c r="A1347" s="11" t="s">
        <v>33</v>
      </c>
      <c r="B1347" s="12" t="s">
        <v>47</v>
      </c>
      <c r="C1347" s="10" t="s">
        <v>1002</v>
      </c>
      <c r="D1347" s="20">
        <v>144776</v>
      </c>
      <c r="E1347" s="20">
        <v>0</v>
      </c>
      <c r="F1347" s="20">
        <f t="shared" ref="F1347:F1410" si="21">SUM(G1347:H1347)</f>
        <v>51572</v>
      </c>
      <c r="G1347" s="20">
        <v>51572</v>
      </c>
      <c r="H1347" s="20">
        <v>0</v>
      </c>
      <c r="I1347" s="21">
        <v>17292</v>
      </c>
      <c r="J1347" s="20">
        <v>73309</v>
      </c>
      <c r="K1347" s="20">
        <v>2603</v>
      </c>
      <c r="L1347" s="7">
        <v>0</v>
      </c>
    </row>
    <row r="1348" spans="1:12" x14ac:dyDescent="0.25">
      <c r="A1348" s="11" t="s">
        <v>33</v>
      </c>
      <c r="B1348" s="12" t="s">
        <v>47</v>
      </c>
      <c r="C1348" s="10" t="s">
        <v>1001</v>
      </c>
      <c r="D1348" s="20">
        <v>171090</v>
      </c>
      <c r="E1348" s="20">
        <v>0</v>
      </c>
      <c r="F1348" s="20">
        <f t="shared" si="21"/>
        <v>0</v>
      </c>
      <c r="G1348" s="20">
        <v>0</v>
      </c>
      <c r="H1348" s="20">
        <v>0</v>
      </c>
      <c r="I1348" s="21">
        <v>0</v>
      </c>
      <c r="J1348" s="20">
        <v>171090</v>
      </c>
      <c r="K1348" s="20">
        <v>0</v>
      </c>
      <c r="L1348" s="7">
        <v>1</v>
      </c>
    </row>
    <row r="1349" spans="1:12" x14ac:dyDescent="0.25">
      <c r="A1349" s="11" t="s">
        <v>33</v>
      </c>
      <c r="B1349" s="12" t="s">
        <v>56</v>
      </c>
      <c r="C1349" s="10" t="s">
        <v>89</v>
      </c>
      <c r="D1349" s="20">
        <v>80889104</v>
      </c>
      <c r="E1349" s="20">
        <v>0</v>
      </c>
      <c r="F1349" s="20">
        <f t="shared" si="21"/>
        <v>16196933</v>
      </c>
      <c r="G1349" s="20">
        <v>16196933</v>
      </c>
      <c r="H1349" s="20">
        <v>0</v>
      </c>
      <c r="I1349" s="21">
        <v>17305035</v>
      </c>
      <c r="J1349" s="20">
        <v>45558665</v>
      </c>
      <c r="K1349" s="20">
        <v>1828471</v>
      </c>
      <c r="L1349" s="7">
        <v>472.5</v>
      </c>
    </row>
    <row r="1350" spans="1:12" x14ac:dyDescent="0.25">
      <c r="A1350" s="11" t="s">
        <v>33</v>
      </c>
      <c r="B1350" s="12" t="s">
        <v>56</v>
      </c>
      <c r="C1350" s="10" t="s">
        <v>1000</v>
      </c>
      <c r="D1350" s="20">
        <v>19750</v>
      </c>
      <c r="E1350" s="20">
        <v>0</v>
      </c>
      <c r="F1350" s="20">
        <f t="shared" si="21"/>
        <v>17250</v>
      </c>
      <c r="G1350" s="20">
        <v>17250</v>
      </c>
      <c r="H1350" s="20">
        <v>0</v>
      </c>
      <c r="I1350" s="21">
        <v>2500</v>
      </c>
      <c r="J1350" s="20">
        <v>0</v>
      </c>
      <c r="K1350" s="20">
        <v>0</v>
      </c>
      <c r="L1350" s="7">
        <v>0</v>
      </c>
    </row>
    <row r="1351" spans="1:12" x14ac:dyDescent="0.25">
      <c r="A1351" s="11" t="s">
        <v>33</v>
      </c>
      <c r="B1351" s="12" t="s">
        <v>56</v>
      </c>
      <c r="C1351" s="10" t="s">
        <v>478</v>
      </c>
      <c r="D1351" s="20">
        <v>9505</v>
      </c>
      <c r="E1351" s="20">
        <v>0</v>
      </c>
      <c r="F1351" s="20">
        <f t="shared" si="21"/>
        <v>0</v>
      </c>
      <c r="G1351" s="20">
        <v>0</v>
      </c>
      <c r="H1351" s="20">
        <v>0</v>
      </c>
      <c r="I1351" s="21">
        <v>0</v>
      </c>
      <c r="J1351" s="20">
        <v>9505</v>
      </c>
      <c r="K1351" s="20">
        <v>0</v>
      </c>
      <c r="L1351" s="7">
        <v>0.1</v>
      </c>
    </row>
    <row r="1352" spans="1:12" x14ac:dyDescent="0.25">
      <c r="A1352" s="11" t="s">
        <v>33</v>
      </c>
      <c r="B1352" s="12" t="s">
        <v>56</v>
      </c>
      <c r="C1352" s="10" t="s">
        <v>999</v>
      </c>
      <c r="D1352" s="20">
        <v>6640</v>
      </c>
      <c r="E1352" s="20">
        <v>0</v>
      </c>
      <c r="F1352" s="20">
        <f t="shared" si="21"/>
        <v>0</v>
      </c>
      <c r="G1352" s="20">
        <v>0</v>
      </c>
      <c r="H1352" s="20">
        <v>0</v>
      </c>
      <c r="I1352" s="21">
        <v>6640</v>
      </c>
      <c r="J1352" s="20">
        <v>0</v>
      </c>
      <c r="K1352" s="20">
        <v>0</v>
      </c>
      <c r="L1352" s="7">
        <v>0</v>
      </c>
    </row>
    <row r="1353" spans="1:12" x14ac:dyDescent="0.25">
      <c r="A1353" s="11" t="s">
        <v>33</v>
      </c>
      <c r="B1353" s="12" t="s">
        <v>56</v>
      </c>
      <c r="C1353" s="10" t="s">
        <v>872</v>
      </c>
      <c r="D1353" s="20">
        <v>4753</v>
      </c>
      <c r="E1353" s="20">
        <v>0</v>
      </c>
      <c r="F1353" s="20">
        <f t="shared" si="21"/>
        <v>0</v>
      </c>
      <c r="G1353" s="20">
        <v>0</v>
      </c>
      <c r="H1353" s="20">
        <v>0</v>
      </c>
      <c r="I1353" s="21">
        <v>0</v>
      </c>
      <c r="J1353" s="20">
        <v>4753</v>
      </c>
      <c r="K1353" s="20">
        <v>0</v>
      </c>
      <c r="L1353" s="7">
        <v>0</v>
      </c>
    </row>
    <row r="1354" spans="1:12" x14ac:dyDescent="0.25">
      <c r="A1354" s="11" t="s">
        <v>33</v>
      </c>
      <c r="B1354" s="12" t="s">
        <v>56</v>
      </c>
      <c r="C1354" s="10" t="s">
        <v>998</v>
      </c>
      <c r="D1354" s="20">
        <v>42773</v>
      </c>
      <c r="E1354" s="20">
        <v>0</v>
      </c>
      <c r="F1354" s="20">
        <f t="shared" si="21"/>
        <v>0</v>
      </c>
      <c r="G1354" s="20">
        <v>0</v>
      </c>
      <c r="H1354" s="20">
        <v>0</v>
      </c>
      <c r="I1354" s="21">
        <v>0</v>
      </c>
      <c r="J1354" s="20">
        <v>42773</v>
      </c>
      <c r="K1354" s="20">
        <v>0</v>
      </c>
      <c r="L1354" s="7">
        <v>0.3</v>
      </c>
    </row>
    <row r="1355" spans="1:12" x14ac:dyDescent="0.25">
      <c r="A1355" s="11" t="s">
        <v>33</v>
      </c>
      <c r="B1355" s="12" t="s">
        <v>56</v>
      </c>
      <c r="C1355" s="10" t="s">
        <v>871</v>
      </c>
      <c r="D1355" s="20">
        <v>4753</v>
      </c>
      <c r="E1355" s="20">
        <v>0</v>
      </c>
      <c r="F1355" s="20">
        <f t="shared" si="21"/>
        <v>0</v>
      </c>
      <c r="G1355" s="20">
        <v>0</v>
      </c>
      <c r="H1355" s="20">
        <v>0</v>
      </c>
      <c r="I1355" s="21">
        <v>0</v>
      </c>
      <c r="J1355" s="20">
        <v>4753</v>
      </c>
      <c r="K1355" s="20">
        <v>0</v>
      </c>
      <c r="L1355" s="7">
        <v>0</v>
      </c>
    </row>
    <row r="1356" spans="1:12" x14ac:dyDescent="0.25">
      <c r="A1356" s="11" t="s">
        <v>33</v>
      </c>
      <c r="B1356" s="12" t="s">
        <v>56</v>
      </c>
      <c r="C1356" s="10" t="s">
        <v>870</v>
      </c>
      <c r="D1356" s="20">
        <v>4753</v>
      </c>
      <c r="E1356" s="20">
        <v>0</v>
      </c>
      <c r="F1356" s="20">
        <f t="shared" si="21"/>
        <v>0</v>
      </c>
      <c r="G1356" s="20">
        <v>0</v>
      </c>
      <c r="H1356" s="20">
        <v>0</v>
      </c>
      <c r="I1356" s="21">
        <v>0</v>
      </c>
      <c r="J1356" s="20">
        <v>4753</v>
      </c>
      <c r="K1356" s="20">
        <v>0</v>
      </c>
      <c r="L1356" s="7">
        <v>0</v>
      </c>
    </row>
    <row r="1357" spans="1:12" x14ac:dyDescent="0.25">
      <c r="A1357" s="11" t="s">
        <v>33</v>
      </c>
      <c r="B1357" s="12" t="s">
        <v>56</v>
      </c>
      <c r="C1357" s="10" t="s">
        <v>347</v>
      </c>
      <c r="D1357" s="20">
        <v>95050</v>
      </c>
      <c r="E1357" s="20">
        <v>0</v>
      </c>
      <c r="F1357" s="20">
        <f t="shared" si="21"/>
        <v>0</v>
      </c>
      <c r="G1357" s="20">
        <v>0</v>
      </c>
      <c r="H1357" s="20">
        <v>0</v>
      </c>
      <c r="I1357" s="21">
        <v>0</v>
      </c>
      <c r="J1357" s="20">
        <v>95050</v>
      </c>
      <c r="K1357" s="20">
        <v>0</v>
      </c>
      <c r="L1357" s="7">
        <v>0.5</v>
      </c>
    </row>
    <row r="1358" spans="1:12" x14ac:dyDescent="0.25">
      <c r="A1358" s="11" t="s">
        <v>33</v>
      </c>
      <c r="B1358" s="12" t="s">
        <v>55</v>
      </c>
      <c r="C1358" s="10" t="s">
        <v>86</v>
      </c>
      <c r="D1358" s="20">
        <v>83067088</v>
      </c>
      <c r="E1358" s="20">
        <v>0</v>
      </c>
      <c r="F1358" s="20">
        <f t="shared" si="21"/>
        <v>16611039</v>
      </c>
      <c r="G1358" s="20">
        <v>16611039</v>
      </c>
      <c r="H1358" s="20">
        <v>0</v>
      </c>
      <c r="I1358" s="21">
        <v>17882160</v>
      </c>
      <c r="J1358" s="20">
        <v>46571567</v>
      </c>
      <c r="K1358" s="20">
        <v>2002322</v>
      </c>
      <c r="L1358" s="7">
        <v>474.4</v>
      </c>
    </row>
    <row r="1359" spans="1:12" x14ac:dyDescent="0.25">
      <c r="A1359" s="11" t="s">
        <v>33</v>
      </c>
      <c r="B1359" s="12" t="s">
        <v>55</v>
      </c>
      <c r="C1359" s="10" t="s">
        <v>475</v>
      </c>
      <c r="D1359" s="20">
        <v>93773</v>
      </c>
      <c r="E1359" s="20">
        <v>0</v>
      </c>
      <c r="F1359" s="20">
        <f t="shared" si="21"/>
        <v>0</v>
      </c>
      <c r="G1359" s="20">
        <v>0</v>
      </c>
      <c r="H1359" s="20">
        <v>0</v>
      </c>
      <c r="I1359" s="21">
        <v>0</v>
      </c>
      <c r="J1359" s="20">
        <v>93773</v>
      </c>
      <c r="K1359" s="20">
        <v>0</v>
      </c>
      <c r="L1359" s="7">
        <v>0.5</v>
      </c>
    </row>
    <row r="1360" spans="1:12" x14ac:dyDescent="0.25">
      <c r="A1360" s="11" t="s">
        <v>33</v>
      </c>
      <c r="B1360" s="12" t="s">
        <v>55</v>
      </c>
      <c r="C1360" s="10" t="s">
        <v>997</v>
      </c>
      <c r="D1360" s="20">
        <v>2131</v>
      </c>
      <c r="E1360" s="20">
        <v>0</v>
      </c>
      <c r="F1360" s="20">
        <f t="shared" si="21"/>
        <v>0</v>
      </c>
      <c r="G1360" s="20">
        <v>0</v>
      </c>
      <c r="H1360" s="20">
        <v>0</v>
      </c>
      <c r="I1360" s="21">
        <v>0</v>
      </c>
      <c r="J1360" s="20">
        <v>2131</v>
      </c>
      <c r="K1360" s="20">
        <v>0</v>
      </c>
      <c r="L1360" s="7">
        <v>0</v>
      </c>
    </row>
    <row r="1361" spans="1:12" x14ac:dyDescent="0.25">
      <c r="A1361" s="11" t="s">
        <v>33</v>
      </c>
      <c r="B1361" s="12" t="s">
        <v>55</v>
      </c>
      <c r="C1361" s="10" t="s">
        <v>996</v>
      </c>
      <c r="D1361" s="20">
        <v>12787</v>
      </c>
      <c r="E1361" s="20">
        <v>0</v>
      </c>
      <c r="F1361" s="20">
        <f t="shared" si="21"/>
        <v>0</v>
      </c>
      <c r="G1361" s="20">
        <v>0</v>
      </c>
      <c r="H1361" s="20">
        <v>0</v>
      </c>
      <c r="I1361" s="21">
        <v>0</v>
      </c>
      <c r="J1361" s="20">
        <v>12787</v>
      </c>
      <c r="K1361" s="20">
        <v>0</v>
      </c>
      <c r="L1361" s="7">
        <v>0.1</v>
      </c>
    </row>
    <row r="1362" spans="1:12" x14ac:dyDescent="0.25">
      <c r="A1362" s="11" t="s">
        <v>33</v>
      </c>
      <c r="B1362" s="12" t="s">
        <v>55</v>
      </c>
      <c r="C1362" s="10" t="s">
        <v>473</v>
      </c>
      <c r="D1362" s="20">
        <v>5328</v>
      </c>
      <c r="E1362" s="20">
        <v>0</v>
      </c>
      <c r="F1362" s="20">
        <f t="shared" si="21"/>
        <v>0</v>
      </c>
      <c r="G1362" s="20">
        <v>0</v>
      </c>
      <c r="H1362" s="20">
        <v>0</v>
      </c>
      <c r="I1362" s="21">
        <v>0</v>
      </c>
      <c r="J1362" s="20">
        <v>5328</v>
      </c>
      <c r="K1362" s="20">
        <v>0</v>
      </c>
      <c r="L1362" s="7">
        <v>0</v>
      </c>
    </row>
    <row r="1363" spans="1:12" x14ac:dyDescent="0.25">
      <c r="A1363" s="11" t="s">
        <v>33</v>
      </c>
      <c r="B1363" s="12" t="s">
        <v>55</v>
      </c>
      <c r="C1363" s="10" t="s">
        <v>343</v>
      </c>
      <c r="D1363" s="20">
        <v>10656</v>
      </c>
      <c r="E1363" s="20">
        <v>0</v>
      </c>
      <c r="F1363" s="20">
        <f t="shared" si="21"/>
        <v>0</v>
      </c>
      <c r="G1363" s="20">
        <v>0</v>
      </c>
      <c r="H1363" s="20">
        <v>0</v>
      </c>
      <c r="I1363" s="21">
        <v>0</v>
      </c>
      <c r="J1363" s="20">
        <v>10656</v>
      </c>
      <c r="K1363" s="20">
        <v>0</v>
      </c>
      <c r="L1363" s="7">
        <v>0.1</v>
      </c>
    </row>
    <row r="1364" spans="1:12" x14ac:dyDescent="0.25">
      <c r="A1364" s="11" t="s">
        <v>33</v>
      </c>
      <c r="B1364" s="12" t="s">
        <v>55</v>
      </c>
      <c r="C1364" s="10" t="s">
        <v>341</v>
      </c>
      <c r="D1364" s="20">
        <v>10656</v>
      </c>
      <c r="E1364" s="20">
        <v>0</v>
      </c>
      <c r="F1364" s="20">
        <f t="shared" si="21"/>
        <v>0</v>
      </c>
      <c r="G1364" s="20">
        <v>0</v>
      </c>
      <c r="H1364" s="20">
        <v>0</v>
      </c>
      <c r="I1364" s="21">
        <v>0</v>
      </c>
      <c r="J1364" s="20">
        <v>10656</v>
      </c>
      <c r="K1364" s="20">
        <v>0</v>
      </c>
      <c r="L1364" s="7">
        <v>0</v>
      </c>
    </row>
    <row r="1365" spans="1:12" x14ac:dyDescent="0.25">
      <c r="A1365" s="11" t="s">
        <v>33</v>
      </c>
      <c r="B1365" s="12" t="s">
        <v>55</v>
      </c>
      <c r="C1365" s="10" t="s">
        <v>340</v>
      </c>
      <c r="D1365" s="20">
        <v>0</v>
      </c>
      <c r="E1365" s="20">
        <v>0</v>
      </c>
      <c r="F1365" s="20">
        <f t="shared" si="21"/>
        <v>0</v>
      </c>
      <c r="G1365" s="20">
        <v>0</v>
      </c>
      <c r="H1365" s="20">
        <v>0</v>
      </c>
      <c r="I1365" s="21">
        <v>0</v>
      </c>
      <c r="J1365" s="20">
        <v>0</v>
      </c>
      <c r="K1365" s="20">
        <v>0</v>
      </c>
      <c r="L1365" s="7">
        <v>0</v>
      </c>
    </row>
    <row r="1366" spans="1:12" x14ac:dyDescent="0.25">
      <c r="A1366" s="11" t="s">
        <v>33</v>
      </c>
      <c r="B1366" s="12" t="s">
        <v>55</v>
      </c>
      <c r="C1366" s="10" t="s">
        <v>472</v>
      </c>
      <c r="D1366" s="20">
        <v>15984</v>
      </c>
      <c r="E1366" s="20">
        <v>0</v>
      </c>
      <c r="F1366" s="20">
        <f t="shared" si="21"/>
        <v>0</v>
      </c>
      <c r="G1366" s="20">
        <v>0</v>
      </c>
      <c r="H1366" s="20">
        <v>0</v>
      </c>
      <c r="I1366" s="21">
        <v>0</v>
      </c>
      <c r="J1366" s="20">
        <v>15984</v>
      </c>
      <c r="K1366" s="20">
        <v>0</v>
      </c>
      <c r="L1366" s="7">
        <v>0.1</v>
      </c>
    </row>
    <row r="1367" spans="1:12" x14ac:dyDescent="0.25">
      <c r="A1367" s="11" t="s">
        <v>33</v>
      </c>
      <c r="B1367" s="12" t="s">
        <v>55</v>
      </c>
      <c r="C1367" s="10" t="s">
        <v>471</v>
      </c>
      <c r="D1367" s="20">
        <v>64575</v>
      </c>
      <c r="E1367" s="20">
        <v>0</v>
      </c>
      <c r="F1367" s="20">
        <f t="shared" si="21"/>
        <v>0</v>
      </c>
      <c r="G1367" s="20">
        <v>0</v>
      </c>
      <c r="H1367" s="20">
        <v>0</v>
      </c>
      <c r="I1367" s="21">
        <v>0</v>
      </c>
      <c r="J1367" s="20">
        <v>64575</v>
      </c>
      <c r="K1367" s="20">
        <v>0</v>
      </c>
      <c r="L1367" s="7">
        <v>0.3</v>
      </c>
    </row>
    <row r="1368" spans="1:12" x14ac:dyDescent="0.25">
      <c r="A1368" s="11" t="s">
        <v>33</v>
      </c>
      <c r="B1368" s="12" t="s">
        <v>55</v>
      </c>
      <c r="C1368" s="10" t="s">
        <v>335</v>
      </c>
      <c r="D1368" s="20">
        <v>0</v>
      </c>
      <c r="E1368" s="20">
        <v>0</v>
      </c>
      <c r="F1368" s="20">
        <f t="shared" si="21"/>
        <v>0</v>
      </c>
      <c r="G1368" s="20">
        <v>0</v>
      </c>
      <c r="H1368" s="20">
        <v>0</v>
      </c>
      <c r="I1368" s="21">
        <v>0</v>
      </c>
      <c r="J1368" s="20">
        <v>0</v>
      </c>
      <c r="K1368" s="20">
        <v>0</v>
      </c>
      <c r="L1368" s="7">
        <v>0</v>
      </c>
    </row>
    <row r="1369" spans="1:12" x14ac:dyDescent="0.25">
      <c r="A1369" s="11" t="s">
        <v>33</v>
      </c>
      <c r="B1369" s="12" t="s">
        <v>55</v>
      </c>
      <c r="C1369" s="10" t="s">
        <v>334</v>
      </c>
      <c r="D1369" s="20">
        <v>14918</v>
      </c>
      <c r="E1369" s="20">
        <v>0</v>
      </c>
      <c r="F1369" s="20">
        <f t="shared" si="21"/>
        <v>0</v>
      </c>
      <c r="G1369" s="20">
        <v>0</v>
      </c>
      <c r="H1369" s="20">
        <v>0</v>
      </c>
      <c r="I1369" s="21">
        <v>0</v>
      </c>
      <c r="J1369" s="20">
        <v>14918</v>
      </c>
      <c r="K1369" s="20">
        <v>0</v>
      </c>
      <c r="L1369" s="7">
        <v>0.1</v>
      </c>
    </row>
    <row r="1370" spans="1:12" x14ac:dyDescent="0.25">
      <c r="A1370" s="11" t="s">
        <v>33</v>
      </c>
      <c r="B1370" s="12" t="s">
        <v>55</v>
      </c>
      <c r="C1370" s="10" t="s">
        <v>865</v>
      </c>
      <c r="D1370" s="20">
        <v>1598</v>
      </c>
      <c r="E1370" s="20">
        <v>0</v>
      </c>
      <c r="F1370" s="20">
        <f t="shared" si="21"/>
        <v>0</v>
      </c>
      <c r="G1370" s="20">
        <v>0</v>
      </c>
      <c r="H1370" s="20">
        <v>0</v>
      </c>
      <c r="I1370" s="21">
        <v>0</v>
      </c>
      <c r="J1370" s="20">
        <v>1598</v>
      </c>
      <c r="K1370" s="20">
        <v>0</v>
      </c>
      <c r="L1370" s="7">
        <v>0</v>
      </c>
    </row>
    <row r="1371" spans="1:12" x14ac:dyDescent="0.25">
      <c r="A1371" s="11" t="s">
        <v>33</v>
      </c>
      <c r="B1371" s="12" t="s">
        <v>55</v>
      </c>
      <c r="C1371" s="10" t="s">
        <v>995</v>
      </c>
      <c r="D1371" s="20">
        <v>164920</v>
      </c>
      <c r="E1371" s="20">
        <v>0</v>
      </c>
      <c r="F1371" s="20">
        <f t="shared" si="21"/>
        <v>0</v>
      </c>
      <c r="G1371" s="20">
        <v>0</v>
      </c>
      <c r="H1371" s="20">
        <v>0</v>
      </c>
      <c r="I1371" s="21">
        <v>164920</v>
      </c>
      <c r="J1371" s="20">
        <v>0</v>
      </c>
      <c r="K1371" s="20">
        <v>0</v>
      </c>
      <c r="L1371" s="7">
        <v>1.6</v>
      </c>
    </row>
    <row r="1372" spans="1:12" x14ac:dyDescent="0.25">
      <c r="A1372" s="11" t="s">
        <v>33</v>
      </c>
      <c r="B1372" s="12" t="s">
        <v>55</v>
      </c>
      <c r="C1372" s="10" t="s">
        <v>994</v>
      </c>
      <c r="D1372" s="20">
        <v>702879</v>
      </c>
      <c r="E1372" s="20">
        <v>0</v>
      </c>
      <c r="F1372" s="20">
        <f t="shared" si="21"/>
        <v>-17121</v>
      </c>
      <c r="G1372" s="20">
        <v>-17121</v>
      </c>
      <c r="H1372" s="20">
        <v>0</v>
      </c>
      <c r="I1372" s="21">
        <v>-300000</v>
      </c>
      <c r="J1372" s="20">
        <v>1020000</v>
      </c>
      <c r="K1372" s="20">
        <v>0</v>
      </c>
      <c r="L1372" s="7">
        <v>6.1</v>
      </c>
    </row>
    <row r="1373" spans="1:12" x14ac:dyDescent="0.25">
      <c r="A1373" s="11" t="s">
        <v>33</v>
      </c>
      <c r="B1373" s="12" t="s">
        <v>55</v>
      </c>
      <c r="C1373" s="10" t="s">
        <v>313</v>
      </c>
      <c r="D1373" s="20">
        <v>31089</v>
      </c>
      <c r="E1373" s="20">
        <v>0</v>
      </c>
      <c r="F1373" s="20">
        <f t="shared" si="21"/>
        <v>0</v>
      </c>
      <c r="G1373" s="20">
        <v>0</v>
      </c>
      <c r="H1373" s="20">
        <v>0</v>
      </c>
      <c r="I1373" s="21">
        <v>0</v>
      </c>
      <c r="J1373" s="20">
        <v>31089</v>
      </c>
      <c r="K1373" s="20">
        <v>0</v>
      </c>
      <c r="L1373" s="7">
        <v>0.2</v>
      </c>
    </row>
    <row r="1374" spans="1:12" x14ac:dyDescent="0.25">
      <c r="A1374" s="11" t="s">
        <v>33</v>
      </c>
      <c r="B1374" s="12" t="s">
        <v>54</v>
      </c>
      <c r="C1374" s="10" t="s">
        <v>83</v>
      </c>
      <c r="D1374" s="20">
        <v>90145714</v>
      </c>
      <c r="E1374" s="20">
        <v>0</v>
      </c>
      <c r="F1374" s="20">
        <f t="shared" si="21"/>
        <v>18497361</v>
      </c>
      <c r="G1374" s="20">
        <v>18497361</v>
      </c>
      <c r="H1374" s="20">
        <v>0</v>
      </c>
      <c r="I1374" s="21">
        <v>17626348</v>
      </c>
      <c r="J1374" s="20">
        <v>51667911</v>
      </c>
      <c r="K1374" s="20">
        <v>2354094</v>
      </c>
      <c r="L1374" s="7">
        <v>500.4</v>
      </c>
    </row>
    <row r="1375" spans="1:12" x14ac:dyDescent="0.25">
      <c r="A1375" s="11" t="s">
        <v>33</v>
      </c>
      <c r="B1375" s="12" t="s">
        <v>54</v>
      </c>
      <c r="C1375" s="10" t="s">
        <v>993</v>
      </c>
      <c r="D1375" s="20">
        <v>115273</v>
      </c>
      <c r="E1375" s="20">
        <v>0</v>
      </c>
      <c r="F1375" s="20">
        <f t="shared" si="21"/>
        <v>115273</v>
      </c>
      <c r="G1375" s="20">
        <v>115273</v>
      </c>
      <c r="H1375" s="20">
        <v>0</v>
      </c>
      <c r="I1375" s="21">
        <v>0</v>
      </c>
      <c r="J1375" s="20">
        <v>0</v>
      </c>
      <c r="K1375" s="20">
        <v>0</v>
      </c>
      <c r="L1375" s="7">
        <v>1.4</v>
      </c>
    </row>
    <row r="1376" spans="1:12" x14ac:dyDescent="0.25">
      <c r="A1376" s="11" t="s">
        <v>33</v>
      </c>
      <c r="B1376" s="12" t="s">
        <v>54</v>
      </c>
      <c r="C1376" s="10" t="s">
        <v>992</v>
      </c>
      <c r="D1376" s="20">
        <v>134719</v>
      </c>
      <c r="E1376" s="20">
        <v>0</v>
      </c>
      <c r="F1376" s="20">
        <f t="shared" si="21"/>
        <v>0</v>
      </c>
      <c r="G1376" s="20">
        <v>0</v>
      </c>
      <c r="H1376" s="20">
        <v>0</v>
      </c>
      <c r="I1376" s="21">
        <v>0</v>
      </c>
      <c r="J1376" s="20">
        <v>134719</v>
      </c>
      <c r="K1376" s="20">
        <v>0</v>
      </c>
      <c r="L1376" s="7">
        <v>0.7</v>
      </c>
    </row>
    <row r="1377" spans="1:12" x14ac:dyDescent="0.25">
      <c r="A1377" s="11" t="s">
        <v>33</v>
      </c>
      <c r="B1377" s="12" t="s">
        <v>54</v>
      </c>
      <c r="C1377" s="10" t="s">
        <v>991</v>
      </c>
      <c r="D1377" s="20">
        <v>55139</v>
      </c>
      <c r="E1377" s="20">
        <v>0</v>
      </c>
      <c r="F1377" s="20">
        <f t="shared" si="21"/>
        <v>55139</v>
      </c>
      <c r="G1377" s="20">
        <v>55139</v>
      </c>
      <c r="H1377" s="20">
        <v>0</v>
      </c>
      <c r="I1377" s="21">
        <v>0</v>
      </c>
      <c r="J1377" s="20">
        <v>0</v>
      </c>
      <c r="K1377" s="20">
        <v>0</v>
      </c>
      <c r="L1377" s="7">
        <v>0.6</v>
      </c>
    </row>
    <row r="1378" spans="1:12" x14ac:dyDescent="0.25">
      <c r="A1378" s="11" t="s">
        <v>33</v>
      </c>
      <c r="B1378" s="12" t="s">
        <v>54</v>
      </c>
      <c r="C1378" s="10" t="s">
        <v>990</v>
      </c>
      <c r="D1378" s="20">
        <v>40056</v>
      </c>
      <c r="E1378" s="20">
        <v>0</v>
      </c>
      <c r="F1378" s="20">
        <f t="shared" si="21"/>
        <v>0</v>
      </c>
      <c r="G1378" s="20">
        <v>0</v>
      </c>
      <c r="H1378" s="20">
        <v>0</v>
      </c>
      <c r="I1378" s="21">
        <v>40056</v>
      </c>
      <c r="J1378" s="20">
        <v>0</v>
      </c>
      <c r="K1378" s="20">
        <v>0</v>
      </c>
      <c r="L1378" s="7">
        <v>0.6</v>
      </c>
    </row>
    <row r="1379" spans="1:12" x14ac:dyDescent="0.25">
      <c r="A1379" s="11" t="s">
        <v>33</v>
      </c>
      <c r="B1379" s="12" t="s">
        <v>54</v>
      </c>
      <c r="C1379" s="10" t="s">
        <v>800</v>
      </c>
      <c r="D1379" s="20">
        <v>186534</v>
      </c>
      <c r="E1379" s="20">
        <v>0</v>
      </c>
      <c r="F1379" s="20">
        <f t="shared" si="21"/>
        <v>0</v>
      </c>
      <c r="G1379" s="20">
        <v>0</v>
      </c>
      <c r="H1379" s="20">
        <v>0</v>
      </c>
      <c r="I1379" s="21">
        <v>0</v>
      </c>
      <c r="J1379" s="20">
        <v>186534</v>
      </c>
      <c r="K1379" s="20">
        <v>0</v>
      </c>
      <c r="L1379" s="7">
        <v>1</v>
      </c>
    </row>
    <row r="1380" spans="1:12" x14ac:dyDescent="0.25">
      <c r="A1380" s="11" t="s">
        <v>33</v>
      </c>
      <c r="B1380" s="12" t="s">
        <v>54</v>
      </c>
      <c r="C1380" s="10" t="s">
        <v>467</v>
      </c>
      <c r="D1380" s="20">
        <v>535456</v>
      </c>
      <c r="E1380" s="20">
        <v>0</v>
      </c>
      <c r="F1380" s="20">
        <f t="shared" si="21"/>
        <v>0</v>
      </c>
      <c r="G1380" s="20">
        <v>0</v>
      </c>
      <c r="H1380" s="20">
        <v>0</v>
      </c>
      <c r="I1380" s="21">
        <v>0</v>
      </c>
      <c r="J1380" s="20">
        <v>535456</v>
      </c>
      <c r="K1380" s="20">
        <v>0</v>
      </c>
      <c r="L1380" s="7">
        <v>2.9</v>
      </c>
    </row>
    <row r="1381" spans="1:12" x14ac:dyDescent="0.25">
      <c r="A1381" s="11" t="s">
        <v>33</v>
      </c>
      <c r="B1381" s="12" t="s">
        <v>54</v>
      </c>
      <c r="C1381" s="10" t="s">
        <v>989</v>
      </c>
      <c r="D1381" s="20">
        <v>189901</v>
      </c>
      <c r="E1381" s="20">
        <v>0</v>
      </c>
      <c r="F1381" s="20">
        <f t="shared" si="21"/>
        <v>50000</v>
      </c>
      <c r="G1381" s="20">
        <v>50000</v>
      </c>
      <c r="H1381" s="20">
        <v>0</v>
      </c>
      <c r="I1381" s="21">
        <v>0</v>
      </c>
      <c r="J1381" s="20">
        <v>139901</v>
      </c>
      <c r="K1381" s="20">
        <v>0</v>
      </c>
      <c r="L1381" s="7">
        <v>0.8</v>
      </c>
    </row>
    <row r="1382" spans="1:12" x14ac:dyDescent="0.25">
      <c r="A1382" s="11" t="s">
        <v>33</v>
      </c>
      <c r="B1382" s="12" t="s">
        <v>54</v>
      </c>
      <c r="C1382" s="10" t="s">
        <v>320</v>
      </c>
      <c r="D1382" s="20">
        <v>103630</v>
      </c>
      <c r="E1382" s="20">
        <v>0</v>
      </c>
      <c r="F1382" s="20">
        <f t="shared" si="21"/>
        <v>0</v>
      </c>
      <c r="G1382" s="20">
        <v>0</v>
      </c>
      <c r="H1382" s="20">
        <v>0</v>
      </c>
      <c r="I1382" s="21">
        <v>0</v>
      </c>
      <c r="J1382" s="20">
        <v>103630</v>
      </c>
      <c r="K1382" s="20">
        <v>0</v>
      </c>
      <c r="L1382" s="7">
        <v>0.6</v>
      </c>
    </row>
    <row r="1383" spans="1:12" x14ac:dyDescent="0.25">
      <c r="A1383" s="11" t="s">
        <v>33</v>
      </c>
      <c r="B1383" s="12" t="s">
        <v>54</v>
      </c>
      <c r="C1383" s="10" t="s">
        <v>466</v>
      </c>
      <c r="D1383" s="20">
        <v>186534</v>
      </c>
      <c r="E1383" s="20">
        <v>0</v>
      </c>
      <c r="F1383" s="20">
        <f t="shared" si="21"/>
        <v>0</v>
      </c>
      <c r="G1383" s="20">
        <v>0</v>
      </c>
      <c r="H1383" s="20">
        <v>0</v>
      </c>
      <c r="I1383" s="21">
        <v>0</v>
      </c>
      <c r="J1383" s="20">
        <v>186534</v>
      </c>
      <c r="K1383" s="20">
        <v>0</v>
      </c>
      <c r="L1383" s="7">
        <v>1</v>
      </c>
    </row>
    <row r="1384" spans="1:12" x14ac:dyDescent="0.25">
      <c r="A1384" s="11" t="s">
        <v>33</v>
      </c>
      <c r="B1384" s="12" t="s">
        <v>54</v>
      </c>
      <c r="C1384" s="10" t="s">
        <v>988</v>
      </c>
      <c r="D1384" s="20">
        <v>50000</v>
      </c>
      <c r="E1384" s="20">
        <v>0</v>
      </c>
      <c r="F1384" s="20">
        <f t="shared" si="21"/>
        <v>0</v>
      </c>
      <c r="G1384" s="20">
        <v>0</v>
      </c>
      <c r="H1384" s="20">
        <v>0</v>
      </c>
      <c r="I1384" s="21">
        <v>0</v>
      </c>
      <c r="J1384" s="20">
        <v>50000</v>
      </c>
      <c r="K1384" s="20">
        <v>0</v>
      </c>
      <c r="L1384" s="7">
        <v>0.3</v>
      </c>
    </row>
    <row r="1385" spans="1:12" x14ac:dyDescent="0.25">
      <c r="A1385" s="11" t="s">
        <v>33</v>
      </c>
      <c r="B1385" s="12" t="s">
        <v>54</v>
      </c>
      <c r="C1385" s="10" t="s">
        <v>313</v>
      </c>
      <c r="D1385" s="20">
        <v>242494</v>
      </c>
      <c r="E1385" s="20">
        <v>0</v>
      </c>
      <c r="F1385" s="20">
        <f t="shared" si="21"/>
        <v>0</v>
      </c>
      <c r="G1385" s="20">
        <v>0</v>
      </c>
      <c r="H1385" s="20">
        <v>0</v>
      </c>
      <c r="I1385" s="21">
        <v>0</v>
      </c>
      <c r="J1385" s="20">
        <v>242494</v>
      </c>
      <c r="K1385" s="20">
        <v>0</v>
      </c>
      <c r="L1385" s="7">
        <v>1.3</v>
      </c>
    </row>
    <row r="1386" spans="1:12" x14ac:dyDescent="0.25">
      <c r="A1386" s="11" t="s">
        <v>33</v>
      </c>
      <c r="B1386" s="12" t="s">
        <v>54</v>
      </c>
      <c r="C1386" s="10" t="s">
        <v>311</v>
      </c>
      <c r="D1386" s="20">
        <v>72023</v>
      </c>
      <c r="E1386" s="20">
        <v>0</v>
      </c>
      <c r="F1386" s="20">
        <f t="shared" si="21"/>
        <v>0</v>
      </c>
      <c r="G1386" s="20">
        <v>0</v>
      </c>
      <c r="H1386" s="20">
        <v>0</v>
      </c>
      <c r="I1386" s="21">
        <v>0</v>
      </c>
      <c r="J1386" s="20">
        <v>72023</v>
      </c>
      <c r="K1386" s="20">
        <v>0</v>
      </c>
      <c r="L1386" s="7">
        <v>0.3</v>
      </c>
    </row>
    <row r="1387" spans="1:12" x14ac:dyDescent="0.25">
      <c r="A1387" s="11" t="s">
        <v>33</v>
      </c>
      <c r="B1387" s="12" t="s">
        <v>54</v>
      </c>
      <c r="C1387" s="10" t="s">
        <v>310</v>
      </c>
      <c r="D1387" s="20">
        <v>35752</v>
      </c>
      <c r="E1387" s="20">
        <v>0</v>
      </c>
      <c r="F1387" s="20">
        <f t="shared" si="21"/>
        <v>0</v>
      </c>
      <c r="G1387" s="20">
        <v>0</v>
      </c>
      <c r="H1387" s="20">
        <v>0</v>
      </c>
      <c r="I1387" s="21">
        <v>0</v>
      </c>
      <c r="J1387" s="20">
        <v>35752</v>
      </c>
      <c r="K1387" s="20">
        <v>0</v>
      </c>
      <c r="L1387" s="7">
        <v>0.2</v>
      </c>
    </row>
    <row r="1388" spans="1:12" x14ac:dyDescent="0.25">
      <c r="A1388" s="11" t="s">
        <v>33</v>
      </c>
      <c r="B1388" s="12" t="s">
        <v>54</v>
      </c>
      <c r="C1388" s="10" t="s">
        <v>458</v>
      </c>
      <c r="D1388" s="20">
        <v>15545</v>
      </c>
      <c r="E1388" s="20">
        <v>0</v>
      </c>
      <c r="F1388" s="20">
        <f t="shared" si="21"/>
        <v>0</v>
      </c>
      <c r="G1388" s="20">
        <v>0</v>
      </c>
      <c r="H1388" s="20">
        <v>0</v>
      </c>
      <c r="I1388" s="21">
        <v>0</v>
      </c>
      <c r="J1388" s="20">
        <v>15545</v>
      </c>
      <c r="K1388" s="20">
        <v>0</v>
      </c>
      <c r="L1388" s="7">
        <v>0</v>
      </c>
    </row>
    <row r="1389" spans="1:12" x14ac:dyDescent="0.25">
      <c r="A1389" s="11" t="s">
        <v>33</v>
      </c>
      <c r="B1389" s="12" t="s">
        <v>54</v>
      </c>
      <c r="C1389" s="10" t="s">
        <v>673</v>
      </c>
      <c r="D1389" s="20">
        <v>93267</v>
      </c>
      <c r="E1389" s="20">
        <v>0</v>
      </c>
      <c r="F1389" s="20">
        <f t="shared" si="21"/>
        <v>0</v>
      </c>
      <c r="G1389" s="20">
        <v>0</v>
      </c>
      <c r="H1389" s="20">
        <v>0</v>
      </c>
      <c r="I1389" s="21">
        <v>0</v>
      </c>
      <c r="J1389" s="20">
        <v>93267</v>
      </c>
      <c r="K1389" s="20">
        <v>0</v>
      </c>
      <c r="L1389" s="7">
        <v>0.5</v>
      </c>
    </row>
    <row r="1390" spans="1:12" x14ac:dyDescent="0.25">
      <c r="A1390" s="11" t="s">
        <v>33</v>
      </c>
      <c r="B1390" s="12" t="s">
        <v>54</v>
      </c>
      <c r="C1390" s="10" t="s">
        <v>987</v>
      </c>
      <c r="D1390" s="20">
        <v>22073</v>
      </c>
      <c r="E1390" s="20">
        <v>0</v>
      </c>
      <c r="F1390" s="20">
        <f t="shared" si="21"/>
        <v>0</v>
      </c>
      <c r="G1390" s="20">
        <v>0</v>
      </c>
      <c r="H1390" s="20">
        <v>0</v>
      </c>
      <c r="I1390" s="21">
        <v>22073</v>
      </c>
      <c r="J1390" s="20">
        <v>0</v>
      </c>
      <c r="K1390" s="20">
        <v>0</v>
      </c>
      <c r="L1390" s="7">
        <v>0.1</v>
      </c>
    </row>
    <row r="1391" spans="1:12" x14ac:dyDescent="0.25">
      <c r="A1391" s="11" t="s">
        <v>33</v>
      </c>
      <c r="B1391" s="12" t="s">
        <v>54</v>
      </c>
      <c r="C1391" s="10" t="s">
        <v>307</v>
      </c>
      <c r="D1391" s="20">
        <v>142388</v>
      </c>
      <c r="E1391" s="20">
        <v>0</v>
      </c>
      <c r="F1391" s="20">
        <f t="shared" si="21"/>
        <v>0</v>
      </c>
      <c r="G1391" s="20">
        <v>0</v>
      </c>
      <c r="H1391" s="20">
        <v>0</v>
      </c>
      <c r="I1391" s="21">
        <v>0</v>
      </c>
      <c r="J1391" s="20">
        <v>142388</v>
      </c>
      <c r="K1391" s="20">
        <v>0</v>
      </c>
      <c r="L1391" s="7">
        <v>0.8</v>
      </c>
    </row>
    <row r="1392" spans="1:12" x14ac:dyDescent="0.25">
      <c r="A1392" s="11" t="s">
        <v>33</v>
      </c>
      <c r="B1392" s="12" t="s">
        <v>54</v>
      </c>
      <c r="C1392" s="10" t="s">
        <v>986</v>
      </c>
      <c r="D1392" s="20">
        <v>0</v>
      </c>
      <c r="E1392" s="20">
        <v>0</v>
      </c>
      <c r="F1392" s="20">
        <f t="shared" si="21"/>
        <v>29379</v>
      </c>
      <c r="G1392" s="20">
        <v>29379</v>
      </c>
      <c r="H1392" s="20">
        <v>0</v>
      </c>
      <c r="I1392" s="21">
        <v>0</v>
      </c>
      <c r="J1392" s="20">
        <v>0</v>
      </c>
      <c r="K1392" s="20">
        <v>-29379</v>
      </c>
      <c r="L1392" s="7">
        <v>0</v>
      </c>
    </row>
    <row r="1393" spans="1:12" x14ac:dyDescent="0.25">
      <c r="A1393" s="11" t="s">
        <v>33</v>
      </c>
      <c r="B1393" s="12" t="s">
        <v>54</v>
      </c>
      <c r="C1393" s="10" t="s">
        <v>670</v>
      </c>
      <c r="D1393" s="20">
        <v>120000</v>
      </c>
      <c r="E1393" s="20">
        <v>0</v>
      </c>
      <c r="F1393" s="20">
        <f t="shared" si="21"/>
        <v>120000</v>
      </c>
      <c r="G1393" s="20">
        <v>120000</v>
      </c>
      <c r="H1393" s="20">
        <v>0</v>
      </c>
      <c r="I1393" s="21">
        <v>0</v>
      </c>
      <c r="J1393" s="20">
        <v>0</v>
      </c>
      <c r="K1393" s="20">
        <v>0</v>
      </c>
      <c r="L1393" s="7">
        <v>0</v>
      </c>
    </row>
    <row r="1394" spans="1:12" x14ac:dyDescent="0.25">
      <c r="A1394" s="11" t="s">
        <v>33</v>
      </c>
      <c r="B1394" s="12" t="s">
        <v>53</v>
      </c>
      <c r="C1394" s="10" t="s">
        <v>80</v>
      </c>
      <c r="D1394" s="20">
        <v>91244902</v>
      </c>
      <c r="E1394" s="20">
        <v>0</v>
      </c>
      <c r="F1394" s="20">
        <f t="shared" si="21"/>
        <v>14760572</v>
      </c>
      <c r="G1394" s="20">
        <v>14760572</v>
      </c>
      <c r="H1394" s="20">
        <v>0</v>
      </c>
      <c r="I1394" s="21">
        <v>19397708</v>
      </c>
      <c r="J1394" s="20">
        <v>54716387</v>
      </c>
      <c r="K1394" s="20">
        <v>2370235</v>
      </c>
      <c r="L1394" s="7">
        <v>509.7</v>
      </c>
    </row>
    <row r="1395" spans="1:12" x14ac:dyDescent="0.25">
      <c r="A1395" s="11" t="s">
        <v>33</v>
      </c>
      <c r="B1395" s="12" t="s">
        <v>53</v>
      </c>
      <c r="C1395" s="10" t="s">
        <v>985</v>
      </c>
      <c r="D1395" s="20">
        <v>74620</v>
      </c>
      <c r="E1395" s="20">
        <v>0</v>
      </c>
      <c r="F1395" s="20">
        <f t="shared" si="21"/>
        <v>0</v>
      </c>
      <c r="G1395" s="20">
        <v>0</v>
      </c>
      <c r="H1395" s="20">
        <v>0</v>
      </c>
      <c r="I1395" s="21">
        <v>0</v>
      </c>
      <c r="J1395" s="20">
        <v>74620</v>
      </c>
      <c r="K1395" s="20">
        <v>0</v>
      </c>
      <c r="L1395" s="7">
        <v>0.4</v>
      </c>
    </row>
    <row r="1396" spans="1:12" x14ac:dyDescent="0.25">
      <c r="A1396" s="11" t="s">
        <v>33</v>
      </c>
      <c r="B1396" s="12" t="s">
        <v>53</v>
      </c>
      <c r="C1396" s="10" t="s">
        <v>984</v>
      </c>
      <c r="D1396" s="20">
        <v>38376</v>
      </c>
      <c r="E1396" s="20">
        <v>0</v>
      </c>
      <c r="F1396" s="20">
        <f t="shared" si="21"/>
        <v>0</v>
      </c>
      <c r="G1396" s="20">
        <v>0</v>
      </c>
      <c r="H1396" s="20">
        <v>0</v>
      </c>
      <c r="I1396" s="21">
        <v>0</v>
      </c>
      <c r="J1396" s="20">
        <v>38376</v>
      </c>
      <c r="K1396" s="20">
        <v>0</v>
      </c>
      <c r="L1396" s="7">
        <v>0.2</v>
      </c>
    </row>
    <row r="1397" spans="1:12" x14ac:dyDescent="0.25">
      <c r="A1397" s="11" t="s">
        <v>33</v>
      </c>
      <c r="B1397" s="12" t="s">
        <v>53</v>
      </c>
      <c r="C1397" s="10" t="s">
        <v>115</v>
      </c>
      <c r="D1397" s="20">
        <v>63960</v>
      </c>
      <c r="E1397" s="20">
        <v>0</v>
      </c>
      <c r="F1397" s="20">
        <f t="shared" si="21"/>
        <v>0</v>
      </c>
      <c r="G1397" s="20">
        <v>0</v>
      </c>
      <c r="H1397" s="20">
        <v>0</v>
      </c>
      <c r="I1397" s="21">
        <v>0</v>
      </c>
      <c r="J1397" s="20">
        <v>63960</v>
      </c>
      <c r="K1397" s="20">
        <v>0</v>
      </c>
      <c r="L1397" s="7">
        <v>0.3</v>
      </c>
    </row>
    <row r="1398" spans="1:12" x14ac:dyDescent="0.25">
      <c r="A1398" s="11" t="s">
        <v>33</v>
      </c>
      <c r="B1398" s="12" t="s">
        <v>53</v>
      </c>
      <c r="C1398" s="10" t="s">
        <v>667</v>
      </c>
      <c r="D1398" s="20">
        <v>10660</v>
      </c>
      <c r="E1398" s="20">
        <v>0</v>
      </c>
      <c r="F1398" s="20">
        <f t="shared" si="21"/>
        <v>0</v>
      </c>
      <c r="G1398" s="20">
        <v>0</v>
      </c>
      <c r="H1398" s="20">
        <v>0</v>
      </c>
      <c r="I1398" s="21">
        <v>0</v>
      </c>
      <c r="J1398" s="20">
        <v>10660</v>
      </c>
      <c r="K1398" s="20">
        <v>0</v>
      </c>
      <c r="L1398" s="7">
        <v>0</v>
      </c>
    </row>
    <row r="1399" spans="1:12" x14ac:dyDescent="0.25">
      <c r="A1399" s="11" t="s">
        <v>33</v>
      </c>
      <c r="B1399" s="12" t="s">
        <v>53</v>
      </c>
      <c r="C1399" s="10" t="s">
        <v>548</v>
      </c>
      <c r="D1399" s="20">
        <v>95940</v>
      </c>
      <c r="E1399" s="20">
        <v>0</v>
      </c>
      <c r="F1399" s="20">
        <f t="shared" si="21"/>
        <v>0</v>
      </c>
      <c r="G1399" s="20">
        <v>0</v>
      </c>
      <c r="H1399" s="20">
        <v>0</v>
      </c>
      <c r="I1399" s="21">
        <v>0</v>
      </c>
      <c r="J1399" s="20">
        <v>95940</v>
      </c>
      <c r="K1399" s="20">
        <v>0</v>
      </c>
      <c r="L1399" s="7">
        <v>0.5</v>
      </c>
    </row>
    <row r="1400" spans="1:12" x14ac:dyDescent="0.25">
      <c r="A1400" s="11" t="s">
        <v>33</v>
      </c>
      <c r="B1400" s="12" t="s">
        <v>53</v>
      </c>
      <c r="C1400" s="10" t="s">
        <v>302</v>
      </c>
      <c r="D1400" s="20">
        <v>98605</v>
      </c>
      <c r="E1400" s="20">
        <v>0</v>
      </c>
      <c r="F1400" s="20">
        <f t="shared" si="21"/>
        <v>0</v>
      </c>
      <c r="G1400" s="20">
        <v>0</v>
      </c>
      <c r="H1400" s="20">
        <v>0</v>
      </c>
      <c r="I1400" s="21">
        <v>0</v>
      </c>
      <c r="J1400" s="20">
        <v>98605</v>
      </c>
      <c r="K1400" s="20">
        <v>0</v>
      </c>
      <c r="L1400" s="7">
        <v>0.5</v>
      </c>
    </row>
    <row r="1401" spans="1:12" x14ac:dyDescent="0.25">
      <c r="A1401" s="11" t="s">
        <v>33</v>
      </c>
      <c r="B1401" s="12" t="s">
        <v>53</v>
      </c>
      <c r="C1401" s="10" t="s">
        <v>129</v>
      </c>
      <c r="D1401" s="20">
        <v>1151750</v>
      </c>
      <c r="E1401" s="20">
        <v>0</v>
      </c>
      <c r="F1401" s="20">
        <f t="shared" si="21"/>
        <v>0</v>
      </c>
      <c r="G1401" s="20">
        <v>0</v>
      </c>
      <c r="H1401" s="20">
        <v>0</v>
      </c>
      <c r="I1401" s="21">
        <v>197445</v>
      </c>
      <c r="J1401" s="20">
        <v>954305</v>
      </c>
      <c r="K1401" s="20">
        <v>0</v>
      </c>
      <c r="L1401" s="7">
        <v>6.1</v>
      </c>
    </row>
    <row r="1402" spans="1:12" x14ac:dyDescent="0.25">
      <c r="A1402" s="11" t="s">
        <v>33</v>
      </c>
      <c r="B1402" s="12" t="s">
        <v>53</v>
      </c>
      <c r="C1402" s="10" t="s">
        <v>983</v>
      </c>
      <c r="D1402" s="20">
        <v>-150000</v>
      </c>
      <c r="E1402" s="20">
        <v>0</v>
      </c>
      <c r="F1402" s="20">
        <f t="shared" si="21"/>
        <v>-150000</v>
      </c>
      <c r="G1402" s="20">
        <v>-150000</v>
      </c>
      <c r="H1402" s="20">
        <v>0</v>
      </c>
      <c r="I1402" s="21">
        <v>0</v>
      </c>
      <c r="J1402" s="20">
        <v>0</v>
      </c>
      <c r="K1402" s="20">
        <v>0</v>
      </c>
      <c r="L1402" s="7">
        <v>0</v>
      </c>
    </row>
    <row r="1403" spans="1:12" x14ac:dyDescent="0.25">
      <c r="A1403" s="11" t="s">
        <v>33</v>
      </c>
      <c r="B1403" s="12" t="s">
        <v>53</v>
      </c>
      <c r="C1403" s="10" t="s">
        <v>113</v>
      </c>
      <c r="D1403" s="20">
        <v>-1121212</v>
      </c>
      <c r="E1403" s="20">
        <v>0</v>
      </c>
      <c r="F1403" s="20">
        <f t="shared" si="21"/>
        <v>-326058</v>
      </c>
      <c r="G1403" s="20">
        <v>-326058</v>
      </c>
      <c r="H1403" s="20">
        <v>0</v>
      </c>
      <c r="I1403" s="21">
        <v>-137650</v>
      </c>
      <c r="J1403" s="20">
        <v>-657504</v>
      </c>
      <c r="K1403" s="20">
        <v>0</v>
      </c>
      <c r="L1403" s="7">
        <v>0</v>
      </c>
    </row>
    <row r="1404" spans="1:12" x14ac:dyDescent="0.25">
      <c r="A1404" s="11" t="s">
        <v>33</v>
      </c>
      <c r="B1404" s="12" t="s">
        <v>53</v>
      </c>
      <c r="C1404" s="10" t="s">
        <v>982</v>
      </c>
      <c r="D1404" s="20">
        <v>63960</v>
      </c>
      <c r="E1404" s="20">
        <v>0</v>
      </c>
      <c r="F1404" s="20">
        <f t="shared" si="21"/>
        <v>0</v>
      </c>
      <c r="G1404" s="20">
        <v>0</v>
      </c>
      <c r="H1404" s="20">
        <v>0</v>
      </c>
      <c r="I1404" s="21">
        <v>0</v>
      </c>
      <c r="J1404" s="20">
        <v>63960</v>
      </c>
      <c r="K1404" s="20">
        <v>0</v>
      </c>
      <c r="L1404" s="7">
        <v>0.3</v>
      </c>
    </row>
    <row r="1405" spans="1:12" x14ac:dyDescent="0.25">
      <c r="A1405" s="11" t="s">
        <v>33</v>
      </c>
      <c r="B1405" s="12" t="s">
        <v>53</v>
      </c>
      <c r="C1405" s="10" t="s">
        <v>981</v>
      </c>
      <c r="D1405" s="20">
        <v>2073</v>
      </c>
      <c r="E1405" s="20">
        <v>0</v>
      </c>
      <c r="F1405" s="20">
        <f t="shared" si="21"/>
        <v>-46</v>
      </c>
      <c r="G1405" s="20">
        <v>-46</v>
      </c>
      <c r="H1405" s="20">
        <v>0</v>
      </c>
      <c r="I1405" s="21">
        <v>1997</v>
      </c>
      <c r="J1405" s="20">
        <v>122</v>
      </c>
      <c r="K1405" s="20">
        <v>0</v>
      </c>
      <c r="L1405" s="7">
        <v>0</v>
      </c>
    </row>
    <row r="1406" spans="1:12" x14ac:dyDescent="0.25">
      <c r="A1406" s="11" t="s">
        <v>33</v>
      </c>
      <c r="B1406" s="12" t="s">
        <v>52</v>
      </c>
      <c r="C1406" s="10" t="s">
        <v>75</v>
      </c>
      <c r="D1406" s="20">
        <v>98687872</v>
      </c>
      <c r="E1406" s="20">
        <v>0</v>
      </c>
      <c r="F1406" s="20">
        <f t="shared" si="21"/>
        <v>15912232</v>
      </c>
      <c r="G1406" s="20">
        <v>15912232</v>
      </c>
      <c r="H1406" s="20">
        <v>0</v>
      </c>
      <c r="I1406" s="21">
        <v>19924907</v>
      </c>
      <c r="J1406" s="20">
        <v>60364345</v>
      </c>
      <c r="K1406" s="20">
        <v>2486388</v>
      </c>
      <c r="L1406" s="7">
        <v>533.70000000000005</v>
      </c>
    </row>
    <row r="1407" spans="1:12" x14ac:dyDescent="0.25">
      <c r="A1407" s="11" t="s">
        <v>33</v>
      </c>
      <c r="B1407" s="12" t="s">
        <v>52</v>
      </c>
      <c r="C1407" s="10" t="s">
        <v>445</v>
      </c>
      <c r="D1407" s="20">
        <v>17014</v>
      </c>
      <c r="E1407" s="20">
        <v>0</v>
      </c>
      <c r="F1407" s="20">
        <f t="shared" si="21"/>
        <v>0</v>
      </c>
      <c r="G1407" s="20">
        <v>0</v>
      </c>
      <c r="H1407" s="20">
        <v>0</v>
      </c>
      <c r="I1407" s="21">
        <v>0</v>
      </c>
      <c r="J1407" s="20">
        <v>17014</v>
      </c>
      <c r="K1407" s="20">
        <v>0</v>
      </c>
      <c r="L1407" s="7">
        <v>0.1</v>
      </c>
    </row>
    <row r="1408" spans="1:12" x14ac:dyDescent="0.25">
      <c r="A1408" s="11" t="s">
        <v>33</v>
      </c>
      <c r="B1408" s="12" t="s">
        <v>52</v>
      </c>
      <c r="C1408" s="10" t="s">
        <v>980</v>
      </c>
      <c r="D1408" s="20">
        <v>15419</v>
      </c>
      <c r="E1408" s="20">
        <v>0</v>
      </c>
      <c r="F1408" s="20">
        <f t="shared" si="21"/>
        <v>0</v>
      </c>
      <c r="G1408" s="20">
        <v>0</v>
      </c>
      <c r="H1408" s="20">
        <v>0</v>
      </c>
      <c r="I1408" s="21">
        <v>0</v>
      </c>
      <c r="J1408" s="20">
        <v>15419</v>
      </c>
      <c r="K1408" s="20">
        <v>0</v>
      </c>
      <c r="L1408" s="7">
        <v>0.1</v>
      </c>
    </row>
    <row r="1409" spans="1:12" x14ac:dyDescent="0.25">
      <c r="A1409" s="11" t="s">
        <v>33</v>
      </c>
      <c r="B1409" s="12" t="s">
        <v>52</v>
      </c>
      <c r="C1409" s="10" t="s">
        <v>295</v>
      </c>
      <c r="D1409" s="20">
        <v>10634</v>
      </c>
      <c r="E1409" s="20">
        <v>0</v>
      </c>
      <c r="F1409" s="20">
        <f t="shared" si="21"/>
        <v>0</v>
      </c>
      <c r="G1409" s="20">
        <v>0</v>
      </c>
      <c r="H1409" s="20">
        <v>0</v>
      </c>
      <c r="I1409" s="21">
        <v>0</v>
      </c>
      <c r="J1409" s="20">
        <v>10634</v>
      </c>
      <c r="K1409" s="20">
        <v>0</v>
      </c>
      <c r="L1409" s="7">
        <v>0.1</v>
      </c>
    </row>
    <row r="1410" spans="1:12" x14ac:dyDescent="0.25">
      <c r="A1410" s="11" t="s">
        <v>33</v>
      </c>
      <c r="B1410" s="12" t="s">
        <v>52</v>
      </c>
      <c r="C1410" s="10" t="s">
        <v>979</v>
      </c>
      <c r="D1410" s="20">
        <v>38282</v>
      </c>
      <c r="E1410" s="20">
        <v>0</v>
      </c>
      <c r="F1410" s="20">
        <f t="shared" si="21"/>
        <v>0</v>
      </c>
      <c r="G1410" s="20">
        <v>0</v>
      </c>
      <c r="H1410" s="20">
        <v>0</v>
      </c>
      <c r="I1410" s="21">
        <v>0</v>
      </c>
      <c r="J1410" s="20">
        <v>38282</v>
      </c>
      <c r="K1410" s="20">
        <v>0</v>
      </c>
      <c r="L1410" s="7">
        <v>0.2</v>
      </c>
    </row>
    <row r="1411" spans="1:12" x14ac:dyDescent="0.25">
      <c r="A1411" s="11" t="s">
        <v>33</v>
      </c>
      <c r="B1411" s="12" t="s">
        <v>52</v>
      </c>
      <c r="C1411" s="10" t="s">
        <v>735</v>
      </c>
      <c r="D1411" s="20">
        <v>1137838</v>
      </c>
      <c r="E1411" s="20">
        <v>0</v>
      </c>
      <c r="F1411" s="20">
        <f t="shared" ref="F1411:F1474" si="22">SUM(G1411:H1411)</f>
        <v>0</v>
      </c>
      <c r="G1411" s="20">
        <v>0</v>
      </c>
      <c r="H1411" s="20">
        <v>0</v>
      </c>
      <c r="I1411" s="21">
        <v>0</v>
      </c>
      <c r="J1411" s="20">
        <v>1137838</v>
      </c>
      <c r="K1411" s="20">
        <v>0</v>
      </c>
      <c r="L1411" s="7">
        <v>5.9</v>
      </c>
    </row>
    <row r="1412" spans="1:12" x14ac:dyDescent="0.25">
      <c r="A1412" s="11" t="s">
        <v>33</v>
      </c>
      <c r="B1412" s="12" t="s">
        <v>52</v>
      </c>
      <c r="C1412" s="10" t="s">
        <v>443</v>
      </c>
      <c r="D1412" s="20">
        <v>159510</v>
      </c>
      <c r="E1412" s="20">
        <v>0</v>
      </c>
      <c r="F1412" s="20">
        <f t="shared" si="22"/>
        <v>0</v>
      </c>
      <c r="G1412" s="20">
        <v>0</v>
      </c>
      <c r="H1412" s="20">
        <v>0</v>
      </c>
      <c r="I1412" s="21">
        <v>0</v>
      </c>
      <c r="J1412" s="20">
        <v>159510</v>
      </c>
      <c r="K1412" s="20">
        <v>0</v>
      </c>
      <c r="L1412" s="7">
        <v>0.8</v>
      </c>
    </row>
    <row r="1413" spans="1:12" x14ac:dyDescent="0.25">
      <c r="A1413" s="11" t="s">
        <v>33</v>
      </c>
      <c r="B1413" s="12" t="s">
        <v>52</v>
      </c>
      <c r="C1413" s="10" t="s">
        <v>442</v>
      </c>
      <c r="D1413" s="20">
        <v>53170</v>
      </c>
      <c r="E1413" s="20">
        <v>0</v>
      </c>
      <c r="F1413" s="20">
        <f t="shared" si="22"/>
        <v>0</v>
      </c>
      <c r="G1413" s="20">
        <v>0</v>
      </c>
      <c r="H1413" s="20">
        <v>0</v>
      </c>
      <c r="I1413" s="21">
        <v>0</v>
      </c>
      <c r="J1413" s="20">
        <v>53170</v>
      </c>
      <c r="K1413" s="20">
        <v>0</v>
      </c>
      <c r="L1413" s="7">
        <v>0.3</v>
      </c>
    </row>
    <row r="1414" spans="1:12" x14ac:dyDescent="0.25">
      <c r="A1414" s="11" t="s">
        <v>33</v>
      </c>
      <c r="B1414" s="12" t="s">
        <v>52</v>
      </c>
      <c r="C1414" s="10" t="s">
        <v>440</v>
      </c>
      <c r="D1414" s="20">
        <v>21268</v>
      </c>
      <c r="E1414" s="20">
        <v>0</v>
      </c>
      <c r="F1414" s="20">
        <f t="shared" si="22"/>
        <v>0</v>
      </c>
      <c r="G1414" s="20">
        <v>0</v>
      </c>
      <c r="H1414" s="20">
        <v>0</v>
      </c>
      <c r="I1414" s="21">
        <v>0</v>
      </c>
      <c r="J1414" s="20">
        <v>21268</v>
      </c>
      <c r="K1414" s="20">
        <v>0</v>
      </c>
      <c r="L1414" s="7">
        <v>0.1</v>
      </c>
    </row>
    <row r="1415" spans="1:12" x14ac:dyDescent="0.25">
      <c r="A1415" s="11" t="s">
        <v>33</v>
      </c>
      <c r="B1415" s="12" t="s">
        <v>52</v>
      </c>
      <c r="C1415" s="10" t="s">
        <v>978</v>
      </c>
      <c r="D1415" s="20">
        <v>30307</v>
      </c>
      <c r="E1415" s="20">
        <v>0</v>
      </c>
      <c r="F1415" s="20">
        <f t="shared" si="22"/>
        <v>0</v>
      </c>
      <c r="G1415" s="20">
        <v>0</v>
      </c>
      <c r="H1415" s="20">
        <v>0</v>
      </c>
      <c r="I1415" s="21">
        <v>0</v>
      </c>
      <c r="J1415" s="20">
        <v>30307</v>
      </c>
      <c r="K1415" s="20">
        <v>0</v>
      </c>
      <c r="L1415" s="7">
        <v>0.2</v>
      </c>
    </row>
    <row r="1416" spans="1:12" x14ac:dyDescent="0.25">
      <c r="A1416" s="11" t="s">
        <v>33</v>
      </c>
      <c r="B1416" s="12" t="s">
        <v>52</v>
      </c>
      <c r="C1416" s="10" t="s">
        <v>110</v>
      </c>
      <c r="D1416" s="20">
        <v>204028</v>
      </c>
      <c r="E1416" s="20">
        <v>0</v>
      </c>
      <c r="F1416" s="20">
        <f t="shared" si="22"/>
        <v>204028</v>
      </c>
      <c r="G1416" s="20">
        <v>204028</v>
      </c>
      <c r="H1416" s="20">
        <v>0</v>
      </c>
      <c r="I1416" s="21">
        <v>0</v>
      </c>
      <c r="J1416" s="20">
        <v>0</v>
      </c>
      <c r="K1416" s="20">
        <v>0</v>
      </c>
      <c r="L1416" s="7">
        <v>1.8</v>
      </c>
    </row>
    <row r="1417" spans="1:12" x14ac:dyDescent="0.25">
      <c r="A1417" s="11" t="s">
        <v>33</v>
      </c>
      <c r="B1417" s="12" t="s">
        <v>52</v>
      </c>
      <c r="C1417" s="10" t="s">
        <v>439</v>
      </c>
      <c r="D1417" s="20">
        <v>382824</v>
      </c>
      <c r="E1417" s="20">
        <v>0</v>
      </c>
      <c r="F1417" s="20">
        <f t="shared" si="22"/>
        <v>0</v>
      </c>
      <c r="G1417" s="20">
        <v>0</v>
      </c>
      <c r="H1417" s="20">
        <v>0</v>
      </c>
      <c r="I1417" s="21">
        <v>0</v>
      </c>
      <c r="J1417" s="20">
        <v>382824</v>
      </c>
      <c r="K1417" s="20">
        <v>0</v>
      </c>
      <c r="L1417" s="7">
        <v>2</v>
      </c>
    </row>
    <row r="1418" spans="1:12" x14ac:dyDescent="0.25">
      <c r="A1418" s="11" t="s">
        <v>33</v>
      </c>
      <c r="B1418" s="12" t="s">
        <v>52</v>
      </c>
      <c r="C1418" s="10" t="s">
        <v>977</v>
      </c>
      <c r="D1418" s="20">
        <v>165890</v>
      </c>
      <c r="E1418" s="20">
        <v>0</v>
      </c>
      <c r="F1418" s="20">
        <f t="shared" si="22"/>
        <v>0</v>
      </c>
      <c r="G1418" s="20">
        <v>0</v>
      </c>
      <c r="H1418" s="20">
        <v>0</v>
      </c>
      <c r="I1418" s="21">
        <v>0</v>
      </c>
      <c r="J1418" s="20">
        <v>165890</v>
      </c>
      <c r="K1418" s="20">
        <v>0</v>
      </c>
      <c r="L1418" s="7">
        <v>0.9</v>
      </c>
    </row>
    <row r="1419" spans="1:12" x14ac:dyDescent="0.25">
      <c r="A1419" s="11" t="s">
        <v>33</v>
      </c>
      <c r="B1419" s="12" t="s">
        <v>52</v>
      </c>
      <c r="C1419" s="10" t="s">
        <v>976</v>
      </c>
      <c r="D1419" s="20">
        <v>105878</v>
      </c>
      <c r="E1419" s="20">
        <v>0</v>
      </c>
      <c r="F1419" s="20">
        <f t="shared" si="22"/>
        <v>0</v>
      </c>
      <c r="G1419" s="20">
        <v>0</v>
      </c>
      <c r="H1419" s="20">
        <v>0</v>
      </c>
      <c r="I1419" s="21">
        <v>0</v>
      </c>
      <c r="J1419" s="20">
        <v>105878</v>
      </c>
      <c r="K1419" s="20">
        <v>0</v>
      </c>
      <c r="L1419" s="7">
        <v>0.6</v>
      </c>
    </row>
    <row r="1420" spans="1:12" x14ac:dyDescent="0.25">
      <c r="A1420" s="11" t="s">
        <v>33</v>
      </c>
      <c r="B1420" s="12" t="s">
        <v>52</v>
      </c>
      <c r="C1420" s="10" t="s">
        <v>128</v>
      </c>
      <c r="D1420" s="20">
        <v>504583</v>
      </c>
      <c r="E1420" s="20">
        <v>0</v>
      </c>
      <c r="F1420" s="20">
        <f t="shared" si="22"/>
        <v>0</v>
      </c>
      <c r="G1420" s="20">
        <v>0</v>
      </c>
      <c r="H1420" s="20">
        <v>0</v>
      </c>
      <c r="I1420" s="21">
        <v>0</v>
      </c>
      <c r="J1420" s="20">
        <v>504583</v>
      </c>
      <c r="K1420" s="20">
        <v>0</v>
      </c>
      <c r="L1420" s="7">
        <v>2.6</v>
      </c>
    </row>
    <row r="1421" spans="1:12" x14ac:dyDescent="0.25">
      <c r="A1421" s="11" t="s">
        <v>33</v>
      </c>
      <c r="B1421" s="12" t="s">
        <v>52</v>
      </c>
      <c r="C1421" s="10" t="s">
        <v>436</v>
      </c>
      <c r="D1421" s="20">
        <v>21268</v>
      </c>
      <c r="E1421" s="20">
        <v>0</v>
      </c>
      <c r="F1421" s="20">
        <f t="shared" si="22"/>
        <v>0</v>
      </c>
      <c r="G1421" s="20">
        <v>0</v>
      </c>
      <c r="H1421" s="20">
        <v>0</v>
      </c>
      <c r="I1421" s="21">
        <v>0</v>
      </c>
      <c r="J1421" s="20">
        <v>21268</v>
      </c>
      <c r="K1421" s="20">
        <v>0</v>
      </c>
      <c r="L1421" s="7">
        <v>0.1</v>
      </c>
    </row>
    <row r="1422" spans="1:12" x14ac:dyDescent="0.25">
      <c r="A1422" s="11" t="s">
        <v>33</v>
      </c>
      <c r="B1422" s="12" t="s">
        <v>52</v>
      </c>
      <c r="C1422" s="10" t="s">
        <v>975</v>
      </c>
      <c r="D1422" s="20">
        <v>85072</v>
      </c>
      <c r="E1422" s="20">
        <v>0</v>
      </c>
      <c r="F1422" s="20">
        <f t="shared" si="22"/>
        <v>0</v>
      </c>
      <c r="G1422" s="20">
        <v>0</v>
      </c>
      <c r="H1422" s="20">
        <v>0</v>
      </c>
      <c r="I1422" s="21">
        <v>0</v>
      </c>
      <c r="J1422" s="20">
        <v>85072</v>
      </c>
      <c r="K1422" s="20">
        <v>0</v>
      </c>
      <c r="L1422" s="7">
        <v>0.4</v>
      </c>
    </row>
    <row r="1423" spans="1:12" x14ac:dyDescent="0.25">
      <c r="A1423" s="11" t="s">
        <v>33</v>
      </c>
      <c r="B1423" s="12" t="s">
        <v>52</v>
      </c>
      <c r="C1423" s="10" t="s">
        <v>974</v>
      </c>
      <c r="D1423" s="20">
        <v>39775</v>
      </c>
      <c r="E1423" s="20">
        <v>0</v>
      </c>
      <c r="F1423" s="20">
        <f t="shared" si="22"/>
        <v>39775</v>
      </c>
      <c r="G1423" s="20">
        <v>39775</v>
      </c>
      <c r="H1423" s="20">
        <v>0</v>
      </c>
      <c r="I1423" s="21">
        <v>0</v>
      </c>
      <c r="J1423" s="20">
        <v>0</v>
      </c>
      <c r="K1423" s="20">
        <v>0</v>
      </c>
      <c r="L1423" s="7">
        <v>0.5</v>
      </c>
    </row>
    <row r="1424" spans="1:12" x14ac:dyDescent="0.25">
      <c r="A1424" s="11" t="s">
        <v>33</v>
      </c>
      <c r="B1424" s="12" t="s">
        <v>52</v>
      </c>
      <c r="C1424" s="10" t="s">
        <v>647</v>
      </c>
      <c r="D1424" s="20">
        <v>12761</v>
      </c>
      <c r="E1424" s="20">
        <v>0</v>
      </c>
      <c r="F1424" s="20">
        <f t="shared" si="22"/>
        <v>0</v>
      </c>
      <c r="G1424" s="20">
        <v>0</v>
      </c>
      <c r="H1424" s="20">
        <v>0</v>
      </c>
      <c r="I1424" s="21">
        <v>0</v>
      </c>
      <c r="J1424" s="20">
        <v>12761</v>
      </c>
      <c r="K1424" s="20">
        <v>0</v>
      </c>
      <c r="L1424" s="7">
        <v>0.1</v>
      </c>
    </row>
    <row r="1425" spans="1:12" x14ac:dyDescent="0.25">
      <c r="A1425" s="11" t="s">
        <v>33</v>
      </c>
      <c r="B1425" s="12" t="s">
        <v>52</v>
      </c>
      <c r="C1425" s="10" t="s">
        <v>429</v>
      </c>
      <c r="D1425" s="20">
        <v>15951</v>
      </c>
      <c r="E1425" s="20">
        <v>0</v>
      </c>
      <c r="F1425" s="20">
        <f t="shared" si="22"/>
        <v>0</v>
      </c>
      <c r="G1425" s="20">
        <v>0</v>
      </c>
      <c r="H1425" s="20">
        <v>0</v>
      </c>
      <c r="I1425" s="21">
        <v>0</v>
      </c>
      <c r="J1425" s="20">
        <v>15951</v>
      </c>
      <c r="K1425" s="20">
        <v>0</v>
      </c>
      <c r="L1425" s="7">
        <v>0.1</v>
      </c>
    </row>
    <row r="1426" spans="1:12" x14ac:dyDescent="0.25">
      <c r="A1426" s="11" t="s">
        <v>33</v>
      </c>
      <c r="B1426" s="12" t="s">
        <v>52</v>
      </c>
      <c r="C1426" s="10" t="s">
        <v>427</v>
      </c>
      <c r="D1426" s="20">
        <v>212680</v>
      </c>
      <c r="E1426" s="20">
        <v>0</v>
      </c>
      <c r="F1426" s="20">
        <f t="shared" si="22"/>
        <v>0</v>
      </c>
      <c r="G1426" s="20">
        <v>0</v>
      </c>
      <c r="H1426" s="20">
        <v>0</v>
      </c>
      <c r="I1426" s="21">
        <v>0</v>
      </c>
      <c r="J1426" s="20">
        <v>212680</v>
      </c>
      <c r="K1426" s="20">
        <v>0</v>
      </c>
      <c r="L1426" s="7">
        <v>1.1000000000000001</v>
      </c>
    </row>
    <row r="1427" spans="1:12" x14ac:dyDescent="0.25">
      <c r="A1427" s="11" t="s">
        <v>33</v>
      </c>
      <c r="B1427" s="12" t="s">
        <v>52</v>
      </c>
      <c r="C1427" s="10" t="s">
        <v>278</v>
      </c>
      <c r="D1427" s="20">
        <v>143559</v>
      </c>
      <c r="E1427" s="20">
        <v>0</v>
      </c>
      <c r="F1427" s="20">
        <f t="shared" si="22"/>
        <v>0</v>
      </c>
      <c r="G1427" s="20">
        <v>0</v>
      </c>
      <c r="H1427" s="20">
        <v>0</v>
      </c>
      <c r="I1427" s="21">
        <v>0</v>
      </c>
      <c r="J1427" s="20">
        <v>143559</v>
      </c>
      <c r="K1427" s="20">
        <v>0</v>
      </c>
      <c r="L1427" s="7">
        <v>0.9</v>
      </c>
    </row>
    <row r="1428" spans="1:12" x14ac:dyDescent="0.25">
      <c r="A1428" s="11" t="s">
        <v>33</v>
      </c>
      <c r="B1428" s="12" t="s">
        <v>52</v>
      </c>
      <c r="C1428" s="10" t="s">
        <v>541</v>
      </c>
      <c r="D1428" s="20">
        <v>582742</v>
      </c>
      <c r="E1428" s="20">
        <v>0</v>
      </c>
      <c r="F1428" s="20">
        <f t="shared" si="22"/>
        <v>0</v>
      </c>
      <c r="G1428" s="20">
        <v>0</v>
      </c>
      <c r="H1428" s="20">
        <v>0</v>
      </c>
      <c r="I1428" s="21">
        <v>0</v>
      </c>
      <c r="J1428" s="20">
        <v>582742</v>
      </c>
      <c r="K1428" s="20">
        <v>0</v>
      </c>
      <c r="L1428" s="7">
        <v>3</v>
      </c>
    </row>
    <row r="1429" spans="1:12" x14ac:dyDescent="0.25">
      <c r="A1429" s="11" t="s">
        <v>33</v>
      </c>
      <c r="B1429" s="12" t="s">
        <v>52</v>
      </c>
      <c r="C1429" s="10" t="s">
        <v>644</v>
      </c>
      <c r="D1429" s="20">
        <v>382680</v>
      </c>
      <c r="E1429" s="20">
        <v>0</v>
      </c>
      <c r="F1429" s="20">
        <f t="shared" si="22"/>
        <v>0</v>
      </c>
      <c r="G1429" s="20">
        <v>0</v>
      </c>
      <c r="H1429" s="20">
        <v>0</v>
      </c>
      <c r="I1429" s="21">
        <v>0</v>
      </c>
      <c r="J1429" s="20">
        <v>382680</v>
      </c>
      <c r="K1429" s="20">
        <v>0</v>
      </c>
      <c r="L1429" s="7">
        <v>2</v>
      </c>
    </row>
    <row r="1430" spans="1:12" x14ac:dyDescent="0.25">
      <c r="A1430" s="11" t="s">
        <v>33</v>
      </c>
      <c r="B1430" s="12" t="s">
        <v>52</v>
      </c>
      <c r="C1430" s="10" t="s">
        <v>540</v>
      </c>
      <c r="D1430" s="20">
        <v>300000</v>
      </c>
      <c r="E1430" s="20">
        <v>0</v>
      </c>
      <c r="F1430" s="20">
        <f t="shared" si="22"/>
        <v>150000</v>
      </c>
      <c r="G1430" s="20">
        <v>150000</v>
      </c>
      <c r="H1430" s="20">
        <v>0</v>
      </c>
      <c r="I1430" s="21">
        <v>0</v>
      </c>
      <c r="J1430" s="20">
        <v>150000</v>
      </c>
      <c r="K1430" s="20">
        <v>0</v>
      </c>
      <c r="L1430" s="7">
        <v>0</v>
      </c>
    </row>
    <row r="1431" spans="1:12" x14ac:dyDescent="0.25">
      <c r="A1431" s="11" t="s">
        <v>33</v>
      </c>
      <c r="B1431" s="12" t="s">
        <v>52</v>
      </c>
      <c r="C1431" s="10" t="s">
        <v>973</v>
      </c>
      <c r="D1431" s="20">
        <v>51783</v>
      </c>
      <c r="E1431" s="20">
        <v>0</v>
      </c>
      <c r="F1431" s="20">
        <f t="shared" si="22"/>
        <v>0</v>
      </c>
      <c r="G1431" s="20">
        <v>0</v>
      </c>
      <c r="H1431" s="20">
        <v>0</v>
      </c>
      <c r="I1431" s="21">
        <v>51783</v>
      </c>
      <c r="J1431" s="20">
        <v>0</v>
      </c>
      <c r="K1431" s="20">
        <v>0</v>
      </c>
      <c r="L1431" s="7">
        <v>0.5</v>
      </c>
    </row>
    <row r="1432" spans="1:12" x14ac:dyDescent="0.25">
      <c r="A1432" s="11" t="s">
        <v>33</v>
      </c>
      <c r="B1432" s="12" t="s">
        <v>52</v>
      </c>
      <c r="C1432" s="10" t="s">
        <v>276</v>
      </c>
      <c r="D1432" s="20">
        <v>53170</v>
      </c>
      <c r="E1432" s="20">
        <v>0</v>
      </c>
      <c r="F1432" s="20">
        <f t="shared" si="22"/>
        <v>0</v>
      </c>
      <c r="G1432" s="20">
        <v>0</v>
      </c>
      <c r="H1432" s="20">
        <v>0</v>
      </c>
      <c r="I1432" s="21">
        <v>0</v>
      </c>
      <c r="J1432" s="20">
        <v>53170</v>
      </c>
      <c r="K1432" s="20">
        <v>0</v>
      </c>
      <c r="L1432" s="7">
        <v>0.3</v>
      </c>
    </row>
    <row r="1433" spans="1:12" x14ac:dyDescent="0.25">
      <c r="A1433" s="11" t="s">
        <v>33</v>
      </c>
      <c r="B1433" s="12" t="s">
        <v>52</v>
      </c>
      <c r="C1433" s="10" t="s">
        <v>972</v>
      </c>
      <c r="D1433" s="20">
        <v>191412</v>
      </c>
      <c r="E1433" s="20">
        <v>0</v>
      </c>
      <c r="F1433" s="20">
        <f t="shared" si="22"/>
        <v>0</v>
      </c>
      <c r="G1433" s="20">
        <v>0</v>
      </c>
      <c r="H1433" s="20">
        <v>0</v>
      </c>
      <c r="I1433" s="21">
        <v>0</v>
      </c>
      <c r="J1433" s="20">
        <v>191412</v>
      </c>
      <c r="K1433" s="20">
        <v>0</v>
      </c>
      <c r="L1433" s="7">
        <v>1</v>
      </c>
    </row>
    <row r="1434" spans="1:12" x14ac:dyDescent="0.25">
      <c r="A1434" s="11" t="s">
        <v>33</v>
      </c>
      <c r="B1434" s="12" t="s">
        <v>52</v>
      </c>
      <c r="C1434" s="10" t="s">
        <v>971</v>
      </c>
      <c r="D1434" s="20">
        <v>53170</v>
      </c>
      <c r="E1434" s="20">
        <v>0</v>
      </c>
      <c r="F1434" s="20">
        <f t="shared" si="22"/>
        <v>0</v>
      </c>
      <c r="G1434" s="20">
        <v>0</v>
      </c>
      <c r="H1434" s="20">
        <v>0</v>
      </c>
      <c r="I1434" s="21">
        <v>0</v>
      </c>
      <c r="J1434" s="20">
        <v>53170</v>
      </c>
      <c r="K1434" s="20">
        <v>0</v>
      </c>
      <c r="L1434" s="7">
        <v>0.3</v>
      </c>
    </row>
    <row r="1435" spans="1:12" x14ac:dyDescent="0.25">
      <c r="A1435" s="11" t="s">
        <v>33</v>
      </c>
      <c r="B1435" s="12" t="s">
        <v>52</v>
      </c>
      <c r="C1435" s="10" t="s">
        <v>127</v>
      </c>
      <c r="D1435" s="20">
        <v>95706</v>
      </c>
      <c r="E1435" s="20">
        <v>0</v>
      </c>
      <c r="F1435" s="20">
        <f t="shared" si="22"/>
        <v>0</v>
      </c>
      <c r="G1435" s="20">
        <v>0</v>
      </c>
      <c r="H1435" s="20">
        <v>0</v>
      </c>
      <c r="I1435" s="21">
        <v>0</v>
      </c>
      <c r="J1435" s="20">
        <v>95706</v>
      </c>
      <c r="K1435" s="20">
        <v>0</v>
      </c>
      <c r="L1435" s="7">
        <v>0.5</v>
      </c>
    </row>
    <row r="1436" spans="1:12" x14ac:dyDescent="0.25">
      <c r="A1436" s="11" t="s">
        <v>33</v>
      </c>
      <c r="B1436" s="12" t="s">
        <v>52</v>
      </c>
      <c r="C1436" s="10" t="s">
        <v>965</v>
      </c>
      <c r="D1436" s="20">
        <v>-150000</v>
      </c>
      <c r="E1436" s="20">
        <v>0</v>
      </c>
      <c r="F1436" s="20">
        <f t="shared" si="22"/>
        <v>0</v>
      </c>
      <c r="G1436" s="20">
        <v>0</v>
      </c>
      <c r="H1436" s="20">
        <v>0</v>
      </c>
      <c r="I1436" s="21">
        <v>0</v>
      </c>
      <c r="J1436" s="20">
        <v>-150000</v>
      </c>
      <c r="K1436" s="20">
        <v>0</v>
      </c>
      <c r="L1436" s="7">
        <v>0</v>
      </c>
    </row>
    <row r="1437" spans="1:12" x14ac:dyDescent="0.25">
      <c r="A1437" s="11" t="s">
        <v>33</v>
      </c>
      <c r="B1437" s="12" t="s">
        <v>51</v>
      </c>
      <c r="C1437" s="10" t="s">
        <v>72</v>
      </c>
      <c r="D1437" s="20">
        <v>112114238</v>
      </c>
      <c r="E1437" s="20">
        <v>0</v>
      </c>
      <c r="F1437" s="20">
        <f t="shared" si="22"/>
        <v>20361958</v>
      </c>
      <c r="G1437" s="20">
        <v>20361958</v>
      </c>
      <c r="H1437" s="20">
        <v>0</v>
      </c>
      <c r="I1437" s="21">
        <v>19915728</v>
      </c>
      <c r="J1437" s="20">
        <v>68605451</v>
      </c>
      <c r="K1437" s="20">
        <v>3231101</v>
      </c>
      <c r="L1437" s="7">
        <v>581.20000000000005</v>
      </c>
    </row>
    <row r="1438" spans="1:12" x14ac:dyDescent="0.25">
      <c r="A1438" s="11" t="s">
        <v>33</v>
      </c>
      <c r="B1438" s="12" t="s">
        <v>51</v>
      </c>
      <c r="C1438" s="10" t="s">
        <v>107</v>
      </c>
      <c r="D1438" s="20">
        <v>30000</v>
      </c>
      <c r="E1438" s="20">
        <v>0</v>
      </c>
      <c r="F1438" s="20">
        <f t="shared" si="22"/>
        <v>0</v>
      </c>
      <c r="G1438" s="20">
        <v>0</v>
      </c>
      <c r="H1438" s="20">
        <v>0</v>
      </c>
      <c r="I1438" s="21">
        <v>0</v>
      </c>
      <c r="J1438" s="20">
        <v>30000</v>
      </c>
      <c r="K1438" s="20">
        <v>0</v>
      </c>
      <c r="L1438" s="7">
        <v>0.2</v>
      </c>
    </row>
    <row r="1439" spans="1:12" x14ac:dyDescent="0.25">
      <c r="A1439" s="11" t="s">
        <v>33</v>
      </c>
      <c r="B1439" s="12" t="s">
        <v>51</v>
      </c>
      <c r="C1439" s="10" t="s">
        <v>970</v>
      </c>
      <c r="D1439" s="20">
        <v>19714</v>
      </c>
      <c r="E1439" s="20">
        <v>0</v>
      </c>
      <c r="F1439" s="20">
        <f t="shared" si="22"/>
        <v>0</v>
      </c>
      <c r="G1439" s="20">
        <v>0</v>
      </c>
      <c r="H1439" s="20">
        <v>0</v>
      </c>
      <c r="I1439" s="21">
        <v>0</v>
      </c>
      <c r="J1439" s="20">
        <v>19714</v>
      </c>
      <c r="K1439" s="20">
        <v>0</v>
      </c>
      <c r="L1439" s="7">
        <v>0.1</v>
      </c>
    </row>
    <row r="1440" spans="1:12" x14ac:dyDescent="0.25">
      <c r="A1440" s="11" t="s">
        <v>33</v>
      </c>
      <c r="B1440" s="12" t="s">
        <v>51</v>
      </c>
      <c r="C1440" s="10" t="s">
        <v>729</v>
      </c>
      <c r="D1440" s="20">
        <v>134549</v>
      </c>
      <c r="E1440" s="20">
        <v>0</v>
      </c>
      <c r="F1440" s="20">
        <f t="shared" si="22"/>
        <v>0</v>
      </c>
      <c r="G1440" s="20">
        <v>0</v>
      </c>
      <c r="H1440" s="20">
        <v>0</v>
      </c>
      <c r="I1440" s="21">
        <v>0</v>
      </c>
      <c r="J1440" s="20">
        <v>134549</v>
      </c>
      <c r="K1440" s="20">
        <v>0</v>
      </c>
      <c r="L1440" s="7">
        <v>0.8</v>
      </c>
    </row>
    <row r="1441" spans="1:12" x14ac:dyDescent="0.25">
      <c r="A1441" s="11" t="s">
        <v>33</v>
      </c>
      <c r="B1441" s="12" t="s">
        <v>51</v>
      </c>
      <c r="C1441" s="10" t="s">
        <v>969</v>
      </c>
      <c r="D1441" s="20">
        <v>40850</v>
      </c>
      <c r="E1441" s="20">
        <v>0</v>
      </c>
      <c r="F1441" s="20">
        <f t="shared" si="22"/>
        <v>43350</v>
      </c>
      <c r="G1441" s="20">
        <v>43350</v>
      </c>
      <c r="H1441" s="20">
        <v>0</v>
      </c>
      <c r="I1441" s="21">
        <v>-2500</v>
      </c>
      <c r="J1441" s="20">
        <v>0</v>
      </c>
      <c r="K1441" s="20">
        <v>0</v>
      </c>
      <c r="L1441" s="7">
        <v>0</v>
      </c>
    </row>
    <row r="1442" spans="1:12" x14ac:dyDescent="0.25">
      <c r="A1442" s="11" t="s">
        <v>33</v>
      </c>
      <c r="B1442" s="12" t="s">
        <v>51</v>
      </c>
      <c r="C1442" s="10" t="s">
        <v>784</v>
      </c>
      <c r="D1442" s="20">
        <v>11828</v>
      </c>
      <c r="E1442" s="20">
        <v>0</v>
      </c>
      <c r="F1442" s="20">
        <f t="shared" si="22"/>
        <v>0</v>
      </c>
      <c r="G1442" s="20">
        <v>0</v>
      </c>
      <c r="H1442" s="20">
        <v>0</v>
      </c>
      <c r="I1442" s="21">
        <v>0</v>
      </c>
      <c r="J1442" s="20">
        <v>11828</v>
      </c>
      <c r="K1442" s="20">
        <v>0</v>
      </c>
      <c r="L1442" s="7">
        <v>0</v>
      </c>
    </row>
    <row r="1443" spans="1:12" x14ac:dyDescent="0.25">
      <c r="A1443" s="11" t="s">
        <v>33</v>
      </c>
      <c r="B1443" s="12" t="s">
        <v>51</v>
      </c>
      <c r="C1443" s="10" t="s">
        <v>728</v>
      </c>
      <c r="D1443" s="20">
        <v>49285</v>
      </c>
      <c r="E1443" s="20">
        <v>0</v>
      </c>
      <c r="F1443" s="20">
        <f t="shared" si="22"/>
        <v>0</v>
      </c>
      <c r="G1443" s="20">
        <v>0</v>
      </c>
      <c r="H1443" s="20">
        <v>0</v>
      </c>
      <c r="I1443" s="21">
        <v>0</v>
      </c>
      <c r="J1443" s="20">
        <v>49285</v>
      </c>
      <c r="K1443" s="20">
        <v>0</v>
      </c>
      <c r="L1443" s="7">
        <v>0.3</v>
      </c>
    </row>
    <row r="1444" spans="1:12" x14ac:dyDescent="0.25">
      <c r="A1444" s="11" t="s">
        <v>33</v>
      </c>
      <c r="B1444" s="12" t="s">
        <v>51</v>
      </c>
      <c r="C1444" s="10" t="s">
        <v>968</v>
      </c>
      <c r="D1444" s="20">
        <v>29571</v>
      </c>
      <c r="E1444" s="20">
        <v>0</v>
      </c>
      <c r="F1444" s="20">
        <f t="shared" si="22"/>
        <v>0</v>
      </c>
      <c r="G1444" s="20">
        <v>0</v>
      </c>
      <c r="H1444" s="20">
        <v>0</v>
      </c>
      <c r="I1444" s="21">
        <v>0</v>
      </c>
      <c r="J1444" s="20">
        <v>29571</v>
      </c>
      <c r="K1444" s="20">
        <v>0</v>
      </c>
      <c r="L1444" s="7">
        <v>0.2</v>
      </c>
    </row>
    <row r="1445" spans="1:12" x14ac:dyDescent="0.25">
      <c r="A1445" s="11" t="s">
        <v>33</v>
      </c>
      <c r="B1445" s="12" t="s">
        <v>51</v>
      </c>
      <c r="C1445" s="10" t="s">
        <v>967</v>
      </c>
      <c r="D1445" s="20">
        <v>126250</v>
      </c>
      <c r="E1445" s="20">
        <v>0</v>
      </c>
      <c r="F1445" s="20">
        <f t="shared" si="22"/>
        <v>95200</v>
      </c>
      <c r="G1445" s="20">
        <v>95200</v>
      </c>
      <c r="H1445" s="20">
        <v>0</v>
      </c>
      <c r="I1445" s="21">
        <v>0</v>
      </c>
      <c r="J1445" s="20">
        <v>31050</v>
      </c>
      <c r="K1445" s="20">
        <v>0</v>
      </c>
      <c r="L1445" s="7">
        <v>1</v>
      </c>
    </row>
    <row r="1446" spans="1:12" x14ac:dyDescent="0.25">
      <c r="A1446" s="11" t="s">
        <v>33</v>
      </c>
      <c r="B1446" s="12" t="s">
        <v>51</v>
      </c>
      <c r="C1446" s="10" t="s">
        <v>900</v>
      </c>
      <c r="D1446" s="20">
        <v>88713</v>
      </c>
      <c r="E1446" s="20">
        <v>0</v>
      </c>
      <c r="F1446" s="20">
        <f t="shared" si="22"/>
        <v>0</v>
      </c>
      <c r="G1446" s="20">
        <v>0</v>
      </c>
      <c r="H1446" s="20">
        <v>0</v>
      </c>
      <c r="I1446" s="21">
        <v>0</v>
      </c>
      <c r="J1446" s="20">
        <v>88713</v>
      </c>
      <c r="K1446" s="20">
        <v>0</v>
      </c>
      <c r="L1446" s="7">
        <v>0.5</v>
      </c>
    </row>
    <row r="1447" spans="1:12" x14ac:dyDescent="0.25">
      <c r="A1447" s="11" t="s">
        <v>33</v>
      </c>
      <c r="B1447" s="12" t="s">
        <v>51</v>
      </c>
      <c r="C1447" s="10" t="s">
        <v>726</v>
      </c>
      <c r="D1447" s="20">
        <v>587347</v>
      </c>
      <c r="E1447" s="20">
        <v>0</v>
      </c>
      <c r="F1447" s="20">
        <f t="shared" si="22"/>
        <v>0</v>
      </c>
      <c r="G1447" s="20">
        <v>0</v>
      </c>
      <c r="H1447" s="20">
        <v>0</v>
      </c>
      <c r="I1447" s="21">
        <v>587347</v>
      </c>
      <c r="J1447" s="20">
        <v>0</v>
      </c>
      <c r="K1447" s="20">
        <v>0</v>
      </c>
      <c r="L1447" s="7">
        <v>3</v>
      </c>
    </row>
    <row r="1448" spans="1:12" x14ac:dyDescent="0.25">
      <c r="A1448" s="11" t="s">
        <v>33</v>
      </c>
      <c r="B1448" s="12" t="s">
        <v>51</v>
      </c>
      <c r="C1448" s="10" t="s">
        <v>71</v>
      </c>
      <c r="D1448" s="20">
        <v>29571</v>
      </c>
      <c r="E1448" s="20">
        <v>0</v>
      </c>
      <c r="F1448" s="20">
        <f t="shared" si="22"/>
        <v>0</v>
      </c>
      <c r="G1448" s="20">
        <v>0</v>
      </c>
      <c r="H1448" s="20">
        <v>0</v>
      </c>
      <c r="I1448" s="21">
        <v>0</v>
      </c>
      <c r="J1448" s="20">
        <v>29571</v>
      </c>
      <c r="K1448" s="20">
        <v>0</v>
      </c>
      <c r="L1448" s="7">
        <v>0</v>
      </c>
    </row>
    <row r="1449" spans="1:12" x14ac:dyDescent="0.25">
      <c r="A1449" s="11" t="s">
        <v>33</v>
      </c>
      <c r="B1449" s="12" t="s">
        <v>51</v>
      </c>
      <c r="C1449" s="10" t="s">
        <v>421</v>
      </c>
      <c r="D1449" s="20">
        <v>14786</v>
      </c>
      <c r="E1449" s="20">
        <v>0</v>
      </c>
      <c r="F1449" s="20">
        <f t="shared" si="22"/>
        <v>0</v>
      </c>
      <c r="G1449" s="20">
        <v>0</v>
      </c>
      <c r="H1449" s="20">
        <v>0</v>
      </c>
      <c r="I1449" s="21">
        <v>0</v>
      </c>
      <c r="J1449" s="20">
        <v>14786</v>
      </c>
      <c r="K1449" s="20">
        <v>0</v>
      </c>
      <c r="L1449" s="7">
        <v>0.1</v>
      </c>
    </row>
    <row r="1450" spans="1:12" x14ac:dyDescent="0.25">
      <c r="A1450" s="11" t="s">
        <v>33</v>
      </c>
      <c r="B1450" s="12" t="s">
        <v>51</v>
      </c>
      <c r="C1450" s="10" t="s">
        <v>966</v>
      </c>
      <c r="D1450" s="20">
        <v>59142</v>
      </c>
      <c r="E1450" s="20">
        <v>0</v>
      </c>
      <c r="F1450" s="20">
        <f t="shared" si="22"/>
        <v>0</v>
      </c>
      <c r="G1450" s="20">
        <v>0</v>
      </c>
      <c r="H1450" s="20">
        <v>0</v>
      </c>
      <c r="I1450" s="21">
        <v>0</v>
      </c>
      <c r="J1450" s="20">
        <v>59142</v>
      </c>
      <c r="K1450" s="20">
        <v>0</v>
      </c>
      <c r="L1450" s="7">
        <v>0.3</v>
      </c>
    </row>
    <row r="1451" spans="1:12" x14ac:dyDescent="0.25">
      <c r="A1451" s="11" t="s">
        <v>33</v>
      </c>
      <c r="B1451" s="12" t="s">
        <v>51</v>
      </c>
      <c r="C1451" s="10" t="s">
        <v>965</v>
      </c>
      <c r="D1451" s="20">
        <v>-600000</v>
      </c>
      <c r="E1451" s="20">
        <v>0</v>
      </c>
      <c r="F1451" s="20">
        <f t="shared" si="22"/>
        <v>0</v>
      </c>
      <c r="G1451" s="20">
        <v>0</v>
      </c>
      <c r="H1451" s="20">
        <v>0</v>
      </c>
      <c r="I1451" s="21">
        <v>0</v>
      </c>
      <c r="J1451" s="20">
        <v>-600000</v>
      </c>
      <c r="K1451" s="20">
        <v>0</v>
      </c>
      <c r="L1451" s="7">
        <v>0</v>
      </c>
    </row>
    <row r="1452" spans="1:12" x14ac:dyDescent="0.25">
      <c r="A1452" s="11" t="s">
        <v>33</v>
      </c>
      <c r="B1452" s="12" t="s">
        <v>51</v>
      </c>
      <c r="C1452" s="10" t="s">
        <v>103</v>
      </c>
      <c r="D1452" s="20">
        <v>-126019</v>
      </c>
      <c r="E1452" s="20">
        <v>0</v>
      </c>
      <c r="F1452" s="20">
        <f t="shared" si="22"/>
        <v>-26607</v>
      </c>
      <c r="G1452" s="20">
        <v>-26607</v>
      </c>
      <c r="H1452" s="20">
        <v>0</v>
      </c>
      <c r="I1452" s="21">
        <v>-18004</v>
      </c>
      <c r="J1452" s="20">
        <v>-78504</v>
      </c>
      <c r="K1452" s="20">
        <v>-2904</v>
      </c>
      <c r="L1452" s="7">
        <v>0</v>
      </c>
    </row>
    <row r="1453" spans="1:12" x14ac:dyDescent="0.25">
      <c r="A1453" s="11" t="s">
        <v>33</v>
      </c>
      <c r="B1453" s="12" t="s">
        <v>51</v>
      </c>
      <c r="C1453" s="10" t="s">
        <v>414</v>
      </c>
      <c r="D1453" s="20">
        <v>51256</v>
      </c>
      <c r="E1453" s="20">
        <v>0</v>
      </c>
      <c r="F1453" s="20">
        <f t="shared" si="22"/>
        <v>0</v>
      </c>
      <c r="G1453" s="20">
        <v>0</v>
      </c>
      <c r="H1453" s="20">
        <v>0</v>
      </c>
      <c r="I1453" s="21">
        <v>0</v>
      </c>
      <c r="J1453" s="20">
        <v>51256</v>
      </c>
      <c r="K1453" s="20">
        <v>0</v>
      </c>
      <c r="L1453" s="7">
        <v>0.3</v>
      </c>
    </row>
    <row r="1454" spans="1:12" x14ac:dyDescent="0.25">
      <c r="A1454" s="11" t="s">
        <v>33</v>
      </c>
      <c r="B1454" s="12" t="s">
        <v>51</v>
      </c>
      <c r="C1454" s="10" t="s">
        <v>627</v>
      </c>
      <c r="D1454" s="20">
        <v>73928</v>
      </c>
      <c r="E1454" s="20">
        <v>0</v>
      </c>
      <c r="F1454" s="20">
        <f t="shared" si="22"/>
        <v>0</v>
      </c>
      <c r="G1454" s="20">
        <v>0</v>
      </c>
      <c r="H1454" s="20">
        <v>0</v>
      </c>
      <c r="I1454" s="21">
        <v>0</v>
      </c>
      <c r="J1454" s="20">
        <v>73928</v>
      </c>
      <c r="K1454" s="20">
        <v>0</v>
      </c>
      <c r="L1454" s="7">
        <v>0.4</v>
      </c>
    </row>
    <row r="1455" spans="1:12" x14ac:dyDescent="0.25">
      <c r="A1455" s="11" t="s">
        <v>33</v>
      </c>
      <c r="B1455" s="12" t="s">
        <v>51</v>
      </c>
      <c r="C1455" s="10" t="s">
        <v>964</v>
      </c>
      <c r="D1455" s="20">
        <v>177426</v>
      </c>
      <c r="E1455" s="20">
        <v>0</v>
      </c>
      <c r="F1455" s="20">
        <f t="shared" si="22"/>
        <v>0</v>
      </c>
      <c r="G1455" s="20">
        <v>0</v>
      </c>
      <c r="H1455" s="20">
        <v>0</v>
      </c>
      <c r="I1455" s="21">
        <v>0</v>
      </c>
      <c r="J1455" s="20">
        <v>177426</v>
      </c>
      <c r="K1455" s="20">
        <v>0</v>
      </c>
      <c r="L1455" s="7">
        <v>1</v>
      </c>
    </row>
    <row r="1456" spans="1:12" x14ac:dyDescent="0.25">
      <c r="A1456" s="11" t="s">
        <v>33</v>
      </c>
      <c r="B1456" s="12" t="s">
        <v>51</v>
      </c>
      <c r="C1456" s="10" t="s">
        <v>412</v>
      </c>
      <c r="D1456" s="20">
        <v>19714</v>
      </c>
      <c r="E1456" s="20">
        <v>0</v>
      </c>
      <c r="F1456" s="20">
        <f t="shared" si="22"/>
        <v>0</v>
      </c>
      <c r="G1456" s="20">
        <v>0</v>
      </c>
      <c r="H1456" s="20">
        <v>0</v>
      </c>
      <c r="I1456" s="21">
        <v>0</v>
      </c>
      <c r="J1456" s="20">
        <v>19714</v>
      </c>
      <c r="K1456" s="20">
        <v>0</v>
      </c>
      <c r="L1456" s="7">
        <v>0.1</v>
      </c>
    </row>
    <row r="1457" spans="1:12" x14ac:dyDescent="0.25">
      <c r="A1457" s="11" t="s">
        <v>33</v>
      </c>
      <c r="B1457" s="12" t="s">
        <v>51</v>
      </c>
      <c r="C1457" s="10" t="s">
        <v>411</v>
      </c>
      <c r="D1457" s="20">
        <v>177426</v>
      </c>
      <c r="E1457" s="20">
        <v>0</v>
      </c>
      <c r="F1457" s="20">
        <f t="shared" si="22"/>
        <v>0</v>
      </c>
      <c r="G1457" s="20">
        <v>0</v>
      </c>
      <c r="H1457" s="20">
        <v>0</v>
      </c>
      <c r="I1457" s="21">
        <v>0</v>
      </c>
      <c r="J1457" s="20">
        <v>177426</v>
      </c>
      <c r="K1457" s="20">
        <v>0</v>
      </c>
      <c r="L1457" s="7">
        <v>1</v>
      </c>
    </row>
    <row r="1458" spans="1:12" x14ac:dyDescent="0.25">
      <c r="A1458" s="11" t="s">
        <v>33</v>
      </c>
      <c r="B1458" s="12" t="s">
        <v>51</v>
      </c>
      <c r="C1458" s="10" t="s">
        <v>410</v>
      </c>
      <c r="D1458" s="20">
        <v>88713</v>
      </c>
      <c r="E1458" s="20">
        <v>0</v>
      </c>
      <c r="F1458" s="20">
        <f t="shared" si="22"/>
        <v>0</v>
      </c>
      <c r="G1458" s="20">
        <v>0</v>
      </c>
      <c r="H1458" s="20">
        <v>0</v>
      </c>
      <c r="I1458" s="21">
        <v>0</v>
      </c>
      <c r="J1458" s="20">
        <v>88713</v>
      </c>
      <c r="K1458" s="20">
        <v>0</v>
      </c>
      <c r="L1458" s="7">
        <v>0.5</v>
      </c>
    </row>
    <row r="1459" spans="1:12" x14ac:dyDescent="0.25">
      <c r="A1459" s="11" t="s">
        <v>33</v>
      </c>
      <c r="B1459" s="12" t="s">
        <v>51</v>
      </c>
      <c r="C1459" s="10" t="s">
        <v>963</v>
      </c>
      <c r="D1459" s="20">
        <v>118284</v>
      </c>
      <c r="E1459" s="20">
        <v>0</v>
      </c>
      <c r="F1459" s="20">
        <f t="shared" si="22"/>
        <v>0</v>
      </c>
      <c r="G1459" s="20">
        <v>0</v>
      </c>
      <c r="H1459" s="20">
        <v>0</v>
      </c>
      <c r="I1459" s="21">
        <v>0</v>
      </c>
      <c r="J1459" s="20">
        <v>118284</v>
      </c>
      <c r="K1459" s="20">
        <v>0</v>
      </c>
      <c r="L1459" s="7">
        <v>0.67</v>
      </c>
    </row>
    <row r="1460" spans="1:12" x14ac:dyDescent="0.25">
      <c r="A1460" s="11" t="s">
        <v>33</v>
      </c>
      <c r="B1460" s="12" t="s">
        <v>51</v>
      </c>
      <c r="C1460" s="10" t="s">
        <v>521</v>
      </c>
      <c r="D1460" s="20">
        <v>150000</v>
      </c>
      <c r="E1460" s="20">
        <v>0</v>
      </c>
      <c r="F1460" s="20">
        <f t="shared" si="22"/>
        <v>150000</v>
      </c>
      <c r="G1460" s="20">
        <v>150000</v>
      </c>
      <c r="H1460" s="20">
        <v>0</v>
      </c>
      <c r="I1460" s="21">
        <v>0</v>
      </c>
      <c r="J1460" s="20">
        <v>0</v>
      </c>
      <c r="K1460" s="20">
        <v>0</v>
      </c>
      <c r="L1460" s="7">
        <v>0</v>
      </c>
    </row>
    <row r="1461" spans="1:12" x14ac:dyDescent="0.25">
      <c r="A1461" s="11" t="s">
        <v>33</v>
      </c>
      <c r="B1461" s="12" t="s">
        <v>51</v>
      </c>
      <c r="C1461" s="10" t="s">
        <v>623</v>
      </c>
      <c r="D1461" s="20">
        <v>20503</v>
      </c>
      <c r="E1461" s="20">
        <v>0</v>
      </c>
      <c r="F1461" s="20">
        <f t="shared" si="22"/>
        <v>0</v>
      </c>
      <c r="G1461" s="20">
        <v>0</v>
      </c>
      <c r="H1461" s="20">
        <v>0</v>
      </c>
      <c r="I1461" s="21">
        <v>0</v>
      </c>
      <c r="J1461" s="20">
        <v>20503</v>
      </c>
      <c r="K1461" s="20">
        <v>0</v>
      </c>
      <c r="L1461" s="7">
        <v>0.1</v>
      </c>
    </row>
    <row r="1462" spans="1:12" x14ac:dyDescent="0.25">
      <c r="A1462" s="11" t="s">
        <v>33</v>
      </c>
      <c r="B1462" s="12" t="s">
        <v>51</v>
      </c>
      <c r="C1462" s="10" t="s">
        <v>102</v>
      </c>
      <c r="D1462" s="20">
        <v>59142</v>
      </c>
      <c r="E1462" s="20">
        <v>0</v>
      </c>
      <c r="F1462" s="20">
        <f t="shared" si="22"/>
        <v>0</v>
      </c>
      <c r="G1462" s="20">
        <v>0</v>
      </c>
      <c r="H1462" s="20">
        <v>0</v>
      </c>
      <c r="I1462" s="21">
        <v>0</v>
      </c>
      <c r="J1462" s="20">
        <v>59142</v>
      </c>
      <c r="K1462" s="20">
        <v>0</v>
      </c>
      <c r="L1462" s="7">
        <v>0.3</v>
      </c>
    </row>
    <row r="1463" spans="1:12" x14ac:dyDescent="0.25">
      <c r="A1463" s="11" t="s">
        <v>33</v>
      </c>
      <c r="B1463" s="12" t="s">
        <v>51</v>
      </c>
      <c r="C1463" s="10" t="s">
        <v>962</v>
      </c>
      <c r="D1463" s="20">
        <v>30000</v>
      </c>
      <c r="E1463" s="20">
        <v>0</v>
      </c>
      <c r="F1463" s="20">
        <f t="shared" si="22"/>
        <v>0</v>
      </c>
      <c r="G1463" s="20">
        <v>0</v>
      </c>
      <c r="H1463" s="20">
        <v>0</v>
      </c>
      <c r="I1463" s="21">
        <v>30000</v>
      </c>
      <c r="J1463" s="20">
        <v>0</v>
      </c>
      <c r="K1463" s="20">
        <v>0</v>
      </c>
      <c r="L1463" s="7">
        <v>0</v>
      </c>
    </row>
    <row r="1464" spans="1:12" x14ac:dyDescent="0.25">
      <c r="A1464" s="11" t="s">
        <v>33</v>
      </c>
      <c r="B1464" s="12" t="s">
        <v>51</v>
      </c>
      <c r="C1464" s="10" t="s">
        <v>961</v>
      </c>
      <c r="D1464" s="20">
        <v>988137</v>
      </c>
      <c r="E1464" s="20">
        <v>0</v>
      </c>
      <c r="F1464" s="20">
        <f t="shared" si="22"/>
        <v>-1176</v>
      </c>
      <c r="G1464" s="20">
        <v>-1176</v>
      </c>
      <c r="H1464" s="20">
        <v>0</v>
      </c>
      <c r="I1464" s="21">
        <v>-712</v>
      </c>
      <c r="J1464" s="20">
        <v>990025</v>
      </c>
      <c r="K1464" s="20">
        <v>0</v>
      </c>
      <c r="L1464" s="7">
        <v>1.1000000000000001</v>
      </c>
    </row>
    <row r="1465" spans="1:12" x14ac:dyDescent="0.25">
      <c r="A1465" s="11" t="s">
        <v>33</v>
      </c>
      <c r="B1465" s="12" t="s">
        <v>50</v>
      </c>
      <c r="C1465" s="10" t="s">
        <v>65</v>
      </c>
      <c r="D1465" s="20">
        <v>130064513</v>
      </c>
      <c r="E1465" s="20">
        <v>0</v>
      </c>
      <c r="F1465" s="20">
        <f t="shared" si="22"/>
        <v>24252594</v>
      </c>
      <c r="G1465" s="20">
        <v>24252594</v>
      </c>
      <c r="H1465" s="20">
        <v>0</v>
      </c>
      <c r="I1465" s="21">
        <v>23670454</v>
      </c>
      <c r="J1465" s="20">
        <v>78347293</v>
      </c>
      <c r="K1465" s="20">
        <v>3794172</v>
      </c>
      <c r="L1465" s="7">
        <v>616.1</v>
      </c>
    </row>
    <row r="1466" spans="1:12" x14ac:dyDescent="0.25">
      <c r="A1466" s="11" t="s">
        <v>33</v>
      </c>
      <c r="B1466" s="12" t="s">
        <v>50</v>
      </c>
      <c r="C1466" s="10" t="s">
        <v>960</v>
      </c>
      <c r="D1466" s="20">
        <v>47583</v>
      </c>
      <c r="E1466" s="20">
        <v>0</v>
      </c>
      <c r="F1466" s="20">
        <f t="shared" si="22"/>
        <v>0</v>
      </c>
      <c r="G1466" s="20">
        <v>0</v>
      </c>
      <c r="H1466" s="20">
        <v>0</v>
      </c>
      <c r="I1466" s="21">
        <v>0</v>
      </c>
      <c r="J1466" s="20">
        <v>47583</v>
      </c>
      <c r="K1466" s="20">
        <v>0</v>
      </c>
      <c r="L1466" s="7">
        <v>0.3</v>
      </c>
    </row>
    <row r="1467" spans="1:12" x14ac:dyDescent="0.25">
      <c r="A1467" s="11" t="s">
        <v>33</v>
      </c>
      <c r="B1467" s="12" t="s">
        <v>50</v>
      </c>
      <c r="C1467" s="10" t="s">
        <v>959</v>
      </c>
      <c r="D1467" s="20">
        <v>21148</v>
      </c>
      <c r="E1467" s="20">
        <v>0</v>
      </c>
      <c r="F1467" s="20">
        <f t="shared" si="22"/>
        <v>0</v>
      </c>
      <c r="G1467" s="20">
        <v>0</v>
      </c>
      <c r="H1467" s="20">
        <v>0</v>
      </c>
      <c r="I1467" s="21">
        <v>0</v>
      </c>
      <c r="J1467" s="20">
        <v>21148</v>
      </c>
      <c r="K1467" s="20">
        <v>0</v>
      </c>
      <c r="L1467" s="7">
        <v>0.1</v>
      </c>
    </row>
    <row r="1468" spans="1:12" x14ac:dyDescent="0.25">
      <c r="A1468" s="11" t="s">
        <v>33</v>
      </c>
      <c r="B1468" s="12" t="s">
        <v>50</v>
      </c>
      <c r="C1468" s="10" t="s">
        <v>616</v>
      </c>
      <c r="D1468" s="20">
        <v>21148</v>
      </c>
      <c r="E1468" s="20">
        <v>0</v>
      </c>
      <c r="F1468" s="20">
        <f t="shared" si="22"/>
        <v>0</v>
      </c>
      <c r="G1468" s="20">
        <v>0</v>
      </c>
      <c r="H1468" s="20">
        <v>0</v>
      </c>
      <c r="I1468" s="21">
        <v>0</v>
      </c>
      <c r="J1468" s="20">
        <v>21148</v>
      </c>
      <c r="K1468" s="20">
        <v>0</v>
      </c>
      <c r="L1468" s="7">
        <v>0.1</v>
      </c>
    </row>
    <row r="1469" spans="1:12" x14ac:dyDescent="0.25">
      <c r="A1469" s="11" t="s">
        <v>33</v>
      </c>
      <c r="B1469" s="12" t="s">
        <v>50</v>
      </c>
      <c r="C1469" s="10" t="s">
        <v>958</v>
      </c>
      <c r="D1469" s="20">
        <v>26435</v>
      </c>
      <c r="E1469" s="20">
        <v>0</v>
      </c>
      <c r="F1469" s="20">
        <f t="shared" si="22"/>
        <v>0</v>
      </c>
      <c r="G1469" s="20">
        <v>0</v>
      </c>
      <c r="H1469" s="20">
        <v>0</v>
      </c>
      <c r="I1469" s="21">
        <v>0</v>
      </c>
      <c r="J1469" s="20">
        <v>26435</v>
      </c>
      <c r="K1469" s="20">
        <v>0</v>
      </c>
      <c r="L1469" s="7">
        <v>0.1</v>
      </c>
    </row>
    <row r="1470" spans="1:12" x14ac:dyDescent="0.25">
      <c r="A1470" s="11" t="s">
        <v>33</v>
      </c>
      <c r="B1470" s="12" t="s">
        <v>50</v>
      </c>
      <c r="C1470" s="10" t="s">
        <v>722</v>
      </c>
      <c r="D1470" s="20">
        <v>42296</v>
      </c>
      <c r="E1470" s="20">
        <v>0</v>
      </c>
      <c r="F1470" s="20">
        <f t="shared" si="22"/>
        <v>0</v>
      </c>
      <c r="G1470" s="20">
        <v>0</v>
      </c>
      <c r="H1470" s="20">
        <v>0</v>
      </c>
      <c r="I1470" s="21">
        <v>0</v>
      </c>
      <c r="J1470" s="20">
        <v>42296</v>
      </c>
      <c r="K1470" s="20">
        <v>0</v>
      </c>
      <c r="L1470" s="7">
        <v>0.2</v>
      </c>
    </row>
    <row r="1471" spans="1:12" x14ac:dyDescent="0.25">
      <c r="A1471" s="11" t="s">
        <v>33</v>
      </c>
      <c r="B1471" s="12" t="s">
        <v>50</v>
      </c>
      <c r="C1471" s="10" t="s">
        <v>957</v>
      </c>
      <c r="D1471" s="20">
        <v>57100</v>
      </c>
      <c r="E1471" s="20">
        <v>0</v>
      </c>
      <c r="F1471" s="20">
        <f t="shared" si="22"/>
        <v>0</v>
      </c>
      <c r="G1471" s="20">
        <v>0</v>
      </c>
      <c r="H1471" s="20">
        <v>0</v>
      </c>
      <c r="I1471" s="21">
        <v>0</v>
      </c>
      <c r="J1471" s="20">
        <v>57100</v>
      </c>
      <c r="K1471" s="20">
        <v>0</v>
      </c>
      <c r="L1471" s="7">
        <v>0.3</v>
      </c>
    </row>
    <row r="1472" spans="1:12" x14ac:dyDescent="0.25">
      <c r="A1472" s="11" t="s">
        <v>33</v>
      </c>
      <c r="B1472" s="12" t="s">
        <v>50</v>
      </c>
      <c r="C1472" s="10" t="s">
        <v>123</v>
      </c>
      <c r="D1472" s="20">
        <v>99657</v>
      </c>
      <c r="E1472" s="20">
        <v>0</v>
      </c>
      <c r="F1472" s="20">
        <f t="shared" si="22"/>
        <v>17708</v>
      </c>
      <c r="G1472" s="20">
        <v>17708</v>
      </c>
      <c r="H1472" s="20">
        <v>0</v>
      </c>
      <c r="I1472" s="21">
        <v>0</v>
      </c>
      <c r="J1472" s="20">
        <v>81949</v>
      </c>
      <c r="K1472" s="20">
        <v>0</v>
      </c>
      <c r="L1472" s="7">
        <v>0.8</v>
      </c>
    </row>
    <row r="1473" spans="1:12" x14ac:dyDescent="0.25">
      <c r="A1473" s="11" t="s">
        <v>33</v>
      </c>
      <c r="B1473" s="12" t="s">
        <v>50</v>
      </c>
      <c r="C1473" s="10" t="s">
        <v>403</v>
      </c>
      <c r="D1473" s="20">
        <v>23263</v>
      </c>
      <c r="E1473" s="20">
        <v>0</v>
      </c>
      <c r="F1473" s="20">
        <f t="shared" si="22"/>
        <v>0</v>
      </c>
      <c r="G1473" s="20">
        <v>0</v>
      </c>
      <c r="H1473" s="20">
        <v>0</v>
      </c>
      <c r="I1473" s="21">
        <v>0</v>
      </c>
      <c r="J1473" s="20">
        <v>23263</v>
      </c>
      <c r="K1473" s="20">
        <v>0</v>
      </c>
      <c r="L1473" s="7">
        <v>0.1</v>
      </c>
    </row>
    <row r="1474" spans="1:12" x14ac:dyDescent="0.25">
      <c r="A1474" s="11" t="s">
        <v>33</v>
      </c>
      <c r="B1474" s="12" t="s">
        <v>50</v>
      </c>
      <c r="C1474" s="10" t="s">
        <v>612</v>
      </c>
      <c r="D1474" s="20">
        <v>63444</v>
      </c>
      <c r="E1474" s="20">
        <v>0</v>
      </c>
      <c r="F1474" s="20">
        <f t="shared" si="22"/>
        <v>0</v>
      </c>
      <c r="G1474" s="20">
        <v>0</v>
      </c>
      <c r="H1474" s="20">
        <v>0</v>
      </c>
      <c r="I1474" s="21">
        <v>0</v>
      </c>
      <c r="J1474" s="20">
        <v>63444</v>
      </c>
      <c r="K1474" s="20">
        <v>0</v>
      </c>
      <c r="L1474" s="7">
        <v>0.3</v>
      </c>
    </row>
    <row r="1475" spans="1:12" x14ac:dyDescent="0.25">
      <c r="A1475" s="11" t="s">
        <v>33</v>
      </c>
      <c r="B1475" s="12" t="s">
        <v>50</v>
      </c>
      <c r="C1475" s="10" t="s">
        <v>956</v>
      </c>
      <c r="D1475" s="20">
        <v>14786</v>
      </c>
      <c r="E1475" s="20">
        <v>0</v>
      </c>
      <c r="F1475" s="20">
        <f t="shared" ref="F1475:F1538" si="23">SUM(G1475:H1475)</f>
        <v>0</v>
      </c>
      <c r="G1475" s="20">
        <v>0</v>
      </c>
      <c r="H1475" s="20">
        <v>0</v>
      </c>
      <c r="I1475" s="21">
        <v>0</v>
      </c>
      <c r="J1475" s="20">
        <v>14786</v>
      </c>
      <c r="K1475" s="20">
        <v>0</v>
      </c>
      <c r="L1475" s="7">
        <v>0.1</v>
      </c>
    </row>
    <row r="1476" spans="1:12" x14ac:dyDescent="0.25">
      <c r="A1476" s="11" t="s">
        <v>33</v>
      </c>
      <c r="B1476" s="12" t="s">
        <v>50</v>
      </c>
      <c r="C1476" s="10" t="s">
        <v>955</v>
      </c>
      <c r="D1476" s="20">
        <v>100453</v>
      </c>
      <c r="E1476" s="20">
        <v>0</v>
      </c>
      <c r="F1476" s="20">
        <f t="shared" si="23"/>
        <v>0</v>
      </c>
      <c r="G1476" s="20">
        <v>0</v>
      </c>
      <c r="H1476" s="20">
        <v>0</v>
      </c>
      <c r="I1476" s="21">
        <v>0</v>
      </c>
      <c r="J1476" s="20">
        <v>100453</v>
      </c>
      <c r="K1476" s="20">
        <v>0</v>
      </c>
      <c r="L1476" s="7">
        <v>0.5</v>
      </c>
    </row>
    <row r="1477" spans="1:12" x14ac:dyDescent="0.25">
      <c r="A1477" s="11" t="s">
        <v>33</v>
      </c>
      <c r="B1477" s="12" t="s">
        <v>50</v>
      </c>
      <c r="C1477" s="10" t="s">
        <v>954</v>
      </c>
      <c r="D1477" s="20">
        <v>100453</v>
      </c>
      <c r="E1477" s="20">
        <v>0</v>
      </c>
      <c r="F1477" s="20">
        <f t="shared" si="23"/>
        <v>0</v>
      </c>
      <c r="G1477" s="20">
        <v>0</v>
      </c>
      <c r="H1477" s="20">
        <v>0</v>
      </c>
      <c r="I1477" s="21">
        <v>0</v>
      </c>
      <c r="J1477" s="20">
        <v>100453</v>
      </c>
      <c r="K1477" s="20">
        <v>0</v>
      </c>
      <c r="L1477" s="7">
        <v>0.5</v>
      </c>
    </row>
    <row r="1478" spans="1:12" x14ac:dyDescent="0.25">
      <c r="A1478" s="11" t="s">
        <v>33</v>
      </c>
      <c r="B1478" s="12" t="s">
        <v>50</v>
      </c>
      <c r="C1478" s="10" t="s">
        <v>230</v>
      </c>
      <c r="D1478" s="20">
        <v>47583</v>
      </c>
      <c r="E1478" s="20">
        <v>0</v>
      </c>
      <c r="F1478" s="20">
        <f t="shared" si="23"/>
        <v>0</v>
      </c>
      <c r="G1478" s="20">
        <v>0</v>
      </c>
      <c r="H1478" s="20">
        <v>0</v>
      </c>
      <c r="I1478" s="21">
        <v>0</v>
      </c>
      <c r="J1478" s="20">
        <v>47583</v>
      </c>
      <c r="K1478" s="20">
        <v>0</v>
      </c>
      <c r="L1478" s="7">
        <v>0.3</v>
      </c>
    </row>
    <row r="1479" spans="1:12" x14ac:dyDescent="0.25">
      <c r="A1479" s="11" t="s">
        <v>33</v>
      </c>
      <c r="B1479" s="12" t="s">
        <v>50</v>
      </c>
      <c r="C1479" s="10" t="s">
        <v>229</v>
      </c>
      <c r="D1479" s="20">
        <v>437764</v>
      </c>
      <c r="E1479" s="20">
        <v>0</v>
      </c>
      <c r="F1479" s="20">
        <f t="shared" si="23"/>
        <v>0</v>
      </c>
      <c r="G1479" s="20">
        <v>0</v>
      </c>
      <c r="H1479" s="20">
        <v>0</v>
      </c>
      <c r="I1479" s="21">
        <v>0</v>
      </c>
      <c r="J1479" s="20">
        <v>437764</v>
      </c>
      <c r="K1479" s="20">
        <v>0</v>
      </c>
      <c r="L1479" s="7">
        <v>1.3</v>
      </c>
    </row>
    <row r="1480" spans="1:12" x14ac:dyDescent="0.25">
      <c r="A1480" s="11" t="s">
        <v>33</v>
      </c>
      <c r="B1480" s="12" t="s">
        <v>50</v>
      </c>
      <c r="C1480" s="10" t="s">
        <v>887</v>
      </c>
      <c r="D1480" s="20">
        <v>21148</v>
      </c>
      <c r="E1480" s="20">
        <v>0</v>
      </c>
      <c r="F1480" s="20">
        <f t="shared" si="23"/>
        <v>0</v>
      </c>
      <c r="G1480" s="20">
        <v>0</v>
      </c>
      <c r="H1480" s="20">
        <v>0</v>
      </c>
      <c r="I1480" s="21">
        <v>0</v>
      </c>
      <c r="J1480" s="20">
        <v>21148</v>
      </c>
      <c r="K1480" s="20">
        <v>0</v>
      </c>
      <c r="L1480" s="7">
        <v>0.1</v>
      </c>
    </row>
    <row r="1481" spans="1:12" x14ac:dyDescent="0.25">
      <c r="A1481" s="11" t="s">
        <v>33</v>
      </c>
      <c r="B1481" s="12" t="s">
        <v>50</v>
      </c>
      <c r="C1481" s="10" t="s">
        <v>770</v>
      </c>
      <c r="D1481" s="20">
        <v>84592</v>
      </c>
      <c r="E1481" s="20">
        <v>0</v>
      </c>
      <c r="F1481" s="20">
        <f t="shared" si="23"/>
        <v>0</v>
      </c>
      <c r="G1481" s="20">
        <v>0</v>
      </c>
      <c r="H1481" s="20">
        <v>0</v>
      </c>
      <c r="I1481" s="21">
        <v>0</v>
      </c>
      <c r="J1481" s="20">
        <v>84592</v>
      </c>
      <c r="K1481" s="20">
        <v>0</v>
      </c>
      <c r="L1481" s="7">
        <v>0.4</v>
      </c>
    </row>
    <row r="1482" spans="1:12" x14ac:dyDescent="0.25">
      <c r="A1482" s="11" t="s">
        <v>33</v>
      </c>
      <c r="B1482" s="12" t="s">
        <v>50</v>
      </c>
      <c r="C1482" s="10" t="s">
        <v>227</v>
      </c>
      <c r="D1482" s="20">
        <v>291482</v>
      </c>
      <c r="E1482" s="20">
        <v>0</v>
      </c>
      <c r="F1482" s="20">
        <f t="shared" si="23"/>
        <v>0</v>
      </c>
      <c r="G1482" s="20">
        <v>0</v>
      </c>
      <c r="H1482" s="20">
        <v>0</v>
      </c>
      <c r="I1482" s="21">
        <v>0</v>
      </c>
      <c r="J1482" s="20">
        <v>291482</v>
      </c>
      <c r="K1482" s="20">
        <v>0</v>
      </c>
      <c r="L1482" s="7">
        <v>1.5</v>
      </c>
    </row>
    <row r="1483" spans="1:12" x14ac:dyDescent="0.25">
      <c r="A1483" s="11" t="s">
        <v>33</v>
      </c>
      <c r="B1483" s="12" t="s">
        <v>50</v>
      </c>
      <c r="C1483" s="10" t="s">
        <v>401</v>
      </c>
      <c r="D1483" s="20">
        <v>856494</v>
      </c>
      <c r="E1483" s="20">
        <v>0</v>
      </c>
      <c r="F1483" s="20">
        <f t="shared" si="23"/>
        <v>0</v>
      </c>
      <c r="G1483" s="20">
        <v>0</v>
      </c>
      <c r="H1483" s="20">
        <v>0</v>
      </c>
      <c r="I1483" s="21">
        <v>0</v>
      </c>
      <c r="J1483" s="20">
        <v>856494</v>
      </c>
      <c r="K1483" s="20">
        <v>0</v>
      </c>
      <c r="L1483" s="7">
        <v>4.5999999999999996</v>
      </c>
    </row>
    <row r="1484" spans="1:12" x14ac:dyDescent="0.25">
      <c r="A1484" s="11" t="s">
        <v>33</v>
      </c>
      <c r="B1484" s="12" t="s">
        <v>50</v>
      </c>
      <c r="C1484" s="10" t="s">
        <v>610</v>
      </c>
      <c r="D1484" s="20">
        <v>44411</v>
      </c>
      <c r="E1484" s="20">
        <v>0</v>
      </c>
      <c r="F1484" s="20">
        <f t="shared" si="23"/>
        <v>0</v>
      </c>
      <c r="G1484" s="20">
        <v>0</v>
      </c>
      <c r="H1484" s="20">
        <v>0</v>
      </c>
      <c r="I1484" s="21">
        <v>0</v>
      </c>
      <c r="J1484" s="20">
        <v>44411</v>
      </c>
      <c r="K1484" s="20">
        <v>0</v>
      </c>
      <c r="L1484" s="7">
        <v>0</v>
      </c>
    </row>
    <row r="1485" spans="1:12" x14ac:dyDescent="0.25">
      <c r="A1485" s="11" t="s">
        <v>33</v>
      </c>
      <c r="B1485" s="12" t="s">
        <v>50</v>
      </c>
      <c r="C1485" s="10" t="s">
        <v>953</v>
      </c>
      <c r="D1485" s="20">
        <v>37500</v>
      </c>
      <c r="E1485" s="20">
        <v>0</v>
      </c>
      <c r="F1485" s="20">
        <f t="shared" si="23"/>
        <v>0</v>
      </c>
      <c r="G1485" s="20">
        <v>0</v>
      </c>
      <c r="H1485" s="20">
        <v>0</v>
      </c>
      <c r="I1485" s="21">
        <v>37500</v>
      </c>
      <c r="J1485" s="20">
        <v>0</v>
      </c>
      <c r="K1485" s="20">
        <v>0</v>
      </c>
      <c r="L1485" s="7">
        <v>0</v>
      </c>
    </row>
    <row r="1486" spans="1:12" x14ac:dyDescent="0.25">
      <c r="A1486" s="11" t="s">
        <v>33</v>
      </c>
      <c r="B1486" s="12" t="s">
        <v>50</v>
      </c>
      <c r="C1486" s="10" t="s">
        <v>608</v>
      </c>
      <c r="D1486" s="20">
        <v>43882</v>
      </c>
      <c r="E1486" s="20">
        <v>0</v>
      </c>
      <c r="F1486" s="20">
        <f t="shared" si="23"/>
        <v>0</v>
      </c>
      <c r="G1486" s="20">
        <v>0</v>
      </c>
      <c r="H1486" s="20">
        <v>0</v>
      </c>
      <c r="I1486" s="21">
        <v>0</v>
      </c>
      <c r="J1486" s="20">
        <v>43882</v>
      </c>
      <c r="K1486" s="20">
        <v>0</v>
      </c>
      <c r="L1486" s="7">
        <v>0.2</v>
      </c>
    </row>
    <row r="1487" spans="1:12" x14ac:dyDescent="0.25">
      <c r="A1487" s="11" t="s">
        <v>33</v>
      </c>
      <c r="B1487" s="12" t="s">
        <v>50</v>
      </c>
      <c r="C1487" s="10" t="s">
        <v>395</v>
      </c>
      <c r="D1487" s="20">
        <v>38066</v>
      </c>
      <c r="E1487" s="20">
        <v>0</v>
      </c>
      <c r="F1487" s="20">
        <f t="shared" si="23"/>
        <v>0</v>
      </c>
      <c r="G1487" s="20">
        <v>0</v>
      </c>
      <c r="H1487" s="20">
        <v>0</v>
      </c>
      <c r="I1487" s="21">
        <v>0</v>
      </c>
      <c r="J1487" s="20">
        <v>38066</v>
      </c>
      <c r="K1487" s="20">
        <v>0</v>
      </c>
      <c r="L1487" s="7">
        <v>0.2</v>
      </c>
    </row>
    <row r="1488" spans="1:12" x14ac:dyDescent="0.25">
      <c r="A1488" s="11" t="s">
        <v>33</v>
      </c>
      <c r="B1488" s="12" t="s">
        <v>50</v>
      </c>
      <c r="C1488" s="10" t="s">
        <v>607</v>
      </c>
      <c r="D1488" s="20">
        <v>87976</v>
      </c>
      <c r="E1488" s="20">
        <v>0</v>
      </c>
      <c r="F1488" s="20">
        <f t="shared" si="23"/>
        <v>0</v>
      </c>
      <c r="G1488" s="20">
        <v>0</v>
      </c>
      <c r="H1488" s="20">
        <v>0</v>
      </c>
      <c r="I1488" s="21">
        <v>0</v>
      </c>
      <c r="J1488" s="20">
        <v>87976</v>
      </c>
      <c r="K1488" s="20">
        <v>0</v>
      </c>
      <c r="L1488" s="7">
        <v>0.5</v>
      </c>
    </row>
    <row r="1489" spans="1:12" x14ac:dyDescent="0.25">
      <c r="A1489" s="11" t="s">
        <v>33</v>
      </c>
      <c r="B1489" s="12" t="s">
        <v>50</v>
      </c>
      <c r="C1489" s="10" t="s">
        <v>952</v>
      </c>
      <c r="D1489" s="20">
        <v>100453</v>
      </c>
      <c r="E1489" s="20">
        <v>0</v>
      </c>
      <c r="F1489" s="20">
        <f t="shared" si="23"/>
        <v>0</v>
      </c>
      <c r="G1489" s="20">
        <v>0</v>
      </c>
      <c r="H1489" s="20">
        <v>0</v>
      </c>
      <c r="I1489" s="21">
        <v>0</v>
      </c>
      <c r="J1489" s="20">
        <v>100453</v>
      </c>
      <c r="K1489" s="20">
        <v>0</v>
      </c>
      <c r="L1489" s="7">
        <v>0.5</v>
      </c>
    </row>
    <row r="1490" spans="1:12" x14ac:dyDescent="0.25">
      <c r="A1490" s="11" t="s">
        <v>33</v>
      </c>
      <c r="B1490" s="12" t="s">
        <v>50</v>
      </c>
      <c r="C1490" s="10" t="s">
        <v>601</v>
      </c>
      <c r="D1490" s="20">
        <v>38066</v>
      </c>
      <c r="E1490" s="20">
        <v>0</v>
      </c>
      <c r="F1490" s="20">
        <f t="shared" si="23"/>
        <v>0</v>
      </c>
      <c r="G1490" s="20">
        <v>0</v>
      </c>
      <c r="H1490" s="20">
        <v>0</v>
      </c>
      <c r="I1490" s="21">
        <v>0</v>
      </c>
      <c r="J1490" s="20">
        <v>38066</v>
      </c>
      <c r="K1490" s="20">
        <v>0</v>
      </c>
      <c r="L1490" s="7">
        <v>0.2</v>
      </c>
    </row>
    <row r="1491" spans="1:12" x14ac:dyDescent="0.25">
      <c r="A1491" s="11" t="s">
        <v>33</v>
      </c>
      <c r="B1491" s="12" t="s">
        <v>50</v>
      </c>
      <c r="C1491" s="10" t="s">
        <v>215</v>
      </c>
      <c r="D1491" s="20">
        <v>95166</v>
      </c>
      <c r="E1491" s="20">
        <v>0</v>
      </c>
      <c r="F1491" s="20">
        <f t="shared" si="23"/>
        <v>0</v>
      </c>
      <c r="G1491" s="20">
        <v>0</v>
      </c>
      <c r="H1491" s="20">
        <v>0</v>
      </c>
      <c r="I1491" s="21">
        <v>0</v>
      </c>
      <c r="J1491" s="20">
        <v>95166</v>
      </c>
      <c r="K1491" s="20">
        <v>0</v>
      </c>
      <c r="L1491" s="7">
        <v>0.5</v>
      </c>
    </row>
    <row r="1492" spans="1:12" x14ac:dyDescent="0.25">
      <c r="A1492" s="11" t="s">
        <v>33</v>
      </c>
      <c r="B1492" s="12" t="s">
        <v>50</v>
      </c>
      <c r="C1492" s="10" t="s">
        <v>600</v>
      </c>
      <c r="D1492" s="20">
        <v>95166</v>
      </c>
      <c r="E1492" s="20">
        <v>0</v>
      </c>
      <c r="F1492" s="20">
        <f t="shared" si="23"/>
        <v>0</v>
      </c>
      <c r="G1492" s="20">
        <v>0</v>
      </c>
      <c r="H1492" s="20">
        <v>0</v>
      </c>
      <c r="I1492" s="21">
        <v>0</v>
      </c>
      <c r="J1492" s="20">
        <v>95166</v>
      </c>
      <c r="K1492" s="20">
        <v>0</v>
      </c>
      <c r="L1492" s="7">
        <v>0.5</v>
      </c>
    </row>
    <row r="1493" spans="1:12" x14ac:dyDescent="0.25">
      <c r="A1493" s="11" t="s">
        <v>33</v>
      </c>
      <c r="B1493" s="12" t="s">
        <v>50</v>
      </c>
      <c r="C1493" s="10" t="s">
        <v>951</v>
      </c>
      <c r="D1493" s="20">
        <v>1113211</v>
      </c>
      <c r="E1493" s="20">
        <v>0</v>
      </c>
      <c r="F1493" s="20">
        <f t="shared" si="23"/>
        <v>191544</v>
      </c>
      <c r="G1493" s="20">
        <v>191544</v>
      </c>
      <c r="H1493" s="20">
        <v>0</v>
      </c>
      <c r="I1493" s="21">
        <v>0</v>
      </c>
      <c r="J1493" s="20">
        <v>921667</v>
      </c>
      <c r="K1493" s="20">
        <v>0</v>
      </c>
      <c r="L1493" s="7">
        <v>0</v>
      </c>
    </row>
    <row r="1494" spans="1:12" x14ac:dyDescent="0.25">
      <c r="A1494" s="11" t="s">
        <v>33</v>
      </c>
      <c r="B1494" s="12" t="s">
        <v>49</v>
      </c>
      <c r="C1494" s="10" t="s">
        <v>61</v>
      </c>
      <c r="D1494" s="20">
        <v>146206541</v>
      </c>
      <c r="E1494" s="20">
        <v>0</v>
      </c>
      <c r="F1494" s="20">
        <f t="shared" si="23"/>
        <v>26831326</v>
      </c>
      <c r="G1494" s="20">
        <v>26831326</v>
      </c>
      <c r="H1494" s="20">
        <v>0</v>
      </c>
      <c r="I1494" s="21">
        <v>25134947</v>
      </c>
      <c r="J1494" s="20">
        <v>90406059</v>
      </c>
      <c r="K1494" s="20">
        <v>3834209</v>
      </c>
      <c r="L1494" s="7">
        <v>650.4</v>
      </c>
    </row>
    <row r="1495" spans="1:12" x14ac:dyDescent="0.25">
      <c r="A1495" s="11" t="s">
        <v>33</v>
      </c>
      <c r="B1495" s="12" t="s">
        <v>49</v>
      </c>
      <c r="C1495" s="10" t="s">
        <v>596</v>
      </c>
      <c r="D1495" s="20">
        <v>15362</v>
      </c>
      <c r="E1495" s="20">
        <v>0</v>
      </c>
      <c r="F1495" s="20">
        <f t="shared" si="23"/>
        <v>0</v>
      </c>
      <c r="G1495" s="20">
        <v>0</v>
      </c>
      <c r="H1495" s="20">
        <v>0</v>
      </c>
      <c r="I1495" s="21">
        <v>0</v>
      </c>
      <c r="J1495" s="20">
        <v>15362</v>
      </c>
      <c r="K1495" s="20">
        <v>0</v>
      </c>
      <c r="L1495" s="7">
        <v>0.1</v>
      </c>
    </row>
    <row r="1496" spans="1:12" x14ac:dyDescent="0.25">
      <c r="A1496" s="11" t="s">
        <v>33</v>
      </c>
      <c r="B1496" s="12" t="s">
        <v>49</v>
      </c>
      <c r="C1496" s="10" t="s">
        <v>591</v>
      </c>
      <c r="D1496" s="20">
        <v>51208</v>
      </c>
      <c r="E1496" s="20">
        <v>0</v>
      </c>
      <c r="F1496" s="20">
        <f t="shared" si="23"/>
        <v>0</v>
      </c>
      <c r="G1496" s="20">
        <v>0</v>
      </c>
      <c r="H1496" s="20">
        <v>0</v>
      </c>
      <c r="I1496" s="21">
        <v>0</v>
      </c>
      <c r="J1496" s="20">
        <v>51208</v>
      </c>
      <c r="K1496" s="20">
        <v>0</v>
      </c>
      <c r="L1496" s="7">
        <v>0.2</v>
      </c>
    </row>
    <row r="1497" spans="1:12" x14ac:dyDescent="0.25">
      <c r="A1497" s="11" t="s">
        <v>33</v>
      </c>
      <c r="B1497" s="12" t="s">
        <v>49</v>
      </c>
      <c r="C1497" s="10" t="s">
        <v>386</v>
      </c>
      <c r="D1497" s="20">
        <v>38406</v>
      </c>
      <c r="E1497" s="20">
        <v>0</v>
      </c>
      <c r="F1497" s="20">
        <f t="shared" si="23"/>
        <v>0</v>
      </c>
      <c r="G1497" s="20">
        <v>0</v>
      </c>
      <c r="H1497" s="20">
        <v>0</v>
      </c>
      <c r="I1497" s="21">
        <v>0</v>
      </c>
      <c r="J1497" s="20">
        <v>38406</v>
      </c>
      <c r="K1497" s="20">
        <v>0</v>
      </c>
      <c r="L1497" s="7">
        <v>0.2</v>
      </c>
    </row>
    <row r="1498" spans="1:12" x14ac:dyDescent="0.25">
      <c r="A1498" s="11" t="s">
        <v>33</v>
      </c>
      <c r="B1498" s="12" t="s">
        <v>49</v>
      </c>
      <c r="C1498" s="10" t="s">
        <v>385</v>
      </c>
      <c r="D1498" s="20">
        <v>19203</v>
      </c>
      <c r="E1498" s="20">
        <v>0</v>
      </c>
      <c r="F1498" s="20">
        <f t="shared" si="23"/>
        <v>0</v>
      </c>
      <c r="G1498" s="20">
        <v>0</v>
      </c>
      <c r="H1498" s="20">
        <v>0</v>
      </c>
      <c r="I1498" s="21">
        <v>0</v>
      </c>
      <c r="J1498" s="20">
        <v>19203</v>
      </c>
      <c r="K1498" s="20">
        <v>0</v>
      </c>
      <c r="L1498" s="7">
        <v>0.1</v>
      </c>
    </row>
    <row r="1499" spans="1:12" x14ac:dyDescent="0.25">
      <c r="A1499" s="11" t="s">
        <v>33</v>
      </c>
      <c r="B1499" s="12" t="s">
        <v>49</v>
      </c>
      <c r="C1499" s="10" t="s">
        <v>763</v>
      </c>
      <c r="D1499" s="20">
        <v>20483</v>
      </c>
      <c r="E1499" s="20">
        <v>0</v>
      </c>
      <c r="F1499" s="20">
        <f t="shared" si="23"/>
        <v>0</v>
      </c>
      <c r="G1499" s="20">
        <v>0</v>
      </c>
      <c r="H1499" s="20">
        <v>0</v>
      </c>
      <c r="I1499" s="21">
        <v>0</v>
      </c>
      <c r="J1499" s="20">
        <v>20483</v>
      </c>
      <c r="K1499" s="20">
        <v>0</v>
      </c>
      <c r="L1499" s="7">
        <v>0.1</v>
      </c>
    </row>
    <row r="1500" spans="1:12" x14ac:dyDescent="0.25">
      <c r="A1500" s="11" t="s">
        <v>33</v>
      </c>
      <c r="B1500" s="12" t="s">
        <v>49</v>
      </c>
      <c r="C1500" s="10" t="s">
        <v>587</v>
      </c>
      <c r="D1500" s="20">
        <v>115218</v>
      </c>
      <c r="E1500" s="20">
        <v>0</v>
      </c>
      <c r="F1500" s="20">
        <f t="shared" si="23"/>
        <v>0</v>
      </c>
      <c r="G1500" s="20">
        <v>0</v>
      </c>
      <c r="H1500" s="20">
        <v>0</v>
      </c>
      <c r="I1500" s="21">
        <v>0</v>
      </c>
      <c r="J1500" s="20">
        <v>115218</v>
      </c>
      <c r="K1500" s="20">
        <v>0</v>
      </c>
      <c r="L1500" s="7">
        <v>0.5</v>
      </c>
    </row>
    <row r="1501" spans="1:12" x14ac:dyDescent="0.25">
      <c r="A1501" s="11" t="s">
        <v>33</v>
      </c>
      <c r="B1501" s="12" t="s">
        <v>49</v>
      </c>
      <c r="C1501" s="10" t="s">
        <v>381</v>
      </c>
      <c r="D1501" s="20">
        <v>44807</v>
      </c>
      <c r="E1501" s="20">
        <v>0</v>
      </c>
      <c r="F1501" s="20">
        <f t="shared" si="23"/>
        <v>0</v>
      </c>
      <c r="G1501" s="20">
        <v>0</v>
      </c>
      <c r="H1501" s="20">
        <v>0</v>
      </c>
      <c r="I1501" s="21">
        <v>0</v>
      </c>
      <c r="J1501" s="20">
        <v>44807</v>
      </c>
      <c r="K1501" s="20">
        <v>0</v>
      </c>
      <c r="L1501" s="7">
        <v>0.2</v>
      </c>
    </row>
    <row r="1502" spans="1:12" x14ac:dyDescent="0.25">
      <c r="A1502" s="11" t="s">
        <v>33</v>
      </c>
      <c r="B1502" s="12" t="s">
        <v>49</v>
      </c>
      <c r="C1502" s="10" t="s">
        <v>378</v>
      </c>
      <c r="D1502" s="20">
        <v>115218</v>
      </c>
      <c r="E1502" s="20">
        <v>0</v>
      </c>
      <c r="F1502" s="20">
        <f t="shared" si="23"/>
        <v>0</v>
      </c>
      <c r="G1502" s="20">
        <v>0</v>
      </c>
      <c r="H1502" s="20">
        <v>0</v>
      </c>
      <c r="I1502" s="21">
        <v>0</v>
      </c>
      <c r="J1502" s="20">
        <v>115218</v>
      </c>
      <c r="K1502" s="20">
        <v>0</v>
      </c>
      <c r="L1502" s="7">
        <v>0.5</v>
      </c>
    </row>
    <row r="1503" spans="1:12" x14ac:dyDescent="0.25">
      <c r="A1503" s="11" t="s">
        <v>33</v>
      </c>
      <c r="B1503" s="12" t="s">
        <v>49</v>
      </c>
      <c r="C1503" s="10" t="s">
        <v>503</v>
      </c>
      <c r="D1503" s="20">
        <v>12532</v>
      </c>
      <c r="E1503" s="20">
        <v>0</v>
      </c>
      <c r="F1503" s="20">
        <f t="shared" si="23"/>
        <v>12532</v>
      </c>
      <c r="G1503" s="20">
        <v>12532</v>
      </c>
      <c r="H1503" s="20">
        <v>0</v>
      </c>
      <c r="I1503" s="21">
        <v>0</v>
      </c>
      <c r="J1503" s="20">
        <v>0</v>
      </c>
      <c r="K1503" s="20">
        <v>0</v>
      </c>
      <c r="L1503" s="7">
        <v>0.1</v>
      </c>
    </row>
    <row r="1504" spans="1:12" x14ac:dyDescent="0.25">
      <c r="A1504" s="11" t="s">
        <v>33</v>
      </c>
      <c r="B1504" s="12" t="s">
        <v>49</v>
      </c>
      <c r="C1504" s="10" t="s">
        <v>950</v>
      </c>
      <c r="D1504" s="20">
        <v>32005</v>
      </c>
      <c r="E1504" s="20">
        <v>0</v>
      </c>
      <c r="F1504" s="20">
        <f t="shared" si="23"/>
        <v>0</v>
      </c>
      <c r="G1504" s="20">
        <v>0</v>
      </c>
      <c r="H1504" s="20">
        <v>0</v>
      </c>
      <c r="I1504" s="21">
        <v>0</v>
      </c>
      <c r="J1504" s="20">
        <v>32005</v>
      </c>
      <c r="K1504" s="20">
        <v>0</v>
      </c>
      <c r="L1504" s="7">
        <v>0.1</v>
      </c>
    </row>
    <row r="1505" spans="1:12" x14ac:dyDescent="0.25">
      <c r="A1505" s="11" t="s">
        <v>33</v>
      </c>
      <c r="B1505" s="12" t="s">
        <v>49</v>
      </c>
      <c r="C1505" s="10" t="s">
        <v>374</v>
      </c>
      <c r="D1505" s="20">
        <v>32005</v>
      </c>
      <c r="E1505" s="20">
        <v>0</v>
      </c>
      <c r="F1505" s="20">
        <f t="shared" si="23"/>
        <v>0</v>
      </c>
      <c r="G1505" s="20">
        <v>0</v>
      </c>
      <c r="H1505" s="20">
        <v>0</v>
      </c>
      <c r="I1505" s="21">
        <v>0</v>
      </c>
      <c r="J1505" s="20">
        <v>32005</v>
      </c>
      <c r="K1505" s="20">
        <v>0</v>
      </c>
      <c r="L1505" s="7">
        <v>0.1</v>
      </c>
    </row>
    <row r="1506" spans="1:12" x14ac:dyDescent="0.25">
      <c r="A1506" s="11" t="s">
        <v>33</v>
      </c>
      <c r="B1506" s="12" t="s">
        <v>49</v>
      </c>
      <c r="C1506" s="10" t="s">
        <v>949</v>
      </c>
      <c r="D1506" s="20">
        <v>40966</v>
      </c>
      <c r="E1506" s="20">
        <v>0</v>
      </c>
      <c r="F1506" s="20">
        <f t="shared" si="23"/>
        <v>0</v>
      </c>
      <c r="G1506" s="20">
        <v>0</v>
      </c>
      <c r="H1506" s="20">
        <v>0</v>
      </c>
      <c r="I1506" s="21">
        <v>0</v>
      </c>
      <c r="J1506" s="20">
        <v>40966</v>
      </c>
      <c r="K1506" s="20">
        <v>0</v>
      </c>
      <c r="L1506" s="7">
        <v>0.2</v>
      </c>
    </row>
    <row r="1507" spans="1:12" x14ac:dyDescent="0.25">
      <c r="A1507" s="11" t="s">
        <v>33</v>
      </c>
      <c r="B1507" s="12" t="s">
        <v>49</v>
      </c>
      <c r="C1507" s="10" t="s">
        <v>372</v>
      </c>
      <c r="D1507" s="20">
        <v>44807</v>
      </c>
      <c r="E1507" s="20">
        <v>0</v>
      </c>
      <c r="F1507" s="20">
        <f t="shared" si="23"/>
        <v>0</v>
      </c>
      <c r="G1507" s="20">
        <v>0</v>
      </c>
      <c r="H1507" s="20">
        <v>0</v>
      </c>
      <c r="I1507" s="21">
        <v>0</v>
      </c>
      <c r="J1507" s="20">
        <v>44807</v>
      </c>
      <c r="K1507" s="20">
        <v>0</v>
      </c>
      <c r="L1507" s="7">
        <v>0.2</v>
      </c>
    </row>
    <row r="1508" spans="1:12" x14ac:dyDescent="0.25">
      <c r="A1508" s="11" t="s">
        <v>33</v>
      </c>
      <c r="B1508" s="12" t="s">
        <v>49</v>
      </c>
      <c r="C1508" s="10" t="s">
        <v>585</v>
      </c>
      <c r="D1508" s="20">
        <v>310449</v>
      </c>
      <c r="E1508" s="20">
        <v>0</v>
      </c>
      <c r="F1508" s="20">
        <f t="shared" si="23"/>
        <v>0</v>
      </c>
      <c r="G1508" s="20">
        <v>0</v>
      </c>
      <c r="H1508" s="20">
        <v>0</v>
      </c>
      <c r="I1508" s="21">
        <v>0</v>
      </c>
      <c r="J1508" s="20">
        <v>310449</v>
      </c>
      <c r="K1508" s="20">
        <v>0</v>
      </c>
      <c r="L1508" s="7">
        <v>1.3</v>
      </c>
    </row>
    <row r="1509" spans="1:12" x14ac:dyDescent="0.25">
      <c r="A1509" s="11" t="s">
        <v>33</v>
      </c>
      <c r="B1509" s="12" t="s">
        <v>49</v>
      </c>
      <c r="C1509" s="10" t="s">
        <v>190</v>
      </c>
      <c r="D1509" s="20">
        <v>172827</v>
      </c>
      <c r="E1509" s="20">
        <v>0</v>
      </c>
      <c r="F1509" s="20">
        <f t="shared" si="23"/>
        <v>0</v>
      </c>
      <c r="G1509" s="20">
        <v>0</v>
      </c>
      <c r="H1509" s="20">
        <v>0</v>
      </c>
      <c r="I1509" s="21">
        <v>0</v>
      </c>
      <c r="J1509" s="20">
        <v>172827</v>
      </c>
      <c r="K1509" s="20">
        <v>0</v>
      </c>
      <c r="L1509" s="7">
        <v>0.8</v>
      </c>
    </row>
    <row r="1510" spans="1:12" x14ac:dyDescent="0.25">
      <c r="A1510" s="11" t="s">
        <v>33</v>
      </c>
      <c r="B1510" s="12" t="s">
        <v>49</v>
      </c>
      <c r="C1510" s="10" t="s">
        <v>189</v>
      </c>
      <c r="D1510" s="20">
        <v>64010</v>
      </c>
      <c r="E1510" s="20">
        <v>0</v>
      </c>
      <c r="F1510" s="20">
        <f t="shared" si="23"/>
        <v>0</v>
      </c>
      <c r="G1510" s="20">
        <v>0</v>
      </c>
      <c r="H1510" s="20">
        <v>0</v>
      </c>
      <c r="I1510" s="21">
        <v>0</v>
      </c>
      <c r="J1510" s="20">
        <v>64010</v>
      </c>
      <c r="K1510" s="20">
        <v>0</v>
      </c>
      <c r="L1510" s="7">
        <v>0.3</v>
      </c>
    </row>
    <row r="1511" spans="1:12" x14ac:dyDescent="0.25">
      <c r="A1511" s="11" t="s">
        <v>33</v>
      </c>
      <c r="B1511" s="12" t="s">
        <v>49</v>
      </c>
      <c r="C1511" s="10" t="s">
        <v>584</v>
      </c>
      <c r="D1511" s="20">
        <v>20739</v>
      </c>
      <c r="E1511" s="20">
        <v>0</v>
      </c>
      <c r="F1511" s="20">
        <f t="shared" si="23"/>
        <v>0</v>
      </c>
      <c r="G1511" s="20">
        <v>0</v>
      </c>
      <c r="H1511" s="20">
        <v>0</v>
      </c>
      <c r="I1511" s="21">
        <v>0</v>
      </c>
      <c r="J1511" s="20">
        <v>20739</v>
      </c>
      <c r="K1511" s="20">
        <v>0</v>
      </c>
      <c r="L1511" s="7">
        <v>0.1</v>
      </c>
    </row>
    <row r="1512" spans="1:12" x14ac:dyDescent="0.25">
      <c r="A1512" s="11" t="s">
        <v>33</v>
      </c>
      <c r="B1512" s="12" t="s">
        <v>49</v>
      </c>
      <c r="C1512" s="10" t="s">
        <v>948</v>
      </c>
      <c r="D1512" s="20">
        <v>-1244327</v>
      </c>
      <c r="E1512" s="20">
        <v>0</v>
      </c>
      <c r="F1512" s="20">
        <f t="shared" si="23"/>
        <v>3246</v>
      </c>
      <c r="G1512" s="20">
        <v>3246</v>
      </c>
      <c r="H1512" s="20">
        <v>0</v>
      </c>
      <c r="I1512" s="21">
        <v>1550</v>
      </c>
      <c r="J1512" s="20">
        <v>-1249513</v>
      </c>
      <c r="K1512" s="20">
        <v>390</v>
      </c>
      <c r="L1512" s="7">
        <v>0</v>
      </c>
    </row>
    <row r="1513" spans="1:12" x14ac:dyDescent="0.25">
      <c r="A1513" s="11" t="s">
        <v>33</v>
      </c>
      <c r="B1513" s="12" t="s">
        <v>48</v>
      </c>
      <c r="C1513" s="10" t="s">
        <v>57</v>
      </c>
      <c r="D1513" s="20">
        <v>151919365</v>
      </c>
      <c r="E1513" s="20">
        <v>0</v>
      </c>
      <c r="F1513" s="20">
        <f t="shared" si="23"/>
        <v>28669324</v>
      </c>
      <c r="G1513" s="20">
        <v>28669324</v>
      </c>
      <c r="H1513" s="20">
        <v>0</v>
      </c>
      <c r="I1513" s="21">
        <v>25514253</v>
      </c>
      <c r="J1513" s="20">
        <v>93800797</v>
      </c>
      <c r="K1513" s="20">
        <v>3934991</v>
      </c>
      <c r="L1513" s="7">
        <v>663.8</v>
      </c>
    </row>
    <row r="1514" spans="1:12" x14ac:dyDescent="0.25">
      <c r="A1514" s="11" t="s">
        <v>33</v>
      </c>
      <c r="B1514" s="12" t="s">
        <v>48</v>
      </c>
      <c r="C1514" s="10" t="s">
        <v>947</v>
      </c>
      <c r="D1514" s="20">
        <v>68052</v>
      </c>
      <c r="E1514" s="20">
        <v>0</v>
      </c>
      <c r="F1514" s="20">
        <f t="shared" si="23"/>
        <v>68052</v>
      </c>
      <c r="G1514" s="20">
        <v>68052</v>
      </c>
      <c r="H1514" s="20">
        <v>0</v>
      </c>
      <c r="I1514" s="21">
        <v>0</v>
      </c>
      <c r="J1514" s="20">
        <v>0</v>
      </c>
      <c r="K1514" s="20">
        <v>0</v>
      </c>
      <c r="L1514" s="7">
        <v>0.6</v>
      </c>
    </row>
    <row r="1515" spans="1:12" x14ac:dyDescent="0.25">
      <c r="A1515" s="11" t="s">
        <v>33</v>
      </c>
      <c r="B1515" s="12" t="s">
        <v>48</v>
      </c>
      <c r="C1515" s="10" t="s">
        <v>946</v>
      </c>
      <c r="D1515" s="20">
        <v>112365</v>
      </c>
      <c r="E1515" s="20">
        <v>0</v>
      </c>
      <c r="F1515" s="20">
        <f t="shared" si="23"/>
        <v>112365</v>
      </c>
      <c r="G1515" s="20">
        <v>112365</v>
      </c>
      <c r="H1515" s="20">
        <v>0</v>
      </c>
      <c r="I1515" s="21">
        <v>0</v>
      </c>
      <c r="J1515" s="20">
        <v>0</v>
      </c>
      <c r="K1515" s="20">
        <v>0</v>
      </c>
      <c r="L1515" s="7">
        <v>1</v>
      </c>
    </row>
    <row r="1516" spans="1:12" x14ac:dyDescent="0.25">
      <c r="A1516" s="11" t="s">
        <v>33</v>
      </c>
      <c r="B1516" s="12" t="s">
        <v>48</v>
      </c>
      <c r="C1516" s="10" t="s">
        <v>578</v>
      </c>
      <c r="D1516" s="20">
        <v>160611</v>
      </c>
      <c r="E1516" s="20">
        <v>0</v>
      </c>
      <c r="F1516" s="20">
        <f t="shared" si="23"/>
        <v>0</v>
      </c>
      <c r="G1516" s="20">
        <v>0</v>
      </c>
      <c r="H1516" s="20">
        <v>0</v>
      </c>
      <c r="I1516" s="21">
        <v>0</v>
      </c>
      <c r="J1516" s="20">
        <v>160611</v>
      </c>
      <c r="K1516" s="20">
        <v>0</v>
      </c>
      <c r="L1516" s="7">
        <v>0.7</v>
      </c>
    </row>
    <row r="1517" spans="1:12" x14ac:dyDescent="0.25">
      <c r="A1517" s="11" t="s">
        <v>33</v>
      </c>
      <c r="B1517" s="12" t="s">
        <v>48</v>
      </c>
      <c r="C1517" s="10" t="s">
        <v>181</v>
      </c>
      <c r="D1517" s="20">
        <v>66870</v>
      </c>
      <c r="E1517" s="20">
        <v>0</v>
      </c>
      <c r="F1517" s="20">
        <f t="shared" si="23"/>
        <v>0</v>
      </c>
      <c r="G1517" s="20">
        <v>0</v>
      </c>
      <c r="H1517" s="20">
        <v>0</v>
      </c>
      <c r="I1517" s="21">
        <v>0</v>
      </c>
      <c r="J1517" s="20">
        <v>66870</v>
      </c>
      <c r="K1517" s="20">
        <v>0</v>
      </c>
      <c r="L1517" s="7">
        <v>0.3</v>
      </c>
    </row>
    <row r="1518" spans="1:12" x14ac:dyDescent="0.25">
      <c r="A1518" s="11" t="s">
        <v>33</v>
      </c>
      <c r="B1518" s="12" t="s">
        <v>48</v>
      </c>
      <c r="C1518" s="10" t="s">
        <v>945</v>
      </c>
      <c r="D1518" s="20">
        <v>100305</v>
      </c>
      <c r="E1518" s="20">
        <v>0</v>
      </c>
      <c r="F1518" s="20">
        <f t="shared" si="23"/>
        <v>0</v>
      </c>
      <c r="G1518" s="20">
        <v>0</v>
      </c>
      <c r="H1518" s="20">
        <v>0</v>
      </c>
      <c r="I1518" s="21">
        <v>0</v>
      </c>
      <c r="J1518" s="20">
        <v>100305</v>
      </c>
      <c r="K1518" s="20">
        <v>0</v>
      </c>
      <c r="L1518" s="7">
        <v>0.4</v>
      </c>
    </row>
    <row r="1519" spans="1:12" x14ac:dyDescent="0.25">
      <c r="A1519" s="11" t="s">
        <v>32</v>
      </c>
      <c r="B1519" s="12" t="s">
        <v>47</v>
      </c>
      <c r="C1519" s="10" t="s">
        <v>91</v>
      </c>
      <c r="D1519" s="20">
        <v>3811594</v>
      </c>
      <c r="E1519" s="20">
        <v>0</v>
      </c>
      <c r="F1519" s="20">
        <f t="shared" si="23"/>
        <v>3811594</v>
      </c>
      <c r="G1519" s="20">
        <v>3811594</v>
      </c>
      <c r="H1519" s="20">
        <v>0</v>
      </c>
      <c r="I1519" s="21">
        <v>0</v>
      </c>
      <c r="J1519" s="20">
        <v>0</v>
      </c>
      <c r="K1519" s="20">
        <v>0</v>
      </c>
      <c r="L1519" s="7">
        <v>0</v>
      </c>
    </row>
    <row r="1520" spans="1:12" x14ac:dyDescent="0.25">
      <c r="A1520" s="11" t="s">
        <v>32</v>
      </c>
      <c r="B1520" s="12" t="s">
        <v>47</v>
      </c>
      <c r="C1520" s="10" t="s">
        <v>944</v>
      </c>
      <c r="D1520" s="20">
        <v>26111</v>
      </c>
      <c r="E1520" s="20">
        <v>0</v>
      </c>
      <c r="F1520" s="20">
        <f t="shared" si="23"/>
        <v>26111</v>
      </c>
      <c r="G1520" s="20">
        <v>26111</v>
      </c>
      <c r="H1520" s="20">
        <v>0</v>
      </c>
      <c r="I1520" s="21">
        <v>0</v>
      </c>
      <c r="J1520" s="20">
        <v>0</v>
      </c>
      <c r="K1520" s="20">
        <v>0</v>
      </c>
      <c r="L1520" s="7">
        <v>0.4</v>
      </c>
    </row>
    <row r="1521" spans="1:12" x14ac:dyDescent="0.25">
      <c r="A1521" s="11" t="s">
        <v>32</v>
      </c>
      <c r="B1521" s="12" t="s">
        <v>47</v>
      </c>
      <c r="C1521" s="10" t="s">
        <v>943</v>
      </c>
      <c r="D1521" s="20">
        <v>19698</v>
      </c>
      <c r="E1521" s="20">
        <v>0</v>
      </c>
      <c r="F1521" s="20">
        <f t="shared" si="23"/>
        <v>19698</v>
      </c>
      <c r="G1521" s="20">
        <v>19698</v>
      </c>
      <c r="H1521" s="20">
        <v>0</v>
      </c>
      <c r="I1521" s="21">
        <v>0</v>
      </c>
      <c r="J1521" s="20">
        <v>0</v>
      </c>
      <c r="K1521" s="20">
        <v>0</v>
      </c>
      <c r="L1521" s="7">
        <v>0.3</v>
      </c>
    </row>
    <row r="1522" spans="1:12" x14ac:dyDescent="0.25">
      <c r="A1522" s="11" t="s">
        <v>32</v>
      </c>
      <c r="B1522" s="12" t="s">
        <v>47</v>
      </c>
      <c r="C1522" s="10" t="s">
        <v>942</v>
      </c>
      <c r="D1522" s="20">
        <v>212149</v>
      </c>
      <c r="E1522" s="20">
        <v>0</v>
      </c>
      <c r="F1522" s="20">
        <f t="shared" si="23"/>
        <v>212149</v>
      </c>
      <c r="G1522" s="20">
        <v>212149</v>
      </c>
      <c r="H1522" s="20">
        <v>0</v>
      </c>
      <c r="I1522" s="21">
        <v>0</v>
      </c>
      <c r="J1522" s="20">
        <v>0</v>
      </c>
      <c r="K1522" s="20">
        <v>0</v>
      </c>
      <c r="L1522" s="7">
        <v>2.7</v>
      </c>
    </row>
    <row r="1523" spans="1:12" x14ac:dyDescent="0.25">
      <c r="A1523" s="11" t="s">
        <v>32</v>
      </c>
      <c r="B1523" s="12" t="s">
        <v>47</v>
      </c>
      <c r="C1523" s="10" t="s">
        <v>941</v>
      </c>
      <c r="D1523" s="20">
        <v>21628</v>
      </c>
      <c r="E1523" s="20">
        <v>0</v>
      </c>
      <c r="F1523" s="20">
        <f t="shared" si="23"/>
        <v>21628</v>
      </c>
      <c r="G1523" s="20">
        <v>21628</v>
      </c>
      <c r="H1523" s="20">
        <v>0</v>
      </c>
      <c r="I1523" s="21">
        <v>0</v>
      </c>
      <c r="J1523" s="20">
        <v>0</v>
      </c>
      <c r="K1523" s="20">
        <v>0</v>
      </c>
      <c r="L1523" s="7">
        <v>0.3</v>
      </c>
    </row>
    <row r="1524" spans="1:12" x14ac:dyDescent="0.25">
      <c r="A1524" s="11" t="s">
        <v>32</v>
      </c>
      <c r="B1524" s="12" t="s">
        <v>47</v>
      </c>
      <c r="C1524" s="10" t="s">
        <v>940</v>
      </c>
      <c r="D1524" s="20">
        <v>3248</v>
      </c>
      <c r="E1524" s="20">
        <v>0</v>
      </c>
      <c r="F1524" s="20">
        <f t="shared" si="23"/>
        <v>3248</v>
      </c>
      <c r="G1524" s="20">
        <v>3248</v>
      </c>
      <c r="H1524" s="20">
        <v>0</v>
      </c>
      <c r="I1524" s="21">
        <v>0</v>
      </c>
      <c r="J1524" s="20">
        <v>0</v>
      </c>
      <c r="K1524" s="20">
        <v>0</v>
      </c>
      <c r="L1524" s="7">
        <v>0</v>
      </c>
    </row>
    <row r="1525" spans="1:12" x14ac:dyDescent="0.25">
      <c r="A1525" s="11" t="s">
        <v>32</v>
      </c>
      <c r="B1525" s="12" t="s">
        <v>47</v>
      </c>
      <c r="C1525" s="10" t="s">
        <v>939</v>
      </c>
      <c r="D1525" s="20">
        <v>41573865</v>
      </c>
      <c r="E1525" s="20">
        <v>0</v>
      </c>
      <c r="F1525" s="20">
        <f t="shared" si="23"/>
        <v>40494865</v>
      </c>
      <c r="G1525" s="20">
        <v>40494865</v>
      </c>
      <c r="H1525" s="20">
        <v>0</v>
      </c>
      <c r="I1525" s="21">
        <v>179000</v>
      </c>
      <c r="J1525" s="20">
        <v>900000</v>
      </c>
      <c r="K1525" s="20">
        <v>0</v>
      </c>
      <c r="L1525" s="7">
        <v>281.3</v>
      </c>
    </row>
    <row r="1526" spans="1:12" x14ac:dyDescent="0.25">
      <c r="A1526" s="11" t="s">
        <v>32</v>
      </c>
      <c r="B1526" s="12" t="s">
        <v>47</v>
      </c>
      <c r="C1526" s="10" t="s">
        <v>938</v>
      </c>
      <c r="D1526" s="20">
        <v>200000</v>
      </c>
      <c r="E1526" s="20">
        <v>0</v>
      </c>
      <c r="F1526" s="20">
        <f t="shared" si="23"/>
        <v>200000</v>
      </c>
      <c r="G1526" s="20">
        <v>200000</v>
      </c>
      <c r="H1526" s="20">
        <v>0</v>
      </c>
      <c r="I1526" s="21">
        <v>0</v>
      </c>
      <c r="J1526" s="20">
        <v>0</v>
      </c>
      <c r="K1526" s="20">
        <v>0</v>
      </c>
      <c r="L1526" s="7">
        <v>0</v>
      </c>
    </row>
    <row r="1527" spans="1:12" x14ac:dyDescent="0.25">
      <c r="A1527" s="11" t="s">
        <v>32</v>
      </c>
      <c r="B1527" s="12" t="s">
        <v>56</v>
      </c>
      <c r="C1527" s="10" t="s">
        <v>89</v>
      </c>
      <c r="D1527" s="20">
        <v>5626005</v>
      </c>
      <c r="E1527" s="20">
        <v>0</v>
      </c>
      <c r="F1527" s="20">
        <f t="shared" si="23"/>
        <v>5376005</v>
      </c>
      <c r="G1527" s="20">
        <v>5376005</v>
      </c>
      <c r="H1527" s="20">
        <v>0</v>
      </c>
      <c r="I1527" s="21">
        <v>0</v>
      </c>
      <c r="J1527" s="20">
        <v>250000</v>
      </c>
      <c r="K1527" s="20">
        <v>0</v>
      </c>
      <c r="L1527" s="7">
        <v>0</v>
      </c>
    </row>
    <row r="1528" spans="1:12" x14ac:dyDescent="0.25">
      <c r="A1528" s="11" t="s">
        <v>32</v>
      </c>
      <c r="B1528" s="12" t="s">
        <v>56</v>
      </c>
      <c r="C1528" s="10" t="s">
        <v>937</v>
      </c>
      <c r="D1528" s="20">
        <v>43595138</v>
      </c>
      <c r="E1528" s="20">
        <v>0</v>
      </c>
      <c r="F1528" s="20">
        <f t="shared" si="23"/>
        <v>42578138</v>
      </c>
      <c r="G1528" s="20">
        <v>42578138</v>
      </c>
      <c r="H1528" s="20">
        <v>0</v>
      </c>
      <c r="I1528" s="21">
        <v>90000</v>
      </c>
      <c r="J1528" s="20">
        <v>927000</v>
      </c>
      <c r="K1528" s="20">
        <v>0</v>
      </c>
      <c r="L1528" s="7">
        <v>286.89999999999998</v>
      </c>
    </row>
    <row r="1529" spans="1:12" x14ac:dyDescent="0.25">
      <c r="A1529" s="11" t="s">
        <v>32</v>
      </c>
      <c r="B1529" s="12" t="s">
        <v>56</v>
      </c>
      <c r="C1529" s="10" t="s">
        <v>936</v>
      </c>
      <c r="D1529" s="20">
        <v>26374</v>
      </c>
      <c r="E1529" s="20">
        <v>0</v>
      </c>
      <c r="F1529" s="20">
        <f t="shared" si="23"/>
        <v>26374</v>
      </c>
      <c r="G1529" s="20">
        <v>26374</v>
      </c>
      <c r="H1529" s="20">
        <v>0</v>
      </c>
      <c r="I1529" s="21">
        <v>0</v>
      </c>
      <c r="J1529" s="20">
        <v>0</v>
      </c>
      <c r="K1529" s="20">
        <v>0</v>
      </c>
      <c r="L1529" s="7">
        <v>0.4</v>
      </c>
    </row>
    <row r="1530" spans="1:12" x14ac:dyDescent="0.25">
      <c r="A1530" s="11" t="s">
        <v>32</v>
      </c>
      <c r="B1530" s="12" t="s">
        <v>56</v>
      </c>
      <c r="C1530" s="10" t="s">
        <v>935</v>
      </c>
      <c r="D1530" s="20">
        <v>380869</v>
      </c>
      <c r="E1530" s="20">
        <v>0</v>
      </c>
      <c r="F1530" s="20">
        <f t="shared" si="23"/>
        <v>0</v>
      </c>
      <c r="G1530" s="20">
        <v>0</v>
      </c>
      <c r="H1530" s="20">
        <v>0</v>
      </c>
      <c r="I1530" s="21">
        <v>380869</v>
      </c>
      <c r="J1530" s="20">
        <v>0</v>
      </c>
      <c r="K1530" s="20">
        <v>0</v>
      </c>
      <c r="L1530" s="7">
        <v>0.4</v>
      </c>
    </row>
    <row r="1531" spans="1:12" x14ac:dyDescent="0.25">
      <c r="A1531" s="11" t="s">
        <v>32</v>
      </c>
      <c r="B1531" s="12" t="s">
        <v>56</v>
      </c>
      <c r="C1531" s="10" t="s">
        <v>934</v>
      </c>
      <c r="D1531" s="20">
        <v>300000</v>
      </c>
      <c r="E1531" s="20">
        <v>0</v>
      </c>
      <c r="F1531" s="20">
        <f t="shared" si="23"/>
        <v>300000</v>
      </c>
      <c r="G1531" s="20">
        <v>300000</v>
      </c>
      <c r="H1531" s="20">
        <v>0</v>
      </c>
      <c r="I1531" s="21">
        <v>0</v>
      </c>
      <c r="J1531" s="20">
        <v>0</v>
      </c>
      <c r="K1531" s="20">
        <v>0</v>
      </c>
      <c r="L1531" s="7">
        <v>0</v>
      </c>
    </row>
    <row r="1532" spans="1:12" x14ac:dyDescent="0.25">
      <c r="A1532" s="11" t="s">
        <v>32</v>
      </c>
      <c r="B1532" s="12" t="s">
        <v>55</v>
      </c>
      <c r="C1532" s="10" t="s">
        <v>86</v>
      </c>
      <c r="D1532" s="20">
        <v>4831270</v>
      </c>
      <c r="E1532" s="20">
        <v>0</v>
      </c>
      <c r="F1532" s="20">
        <f t="shared" si="23"/>
        <v>4831270</v>
      </c>
      <c r="G1532" s="20">
        <v>4831270</v>
      </c>
      <c r="H1532" s="20">
        <v>0</v>
      </c>
      <c r="I1532" s="21">
        <v>0</v>
      </c>
      <c r="J1532" s="20">
        <v>0</v>
      </c>
      <c r="K1532" s="20">
        <v>0</v>
      </c>
      <c r="L1532" s="7">
        <v>0</v>
      </c>
    </row>
    <row r="1533" spans="1:12" x14ac:dyDescent="0.25">
      <c r="A1533" s="11" t="s">
        <v>32</v>
      </c>
      <c r="B1533" s="12" t="s">
        <v>55</v>
      </c>
      <c r="C1533" s="10" t="s">
        <v>933</v>
      </c>
      <c r="D1533" s="20">
        <v>54257</v>
      </c>
      <c r="E1533" s="20">
        <v>0</v>
      </c>
      <c r="F1533" s="20">
        <f t="shared" si="23"/>
        <v>54257</v>
      </c>
      <c r="G1533" s="20">
        <v>54257</v>
      </c>
      <c r="H1533" s="20">
        <v>0</v>
      </c>
      <c r="I1533" s="21">
        <v>0</v>
      </c>
      <c r="J1533" s="20">
        <v>0</v>
      </c>
      <c r="K1533" s="20">
        <v>0</v>
      </c>
      <c r="L1533" s="7">
        <v>1</v>
      </c>
    </row>
    <row r="1534" spans="1:12" x14ac:dyDescent="0.25">
      <c r="A1534" s="11" t="s">
        <v>32</v>
      </c>
      <c r="B1534" s="12" t="s">
        <v>55</v>
      </c>
      <c r="C1534" s="10" t="s">
        <v>932</v>
      </c>
      <c r="D1534" s="20">
        <v>49125</v>
      </c>
      <c r="E1534" s="20">
        <v>0</v>
      </c>
      <c r="F1534" s="20">
        <f t="shared" si="23"/>
        <v>49125</v>
      </c>
      <c r="G1534" s="20">
        <v>49125</v>
      </c>
      <c r="H1534" s="20">
        <v>0</v>
      </c>
      <c r="I1534" s="21">
        <v>0</v>
      </c>
      <c r="J1534" s="20">
        <v>0</v>
      </c>
      <c r="K1534" s="20">
        <v>0</v>
      </c>
      <c r="L1534" s="7">
        <v>0.4</v>
      </c>
    </row>
    <row r="1535" spans="1:12" x14ac:dyDescent="0.25">
      <c r="A1535" s="11" t="s">
        <v>32</v>
      </c>
      <c r="B1535" s="12" t="s">
        <v>55</v>
      </c>
      <c r="C1535" s="10" t="s">
        <v>931</v>
      </c>
      <c r="D1535" s="20">
        <v>31155</v>
      </c>
      <c r="E1535" s="20">
        <v>0</v>
      </c>
      <c r="F1535" s="20">
        <f t="shared" si="23"/>
        <v>31155</v>
      </c>
      <c r="G1535" s="20">
        <v>31155</v>
      </c>
      <c r="H1535" s="20">
        <v>0</v>
      </c>
      <c r="I1535" s="21">
        <v>0</v>
      </c>
      <c r="J1535" s="20">
        <v>0</v>
      </c>
      <c r="K1535" s="20">
        <v>0</v>
      </c>
      <c r="L1535" s="7">
        <v>0.4</v>
      </c>
    </row>
    <row r="1536" spans="1:12" x14ac:dyDescent="0.25">
      <c r="A1536" s="11" t="s">
        <v>32</v>
      </c>
      <c r="B1536" s="12" t="s">
        <v>55</v>
      </c>
      <c r="C1536" s="10" t="s">
        <v>119</v>
      </c>
      <c r="D1536" s="20">
        <v>200000</v>
      </c>
      <c r="E1536" s="20">
        <v>0</v>
      </c>
      <c r="F1536" s="20">
        <f t="shared" si="23"/>
        <v>200000</v>
      </c>
      <c r="G1536" s="20">
        <v>200000</v>
      </c>
      <c r="H1536" s="20">
        <v>0</v>
      </c>
      <c r="I1536" s="21">
        <v>0</v>
      </c>
      <c r="J1536" s="20">
        <v>0</v>
      </c>
      <c r="K1536" s="20">
        <v>0</v>
      </c>
      <c r="L1536" s="7">
        <v>0</v>
      </c>
    </row>
    <row r="1537" spans="1:12" x14ac:dyDescent="0.25">
      <c r="A1537" s="11" t="s">
        <v>32</v>
      </c>
      <c r="B1537" s="12" t="s">
        <v>55</v>
      </c>
      <c r="C1537" s="10" t="s">
        <v>697</v>
      </c>
      <c r="D1537" s="20">
        <v>39249</v>
      </c>
      <c r="E1537" s="20">
        <v>0</v>
      </c>
      <c r="F1537" s="20">
        <f t="shared" si="23"/>
        <v>39249</v>
      </c>
      <c r="G1537" s="20">
        <v>39249</v>
      </c>
      <c r="H1537" s="20">
        <v>0</v>
      </c>
      <c r="I1537" s="21">
        <v>0</v>
      </c>
      <c r="J1537" s="20">
        <v>0</v>
      </c>
      <c r="K1537" s="20">
        <v>0</v>
      </c>
      <c r="L1537" s="7">
        <v>0.4</v>
      </c>
    </row>
    <row r="1538" spans="1:12" x14ac:dyDescent="0.25">
      <c r="A1538" s="11" t="s">
        <v>32</v>
      </c>
      <c r="B1538" s="12" t="s">
        <v>55</v>
      </c>
      <c r="C1538" s="10" t="s">
        <v>930</v>
      </c>
      <c r="D1538" s="20">
        <v>25000</v>
      </c>
      <c r="E1538" s="20">
        <v>0</v>
      </c>
      <c r="F1538" s="20">
        <f t="shared" si="23"/>
        <v>25000</v>
      </c>
      <c r="G1538" s="20">
        <v>25000</v>
      </c>
      <c r="H1538" s="20">
        <v>0</v>
      </c>
      <c r="I1538" s="21">
        <v>0</v>
      </c>
      <c r="J1538" s="20">
        <v>0</v>
      </c>
      <c r="K1538" s="20">
        <v>0</v>
      </c>
      <c r="L1538" s="7">
        <v>0</v>
      </c>
    </row>
    <row r="1539" spans="1:12" x14ac:dyDescent="0.25">
      <c r="A1539" s="11" t="s">
        <v>32</v>
      </c>
      <c r="B1539" s="12" t="s">
        <v>55</v>
      </c>
      <c r="C1539" s="10" t="s">
        <v>929</v>
      </c>
      <c r="D1539" s="20">
        <v>46348261</v>
      </c>
      <c r="E1539" s="20">
        <v>0</v>
      </c>
      <c r="F1539" s="20">
        <f t="shared" ref="F1539:F1602" si="24">SUM(G1539:H1539)</f>
        <v>44916093</v>
      </c>
      <c r="G1539" s="20">
        <v>44916093</v>
      </c>
      <c r="H1539" s="20">
        <v>0</v>
      </c>
      <c r="I1539" s="21">
        <v>470869</v>
      </c>
      <c r="J1539" s="20">
        <v>961299</v>
      </c>
      <c r="K1539" s="20">
        <v>0</v>
      </c>
      <c r="L1539" s="7">
        <v>287.3</v>
      </c>
    </row>
    <row r="1540" spans="1:12" x14ac:dyDescent="0.25">
      <c r="A1540" s="11" t="s">
        <v>32</v>
      </c>
      <c r="B1540" s="12" t="s">
        <v>55</v>
      </c>
      <c r="C1540" s="10" t="s">
        <v>928</v>
      </c>
      <c r="D1540" s="20">
        <v>141744</v>
      </c>
      <c r="E1540" s="20">
        <v>0</v>
      </c>
      <c r="F1540" s="20">
        <f t="shared" si="24"/>
        <v>141744</v>
      </c>
      <c r="G1540" s="20">
        <v>141744</v>
      </c>
      <c r="H1540" s="20">
        <v>0</v>
      </c>
      <c r="I1540" s="21">
        <v>0</v>
      </c>
      <c r="J1540" s="20">
        <v>0</v>
      </c>
      <c r="K1540" s="20">
        <v>0</v>
      </c>
      <c r="L1540" s="7">
        <v>0</v>
      </c>
    </row>
    <row r="1541" spans="1:12" x14ac:dyDescent="0.25">
      <c r="A1541" s="11" t="s">
        <v>32</v>
      </c>
      <c r="B1541" s="12" t="s">
        <v>55</v>
      </c>
      <c r="C1541" s="10" t="s">
        <v>925</v>
      </c>
      <c r="D1541" s="20">
        <v>125780</v>
      </c>
      <c r="E1541" s="20">
        <v>0</v>
      </c>
      <c r="F1541" s="20">
        <f t="shared" si="24"/>
        <v>0</v>
      </c>
      <c r="G1541" s="20">
        <v>0</v>
      </c>
      <c r="H1541" s="20">
        <v>0</v>
      </c>
      <c r="I1541" s="21">
        <v>0</v>
      </c>
      <c r="J1541" s="20">
        <v>125780</v>
      </c>
      <c r="K1541" s="20">
        <v>0</v>
      </c>
      <c r="L1541" s="7">
        <v>0.5</v>
      </c>
    </row>
    <row r="1542" spans="1:12" x14ac:dyDescent="0.25">
      <c r="A1542" s="11" t="s">
        <v>32</v>
      </c>
      <c r="B1542" s="12" t="s">
        <v>54</v>
      </c>
      <c r="C1542" s="10" t="s">
        <v>83</v>
      </c>
      <c r="D1542" s="20">
        <v>4859877</v>
      </c>
      <c r="E1542" s="20">
        <v>0</v>
      </c>
      <c r="F1542" s="20">
        <f t="shared" si="24"/>
        <v>4609877</v>
      </c>
      <c r="G1542" s="20">
        <v>4609877</v>
      </c>
      <c r="H1542" s="20">
        <v>0</v>
      </c>
      <c r="I1542" s="21">
        <v>0</v>
      </c>
      <c r="J1542" s="20">
        <v>250000</v>
      </c>
      <c r="K1542" s="20">
        <v>0</v>
      </c>
      <c r="L1542" s="7">
        <v>0</v>
      </c>
    </row>
    <row r="1543" spans="1:12" x14ac:dyDescent="0.25">
      <c r="A1543" s="11" t="s">
        <v>32</v>
      </c>
      <c r="B1543" s="12" t="s">
        <v>54</v>
      </c>
      <c r="C1543" s="10" t="s">
        <v>927</v>
      </c>
      <c r="D1543" s="20">
        <v>16062</v>
      </c>
      <c r="E1543" s="20">
        <v>0</v>
      </c>
      <c r="F1543" s="20">
        <f t="shared" si="24"/>
        <v>16062</v>
      </c>
      <c r="G1543" s="20">
        <v>16062</v>
      </c>
      <c r="H1543" s="20">
        <v>0</v>
      </c>
      <c r="I1543" s="21">
        <v>0</v>
      </c>
      <c r="J1543" s="20">
        <v>0</v>
      </c>
      <c r="K1543" s="20">
        <v>0</v>
      </c>
      <c r="L1543" s="7">
        <v>0.1</v>
      </c>
    </row>
    <row r="1544" spans="1:12" x14ac:dyDescent="0.25">
      <c r="A1544" s="11" t="s">
        <v>32</v>
      </c>
      <c r="B1544" s="12" t="s">
        <v>54</v>
      </c>
      <c r="C1544" s="10" t="s">
        <v>926</v>
      </c>
      <c r="D1544" s="20">
        <v>6315</v>
      </c>
      <c r="E1544" s="20">
        <v>0</v>
      </c>
      <c r="F1544" s="20">
        <f t="shared" si="24"/>
        <v>6315</v>
      </c>
      <c r="G1544" s="20">
        <v>6315</v>
      </c>
      <c r="H1544" s="20">
        <v>0</v>
      </c>
      <c r="I1544" s="21">
        <v>0</v>
      </c>
      <c r="J1544" s="20">
        <v>0</v>
      </c>
      <c r="K1544" s="20">
        <v>0</v>
      </c>
      <c r="L1544" s="7">
        <v>0</v>
      </c>
    </row>
    <row r="1545" spans="1:12" x14ac:dyDescent="0.25">
      <c r="A1545" s="11" t="s">
        <v>32</v>
      </c>
      <c r="B1545" s="12" t="s">
        <v>54</v>
      </c>
      <c r="C1545" s="10" t="s">
        <v>925</v>
      </c>
      <c r="D1545" s="20">
        <v>51333908</v>
      </c>
      <c r="E1545" s="20">
        <v>0</v>
      </c>
      <c r="F1545" s="20">
        <f t="shared" si="24"/>
        <v>50127990</v>
      </c>
      <c r="G1545" s="20">
        <v>50127990</v>
      </c>
      <c r="H1545" s="20">
        <v>0</v>
      </c>
      <c r="I1545" s="21">
        <v>90000</v>
      </c>
      <c r="J1545" s="20">
        <v>1115918</v>
      </c>
      <c r="K1545" s="20">
        <v>0</v>
      </c>
      <c r="L1545" s="7">
        <v>302.3</v>
      </c>
    </row>
    <row r="1546" spans="1:12" x14ac:dyDescent="0.25">
      <c r="A1546" s="11" t="s">
        <v>32</v>
      </c>
      <c r="B1546" s="12" t="s">
        <v>54</v>
      </c>
      <c r="C1546" s="10" t="s">
        <v>924</v>
      </c>
      <c r="D1546" s="20">
        <v>221925</v>
      </c>
      <c r="E1546" s="20">
        <v>0</v>
      </c>
      <c r="F1546" s="20">
        <f t="shared" si="24"/>
        <v>221925</v>
      </c>
      <c r="G1546" s="20">
        <v>221925</v>
      </c>
      <c r="H1546" s="20">
        <v>0</v>
      </c>
      <c r="I1546" s="21">
        <v>0</v>
      </c>
      <c r="J1546" s="20">
        <v>0</v>
      </c>
      <c r="K1546" s="20">
        <v>0</v>
      </c>
      <c r="L1546" s="7">
        <v>1.8</v>
      </c>
    </row>
    <row r="1547" spans="1:12" x14ac:dyDescent="0.25">
      <c r="A1547" s="11" t="s">
        <v>32</v>
      </c>
      <c r="B1547" s="12" t="s">
        <v>54</v>
      </c>
      <c r="C1547" s="10" t="s">
        <v>319</v>
      </c>
      <c r="D1547" s="20">
        <v>44552</v>
      </c>
      <c r="E1547" s="20">
        <v>0</v>
      </c>
      <c r="F1547" s="20">
        <f t="shared" si="24"/>
        <v>44552</v>
      </c>
      <c r="G1547" s="20">
        <v>44552</v>
      </c>
      <c r="H1547" s="20">
        <v>0</v>
      </c>
      <c r="I1547" s="21">
        <v>0</v>
      </c>
      <c r="J1547" s="20">
        <v>0</v>
      </c>
      <c r="K1547" s="20">
        <v>0</v>
      </c>
      <c r="L1547" s="7">
        <v>0.5</v>
      </c>
    </row>
    <row r="1548" spans="1:12" x14ac:dyDescent="0.25">
      <c r="A1548" s="11" t="s">
        <v>32</v>
      </c>
      <c r="B1548" s="12" t="s">
        <v>54</v>
      </c>
      <c r="C1548" s="10" t="s">
        <v>923</v>
      </c>
      <c r="D1548" s="20">
        <v>-37422</v>
      </c>
      <c r="E1548" s="20">
        <v>0</v>
      </c>
      <c r="F1548" s="20">
        <f t="shared" si="24"/>
        <v>-37422</v>
      </c>
      <c r="G1548" s="20">
        <v>-37422</v>
      </c>
      <c r="H1548" s="20">
        <v>0</v>
      </c>
      <c r="I1548" s="21">
        <v>0</v>
      </c>
      <c r="J1548" s="20">
        <v>0</v>
      </c>
      <c r="K1548" s="20">
        <v>0</v>
      </c>
      <c r="L1548" s="7">
        <v>0</v>
      </c>
    </row>
    <row r="1549" spans="1:12" x14ac:dyDescent="0.25">
      <c r="A1549" s="11" t="s">
        <v>32</v>
      </c>
      <c r="B1549" s="12" t="s">
        <v>54</v>
      </c>
      <c r="C1549" s="10" t="s">
        <v>922</v>
      </c>
      <c r="D1549" s="20">
        <v>28790</v>
      </c>
      <c r="E1549" s="20">
        <v>0</v>
      </c>
      <c r="F1549" s="20">
        <f t="shared" si="24"/>
        <v>28790</v>
      </c>
      <c r="G1549" s="20">
        <v>28790</v>
      </c>
      <c r="H1549" s="20">
        <v>0</v>
      </c>
      <c r="I1549" s="21">
        <v>0</v>
      </c>
      <c r="J1549" s="20">
        <v>0</v>
      </c>
      <c r="K1549" s="20">
        <v>0</v>
      </c>
      <c r="L1549" s="7">
        <v>0.4</v>
      </c>
    </row>
    <row r="1550" spans="1:12" x14ac:dyDescent="0.25">
      <c r="A1550" s="11" t="s">
        <v>32</v>
      </c>
      <c r="B1550" s="12" t="s">
        <v>54</v>
      </c>
      <c r="C1550" s="10" t="s">
        <v>921</v>
      </c>
      <c r="D1550" s="20">
        <v>7351</v>
      </c>
      <c r="E1550" s="20">
        <v>0</v>
      </c>
      <c r="F1550" s="20">
        <f t="shared" si="24"/>
        <v>7351</v>
      </c>
      <c r="G1550" s="20">
        <v>7351</v>
      </c>
      <c r="H1550" s="20">
        <v>0</v>
      </c>
      <c r="I1550" s="21">
        <v>0</v>
      </c>
      <c r="J1550" s="20">
        <v>0</v>
      </c>
      <c r="K1550" s="20">
        <v>0</v>
      </c>
      <c r="L1550" s="7">
        <v>0</v>
      </c>
    </row>
    <row r="1551" spans="1:12" x14ac:dyDescent="0.25">
      <c r="A1551" s="11" t="s">
        <v>32</v>
      </c>
      <c r="B1551" s="12" t="s">
        <v>54</v>
      </c>
      <c r="C1551" s="10" t="s">
        <v>920</v>
      </c>
      <c r="D1551" s="20">
        <v>89474</v>
      </c>
      <c r="E1551" s="20">
        <v>0</v>
      </c>
      <c r="F1551" s="20">
        <f t="shared" si="24"/>
        <v>89474</v>
      </c>
      <c r="G1551" s="20">
        <v>89474</v>
      </c>
      <c r="H1551" s="20">
        <v>0</v>
      </c>
      <c r="I1551" s="21">
        <v>0</v>
      </c>
      <c r="J1551" s="20">
        <v>0</v>
      </c>
      <c r="K1551" s="20">
        <v>0</v>
      </c>
      <c r="L1551" s="7">
        <v>0.9</v>
      </c>
    </row>
    <row r="1552" spans="1:12" x14ac:dyDescent="0.25">
      <c r="A1552" s="11" t="s">
        <v>32</v>
      </c>
      <c r="B1552" s="12" t="s">
        <v>54</v>
      </c>
      <c r="C1552" s="10" t="s">
        <v>919</v>
      </c>
      <c r="D1552" s="20">
        <v>81911</v>
      </c>
      <c r="E1552" s="20">
        <v>0</v>
      </c>
      <c r="F1552" s="20">
        <f t="shared" si="24"/>
        <v>81911</v>
      </c>
      <c r="G1552" s="20">
        <v>81911</v>
      </c>
      <c r="H1552" s="20">
        <v>0</v>
      </c>
      <c r="I1552" s="21">
        <v>0</v>
      </c>
      <c r="J1552" s="20">
        <v>0</v>
      </c>
      <c r="K1552" s="20">
        <v>0</v>
      </c>
      <c r="L1552" s="7">
        <v>0.9</v>
      </c>
    </row>
    <row r="1553" spans="1:12" x14ac:dyDescent="0.25">
      <c r="A1553" s="11" t="s">
        <v>32</v>
      </c>
      <c r="B1553" s="12" t="s">
        <v>54</v>
      </c>
      <c r="C1553" s="10" t="s">
        <v>918</v>
      </c>
      <c r="D1553" s="20">
        <v>920</v>
      </c>
      <c r="E1553" s="20">
        <v>0</v>
      </c>
      <c r="F1553" s="20">
        <f t="shared" si="24"/>
        <v>920</v>
      </c>
      <c r="G1553" s="20">
        <v>920</v>
      </c>
      <c r="H1553" s="20">
        <v>0</v>
      </c>
      <c r="I1553" s="21">
        <v>0</v>
      </c>
      <c r="J1553" s="20">
        <v>0</v>
      </c>
      <c r="K1553" s="20">
        <v>0</v>
      </c>
      <c r="L1553" s="7">
        <v>0</v>
      </c>
    </row>
    <row r="1554" spans="1:12" x14ac:dyDescent="0.25">
      <c r="A1554" s="11" t="s">
        <v>32</v>
      </c>
      <c r="B1554" s="12" t="s">
        <v>53</v>
      </c>
      <c r="C1554" s="10" t="s">
        <v>80</v>
      </c>
      <c r="D1554" s="20">
        <v>4990689</v>
      </c>
      <c r="E1554" s="20">
        <v>0</v>
      </c>
      <c r="F1554" s="20">
        <f t="shared" si="24"/>
        <v>4990689</v>
      </c>
      <c r="G1554" s="20">
        <v>4990689</v>
      </c>
      <c r="H1554" s="20">
        <v>0</v>
      </c>
      <c r="I1554" s="21">
        <v>0</v>
      </c>
      <c r="J1554" s="20">
        <v>0</v>
      </c>
      <c r="K1554" s="20">
        <v>0</v>
      </c>
      <c r="L1554" s="7">
        <v>0</v>
      </c>
    </row>
    <row r="1555" spans="1:12" x14ac:dyDescent="0.25">
      <c r="A1555" s="11" t="s">
        <v>32</v>
      </c>
      <c r="B1555" s="12" t="s">
        <v>53</v>
      </c>
      <c r="C1555" s="10" t="s">
        <v>917</v>
      </c>
      <c r="D1555" s="20">
        <v>-100867</v>
      </c>
      <c r="E1555" s="20">
        <v>0</v>
      </c>
      <c r="F1555" s="20">
        <f t="shared" si="24"/>
        <v>-100867</v>
      </c>
      <c r="G1555" s="20">
        <v>-100867</v>
      </c>
      <c r="H1555" s="20">
        <v>0</v>
      </c>
      <c r="I1555" s="21">
        <v>0</v>
      </c>
      <c r="J1555" s="20">
        <v>0</v>
      </c>
      <c r="K1555" s="20">
        <v>0</v>
      </c>
      <c r="L1555" s="7">
        <v>0</v>
      </c>
    </row>
    <row r="1556" spans="1:12" x14ac:dyDescent="0.25">
      <c r="A1556" s="11" t="s">
        <v>32</v>
      </c>
      <c r="B1556" s="12" t="s">
        <v>53</v>
      </c>
      <c r="C1556" s="10" t="s">
        <v>916</v>
      </c>
      <c r="D1556" s="20">
        <v>-81162</v>
      </c>
      <c r="E1556" s="20">
        <v>0</v>
      </c>
      <c r="F1556" s="20">
        <f t="shared" si="24"/>
        <v>-81162</v>
      </c>
      <c r="G1556" s="20">
        <v>-81162</v>
      </c>
      <c r="H1556" s="20">
        <v>0</v>
      </c>
      <c r="I1556" s="21">
        <v>0</v>
      </c>
      <c r="J1556" s="20">
        <v>0</v>
      </c>
      <c r="K1556" s="20">
        <v>0</v>
      </c>
      <c r="L1556" s="7">
        <v>0</v>
      </c>
    </row>
    <row r="1557" spans="1:12" x14ac:dyDescent="0.25">
      <c r="A1557" s="11" t="s">
        <v>32</v>
      </c>
      <c r="B1557" s="12" t="s">
        <v>53</v>
      </c>
      <c r="C1557" s="10" t="s">
        <v>915</v>
      </c>
      <c r="D1557" s="20">
        <v>50778612</v>
      </c>
      <c r="E1557" s="20">
        <v>0</v>
      </c>
      <c r="F1557" s="20">
        <f t="shared" si="24"/>
        <v>49542990</v>
      </c>
      <c r="G1557" s="20">
        <v>49542990</v>
      </c>
      <c r="H1557" s="20">
        <v>0</v>
      </c>
      <c r="I1557" s="21">
        <v>90000</v>
      </c>
      <c r="J1557" s="20">
        <v>1145622</v>
      </c>
      <c r="K1557" s="20">
        <v>0</v>
      </c>
      <c r="L1557" s="7">
        <v>306.60000000000002</v>
      </c>
    </row>
    <row r="1558" spans="1:12" x14ac:dyDescent="0.25">
      <c r="A1558" s="11" t="s">
        <v>32</v>
      </c>
      <c r="B1558" s="12" t="s">
        <v>53</v>
      </c>
      <c r="C1558" s="10" t="s">
        <v>113</v>
      </c>
      <c r="D1558" s="20">
        <v>-660409</v>
      </c>
      <c r="E1558" s="20">
        <v>0</v>
      </c>
      <c r="F1558" s="20">
        <f t="shared" si="24"/>
        <v>-660409</v>
      </c>
      <c r="G1558" s="20">
        <v>-660409</v>
      </c>
      <c r="H1558" s="20">
        <v>0</v>
      </c>
      <c r="I1558" s="21">
        <v>0</v>
      </c>
      <c r="J1558" s="20">
        <v>0</v>
      </c>
      <c r="K1558" s="20">
        <v>0</v>
      </c>
      <c r="L1558" s="7">
        <v>0</v>
      </c>
    </row>
    <row r="1559" spans="1:12" x14ac:dyDescent="0.25">
      <c r="A1559" s="11" t="s">
        <v>32</v>
      </c>
      <c r="B1559" s="12" t="s">
        <v>53</v>
      </c>
      <c r="C1559" s="10" t="s">
        <v>914</v>
      </c>
      <c r="D1559" s="20">
        <v>-7865</v>
      </c>
      <c r="E1559" s="20">
        <v>0</v>
      </c>
      <c r="F1559" s="20">
        <f t="shared" si="24"/>
        <v>-7865</v>
      </c>
      <c r="G1559" s="20">
        <v>-7865</v>
      </c>
      <c r="H1559" s="20">
        <v>0</v>
      </c>
      <c r="I1559" s="21">
        <v>0</v>
      </c>
      <c r="J1559" s="20">
        <v>0</v>
      </c>
      <c r="K1559" s="20">
        <v>0</v>
      </c>
      <c r="L1559" s="7">
        <v>-0.1</v>
      </c>
    </row>
    <row r="1560" spans="1:12" x14ac:dyDescent="0.25">
      <c r="A1560" s="11" t="s">
        <v>32</v>
      </c>
      <c r="B1560" s="12" t="s">
        <v>53</v>
      </c>
      <c r="C1560" s="10" t="s">
        <v>913</v>
      </c>
      <c r="D1560" s="20">
        <v>-46887</v>
      </c>
      <c r="E1560" s="20">
        <v>0</v>
      </c>
      <c r="F1560" s="20">
        <f t="shared" si="24"/>
        <v>-46887</v>
      </c>
      <c r="G1560" s="20">
        <v>-46887</v>
      </c>
      <c r="H1560" s="20">
        <v>0</v>
      </c>
      <c r="I1560" s="21">
        <v>0</v>
      </c>
      <c r="J1560" s="20">
        <v>0</v>
      </c>
      <c r="K1560" s="20">
        <v>0</v>
      </c>
      <c r="L1560" s="7">
        <v>0</v>
      </c>
    </row>
    <row r="1561" spans="1:12" x14ac:dyDescent="0.25">
      <c r="A1561" s="11" t="s">
        <v>32</v>
      </c>
      <c r="B1561" s="12" t="s">
        <v>52</v>
      </c>
      <c r="C1561" s="10" t="s">
        <v>75</v>
      </c>
      <c r="D1561" s="20">
        <v>5659168</v>
      </c>
      <c r="E1561" s="20">
        <v>0</v>
      </c>
      <c r="F1561" s="20">
        <f t="shared" si="24"/>
        <v>5409168</v>
      </c>
      <c r="G1561" s="20">
        <v>5409168</v>
      </c>
      <c r="H1561" s="20">
        <v>0</v>
      </c>
      <c r="I1561" s="21">
        <v>0</v>
      </c>
      <c r="J1561" s="20">
        <v>250000</v>
      </c>
      <c r="K1561" s="20">
        <v>0</v>
      </c>
      <c r="L1561" s="7">
        <v>1</v>
      </c>
    </row>
    <row r="1562" spans="1:12" x14ac:dyDescent="0.25">
      <c r="A1562" s="11" t="s">
        <v>32</v>
      </c>
      <c r="B1562" s="12" t="s">
        <v>52</v>
      </c>
      <c r="C1562" s="10" t="s">
        <v>656</v>
      </c>
      <c r="D1562" s="20">
        <v>50000</v>
      </c>
      <c r="E1562" s="20">
        <v>0</v>
      </c>
      <c r="F1562" s="20">
        <f t="shared" si="24"/>
        <v>50000</v>
      </c>
      <c r="G1562" s="20">
        <v>50000</v>
      </c>
      <c r="H1562" s="20">
        <v>0</v>
      </c>
      <c r="I1562" s="21">
        <v>0</v>
      </c>
      <c r="J1562" s="20">
        <v>0</v>
      </c>
      <c r="K1562" s="20">
        <v>0</v>
      </c>
      <c r="L1562" s="7">
        <v>0</v>
      </c>
    </row>
    <row r="1563" spans="1:12" x14ac:dyDescent="0.25">
      <c r="A1563" s="11" t="s">
        <v>32</v>
      </c>
      <c r="B1563" s="12" t="s">
        <v>52</v>
      </c>
      <c r="C1563" s="10" t="s">
        <v>912</v>
      </c>
      <c r="D1563" s="20">
        <v>54301399</v>
      </c>
      <c r="E1563" s="20">
        <v>0</v>
      </c>
      <c r="F1563" s="20">
        <f t="shared" si="24"/>
        <v>53030160</v>
      </c>
      <c r="G1563" s="20">
        <v>53030160</v>
      </c>
      <c r="H1563" s="20">
        <v>0</v>
      </c>
      <c r="I1563" s="21">
        <v>90000</v>
      </c>
      <c r="J1563" s="20">
        <v>1181239</v>
      </c>
      <c r="K1563" s="20">
        <v>0</v>
      </c>
      <c r="L1563" s="7">
        <v>312.8</v>
      </c>
    </row>
    <row r="1564" spans="1:12" x14ac:dyDescent="0.25">
      <c r="A1564" s="11" t="s">
        <v>32</v>
      </c>
      <c r="B1564" s="12" t="s">
        <v>52</v>
      </c>
      <c r="C1564" s="10" t="s">
        <v>911</v>
      </c>
      <c r="D1564" s="20">
        <v>668</v>
      </c>
      <c r="E1564" s="20">
        <v>0</v>
      </c>
      <c r="F1564" s="20">
        <f t="shared" si="24"/>
        <v>668</v>
      </c>
      <c r="G1564" s="20">
        <v>668</v>
      </c>
      <c r="H1564" s="20">
        <v>0</v>
      </c>
      <c r="I1564" s="21">
        <v>0</v>
      </c>
      <c r="J1564" s="20">
        <v>0</v>
      </c>
      <c r="K1564" s="20">
        <v>0</v>
      </c>
      <c r="L1564" s="7">
        <v>0</v>
      </c>
    </row>
    <row r="1565" spans="1:12" x14ac:dyDescent="0.25">
      <c r="A1565" s="11" t="s">
        <v>32</v>
      </c>
      <c r="B1565" s="12" t="s">
        <v>52</v>
      </c>
      <c r="C1565" s="10" t="s">
        <v>910</v>
      </c>
      <c r="D1565" s="20">
        <v>617348</v>
      </c>
      <c r="E1565" s="20">
        <v>0</v>
      </c>
      <c r="F1565" s="20">
        <f t="shared" si="24"/>
        <v>617348</v>
      </c>
      <c r="G1565" s="20">
        <v>617348</v>
      </c>
      <c r="H1565" s="20">
        <v>0</v>
      </c>
      <c r="I1565" s="21">
        <v>0</v>
      </c>
      <c r="J1565" s="20">
        <v>0</v>
      </c>
      <c r="K1565" s="20">
        <v>0</v>
      </c>
      <c r="L1565" s="7">
        <v>70</v>
      </c>
    </row>
    <row r="1566" spans="1:12" x14ac:dyDescent="0.25">
      <c r="A1566" s="11" t="s">
        <v>32</v>
      </c>
      <c r="B1566" s="12" t="s">
        <v>52</v>
      </c>
      <c r="C1566" s="10" t="s">
        <v>909</v>
      </c>
      <c r="D1566" s="20">
        <v>41245</v>
      </c>
      <c r="E1566" s="20">
        <v>0</v>
      </c>
      <c r="F1566" s="20">
        <f t="shared" si="24"/>
        <v>41245</v>
      </c>
      <c r="G1566" s="20">
        <v>41245</v>
      </c>
      <c r="H1566" s="20">
        <v>0</v>
      </c>
      <c r="I1566" s="21">
        <v>0</v>
      </c>
      <c r="J1566" s="20">
        <v>0</v>
      </c>
      <c r="K1566" s="20">
        <v>0</v>
      </c>
      <c r="L1566" s="7">
        <v>0.3</v>
      </c>
    </row>
    <row r="1567" spans="1:12" x14ac:dyDescent="0.25">
      <c r="A1567" s="11" t="s">
        <v>32</v>
      </c>
      <c r="B1567" s="12" t="s">
        <v>52</v>
      </c>
      <c r="C1567" s="10" t="s">
        <v>908</v>
      </c>
      <c r="D1567" s="20">
        <v>21958</v>
      </c>
      <c r="E1567" s="20">
        <v>0</v>
      </c>
      <c r="F1567" s="20">
        <f t="shared" si="24"/>
        <v>0</v>
      </c>
      <c r="G1567" s="20">
        <v>0</v>
      </c>
      <c r="H1567" s="20">
        <v>0</v>
      </c>
      <c r="I1567" s="21">
        <v>21958</v>
      </c>
      <c r="J1567" s="20">
        <v>0</v>
      </c>
      <c r="K1567" s="20">
        <v>0</v>
      </c>
      <c r="L1567" s="7">
        <v>0.2</v>
      </c>
    </row>
    <row r="1568" spans="1:12" x14ac:dyDescent="0.25">
      <c r="A1568" s="11" t="s">
        <v>32</v>
      </c>
      <c r="B1568" s="12" t="s">
        <v>52</v>
      </c>
      <c r="C1568" s="10" t="s">
        <v>907</v>
      </c>
      <c r="D1568" s="20">
        <v>108383</v>
      </c>
      <c r="E1568" s="20">
        <v>0</v>
      </c>
      <c r="F1568" s="20">
        <f t="shared" si="24"/>
        <v>108383</v>
      </c>
      <c r="G1568" s="20">
        <v>108383</v>
      </c>
      <c r="H1568" s="20">
        <v>0</v>
      </c>
      <c r="I1568" s="21">
        <v>0</v>
      </c>
      <c r="J1568" s="20">
        <v>0</v>
      </c>
      <c r="K1568" s="20">
        <v>0</v>
      </c>
      <c r="L1568" s="7">
        <v>1.4</v>
      </c>
    </row>
    <row r="1569" spans="1:12" x14ac:dyDescent="0.25">
      <c r="A1569" s="11" t="s">
        <v>32</v>
      </c>
      <c r="B1569" s="12" t="s">
        <v>52</v>
      </c>
      <c r="C1569" s="10" t="s">
        <v>648</v>
      </c>
      <c r="D1569" s="20">
        <v>1882</v>
      </c>
      <c r="E1569" s="20">
        <v>0</v>
      </c>
      <c r="F1569" s="20">
        <f t="shared" si="24"/>
        <v>1882</v>
      </c>
      <c r="G1569" s="20">
        <v>1882</v>
      </c>
      <c r="H1569" s="20">
        <v>0</v>
      </c>
      <c r="I1569" s="21">
        <v>0</v>
      </c>
      <c r="J1569" s="20">
        <v>0</v>
      </c>
      <c r="K1569" s="20">
        <v>0</v>
      </c>
      <c r="L1569" s="7">
        <v>0</v>
      </c>
    </row>
    <row r="1570" spans="1:12" x14ac:dyDescent="0.25">
      <c r="A1570" s="11" t="s">
        <v>32</v>
      </c>
      <c r="B1570" s="12" t="s">
        <v>52</v>
      </c>
      <c r="C1570" s="10" t="s">
        <v>906</v>
      </c>
      <c r="D1570" s="20">
        <v>890</v>
      </c>
      <c r="E1570" s="20">
        <v>0</v>
      </c>
      <c r="F1570" s="20">
        <f t="shared" si="24"/>
        <v>890</v>
      </c>
      <c r="G1570" s="20">
        <v>890</v>
      </c>
      <c r="H1570" s="20">
        <v>0</v>
      </c>
      <c r="I1570" s="21">
        <v>0</v>
      </c>
      <c r="J1570" s="20">
        <v>0</v>
      </c>
      <c r="K1570" s="20">
        <v>0</v>
      </c>
      <c r="L1570" s="7">
        <v>0</v>
      </c>
    </row>
    <row r="1571" spans="1:12" x14ac:dyDescent="0.25">
      <c r="A1571" s="11" t="s">
        <v>32</v>
      </c>
      <c r="B1571" s="12" t="s">
        <v>52</v>
      </c>
      <c r="C1571" s="10" t="s">
        <v>905</v>
      </c>
      <c r="D1571" s="20">
        <v>300000</v>
      </c>
      <c r="E1571" s="20">
        <v>0</v>
      </c>
      <c r="F1571" s="20">
        <f t="shared" si="24"/>
        <v>300000</v>
      </c>
      <c r="G1571" s="20">
        <v>300000</v>
      </c>
      <c r="H1571" s="20">
        <v>0</v>
      </c>
      <c r="I1571" s="21">
        <v>0</v>
      </c>
      <c r="J1571" s="20">
        <v>0</v>
      </c>
      <c r="K1571" s="20">
        <v>0</v>
      </c>
      <c r="L1571" s="7">
        <v>0</v>
      </c>
    </row>
    <row r="1572" spans="1:12" x14ac:dyDescent="0.25">
      <c r="A1572" s="11" t="s">
        <v>32</v>
      </c>
      <c r="B1572" s="12" t="s">
        <v>52</v>
      </c>
      <c r="C1572" s="10" t="s">
        <v>151</v>
      </c>
      <c r="D1572" s="20">
        <v>7865</v>
      </c>
      <c r="E1572" s="20">
        <v>0</v>
      </c>
      <c r="F1572" s="20">
        <f t="shared" si="24"/>
        <v>7865</v>
      </c>
      <c r="G1572" s="20">
        <v>7865</v>
      </c>
      <c r="H1572" s="20">
        <v>0</v>
      </c>
      <c r="I1572" s="21">
        <v>0</v>
      </c>
      <c r="J1572" s="20">
        <v>0</v>
      </c>
      <c r="K1572" s="20">
        <v>0</v>
      </c>
      <c r="L1572" s="7">
        <v>0.1</v>
      </c>
    </row>
    <row r="1573" spans="1:12" x14ac:dyDescent="0.25">
      <c r="A1573" s="11" t="s">
        <v>32</v>
      </c>
      <c r="B1573" s="12" t="s">
        <v>52</v>
      </c>
      <c r="C1573" s="10" t="s">
        <v>904</v>
      </c>
      <c r="D1573" s="20">
        <v>100153</v>
      </c>
      <c r="E1573" s="20">
        <v>0</v>
      </c>
      <c r="F1573" s="20">
        <f t="shared" si="24"/>
        <v>100153</v>
      </c>
      <c r="G1573" s="20">
        <v>100153</v>
      </c>
      <c r="H1573" s="20">
        <v>0</v>
      </c>
      <c r="I1573" s="21">
        <v>0</v>
      </c>
      <c r="J1573" s="20">
        <v>0</v>
      </c>
      <c r="K1573" s="20">
        <v>0</v>
      </c>
      <c r="L1573" s="7">
        <v>0.5</v>
      </c>
    </row>
    <row r="1574" spans="1:12" x14ac:dyDescent="0.25">
      <c r="A1574" s="11" t="s">
        <v>32</v>
      </c>
      <c r="B1574" s="12" t="s">
        <v>52</v>
      </c>
      <c r="C1574" s="10" t="s">
        <v>847</v>
      </c>
      <c r="D1574" s="20">
        <v>200000</v>
      </c>
      <c r="E1574" s="20">
        <v>0</v>
      </c>
      <c r="F1574" s="20">
        <f t="shared" si="24"/>
        <v>0</v>
      </c>
      <c r="G1574" s="20">
        <v>0</v>
      </c>
      <c r="H1574" s="20">
        <v>0</v>
      </c>
      <c r="I1574" s="21">
        <v>200000</v>
      </c>
      <c r="J1574" s="20">
        <v>0</v>
      </c>
      <c r="K1574" s="20">
        <v>0</v>
      </c>
      <c r="L1574" s="7">
        <v>0</v>
      </c>
    </row>
    <row r="1575" spans="1:12" x14ac:dyDescent="0.25">
      <c r="A1575" s="11" t="s">
        <v>32</v>
      </c>
      <c r="B1575" s="12" t="s">
        <v>51</v>
      </c>
      <c r="C1575" s="10" t="s">
        <v>72</v>
      </c>
      <c r="D1575" s="20">
        <v>6317000</v>
      </c>
      <c r="E1575" s="20">
        <v>0</v>
      </c>
      <c r="F1575" s="20">
        <f t="shared" si="24"/>
        <v>6317000</v>
      </c>
      <c r="G1575" s="20">
        <v>6317000</v>
      </c>
      <c r="H1575" s="20">
        <v>0</v>
      </c>
      <c r="I1575" s="21">
        <v>0</v>
      </c>
      <c r="J1575" s="20">
        <v>0</v>
      </c>
      <c r="K1575" s="20">
        <v>0</v>
      </c>
      <c r="L1575" s="7">
        <v>0</v>
      </c>
    </row>
    <row r="1576" spans="1:12" x14ac:dyDescent="0.25">
      <c r="A1576" s="11" t="s">
        <v>32</v>
      </c>
      <c r="B1576" s="12" t="s">
        <v>51</v>
      </c>
      <c r="C1576" s="10" t="s">
        <v>903</v>
      </c>
      <c r="D1576" s="20">
        <v>108131</v>
      </c>
      <c r="E1576" s="20">
        <v>0</v>
      </c>
      <c r="F1576" s="20">
        <f t="shared" si="24"/>
        <v>108131</v>
      </c>
      <c r="G1576" s="20">
        <v>108131</v>
      </c>
      <c r="H1576" s="20">
        <v>0</v>
      </c>
      <c r="I1576" s="21">
        <v>0</v>
      </c>
      <c r="J1576" s="20">
        <v>0</v>
      </c>
      <c r="K1576" s="20">
        <v>0</v>
      </c>
      <c r="L1576" s="7">
        <v>1</v>
      </c>
    </row>
    <row r="1577" spans="1:12" x14ac:dyDescent="0.25">
      <c r="A1577" s="11" t="s">
        <v>32</v>
      </c>
      <c r="B1577" s="12" t="s">
        <v>51</v>
      </c>
      <c r="C1577" s="10" t="s">
        <v>902</v>
      </c>
      <c r="D1577" s="20">
        <v>11109</v>
      </c>
      <c r="E1577" s="20">
        <v>0</v>
      </c>
      <c r="F1577" s="20">
        <f t="shared" si="24"/>
        <v>11109</v>
      </c>
      <c r="G1577" s="20">
        <v>11109</v>
      </c>
      <c r="H1577" s="20">
        <v>0</v>
      </c>
      <c r="I1577" s="21">
        <v>0</v>
      </c>
      <c r="J1577" s="20">
        <v>0</v>
      </c>
      <c r="K1577" s="20">
        <v>0</v>
      </c>
      <c r="L1577" s="7">
        <v>0.2</v>
      </c>
    </row>
    <row r="1578" spans="1:12" x14ac:dyDescent="0.25">
      <c r="A1578" s="11" t="s">
        <v>32</v>
      </c>
      <c r="B1578" s="12" t="s">
        <v>51</v>
      </c>
      <c r="C1578" s="10" t="s">
        <v>901</v>
      </c>
      <c r="D1578" s="20">
        <v>11319</v>
      </c>
      <c r="E1578" s="20">
        <v>0</v>
      </c>
      <c r="F1578" s="20">
        <f t="shared" si="24"/>
        <v>11319</v>
      </c>
      <c r="G1578" s="20">
        <v>11319</v>
      </c>
      <c r="H1578" s="20">
        <v>0</v>
      </c>
      <c r="I1578" s="21">
        <v>0</v>
      </c>
      <c r="J1578" s="20">
        <v>0</v>
      </c>
      <c r="K1578" s="20">
        <v>0</v>
      </c>
      <c r="L1578" s="7">
        <v>0</v>
      </c>
    </row>
    <row r="1579" spans="1:12" x14ac:dyDescent="0.25">
      <c r="A1579" s="11" t="s">
        <v>32</v>
      </c>
      <c r="B1579" s="12" t="s">
        <v>51</v>
      </c>
      <c r="C1579" s="10" t="s">
        <v>900</v>
      </c>
      <c r="D1579" s="20">
        <v>53463</v>
      </c>
      <c r="E1579" s="20">
        <v>0</v>
      </c>
      <c r="F1579" s="20">
        <f t="shared" si="24"/>
        <v>53463</v>
      </c>
      <c r="G1579" s="20">
        <v>53463</v>
      </c>
      <c r="H1579" s="20">
        <v>0</v>
      </c>
      <c r="I1579" s="21">
        <v>0</v>
      </c>
      <c r="J1579" s="20">
        <v>0</v>
      </c>
      <c r="K1579" s="20">
        <v>0</v>
      </c>
      <c r="L1579" s="7">
        <v>0.5</v>
      </c>
    </row>
    <row r="1580" spans="1:12" x14ac:dyDescent="0.25">
      <c r="A1580" s="11" t="s">
        <v>32</v>
      </c>
      <c r="B1580" s="12" t="s">
        <v>51</v>
      </c>
      <c r="C1580" s="10" t="s">
        <v>630</v>
      </c>
      <c r="D1580" s="20">
        <v>1882</v>
      </c>
      <c r="E1580" s="20">
        <v>0</v>
      </c>
      <c r="F1580" s="20">
        <f t="shared" si="24"/>
        <v>1882</v>
      </c>
      <c r="G1580" s="20">
        <v>1882</v>
      </c>
      <c r="H1580" s="20">
        <v>0</v>
      </c>
      <c r="I1580" s="21">
        <v>0</v>
      </c>
      <c r="J1580" s="20">
        <v>0</v>
      </c>
      <c r="K1580" s="20">
        <v>0</v>
      </c>
      <c r="L1580" s="7">
        <v>0</v>
      </c>
    </row>
    <row r="1581" spans="1:12" x14ac:dyDescent="0.25">
      <c r="A1581" s="11" t="s">
        <v>32</v>
      </c>
      <c r="B1581" s="12" t="s">
        <v>51</v>
      </c>
      <c r="C1581" s="10" t="s">
        <v>899</v>
      </c>
      <c r="D1581" s="20">
        <v>96039</v>
      </c>
      <c r="E1581" s="20">
        <v>0</v>
      </c>
      <c r="F1581" s="20">
        <f t="shared" si="24"/>
        <v>96039</v>
      </c>
      <c r="G1581" s="20">
        <v>96039</v>
      </c>
      <c r="H1581" s="20">
        <v>0</v>
      </c>
      <c r="I1581" s="21">
        <v>0</v>
      </c>
      <c r="J1581" s="20">
        <v>0</v>
      </c>
      <c r="K1581" s="20">
        <v>0</v>
      </c>
      <c r="L1581" s="7">
        <v>0.9</v>
      </c>
    </row>
    <row r="1582" spans="1:12" x14ac:dyDescent="0.25">
      <c r="A1582" s="11" t="s">
        <v>32</v>
      </c>
      <c r="B1582" s="12" t="s">
        <v>51</v>
      </c>
      <c r="C1582" s="10" t="s">
        <v>898</v>
      </c>
      <c r="D1582" s="20">
        <v>13568</v>
      </c>
      <c r="E1582" s="20">
        <v>0</v>
      </c>
      <c r="F1582" s="20">
        <f t="shared" si="24"/>
        <v>13568</v>
      </c>
      <c r="G1582" s="20">
        <v>13568</v>
      </c>
      <c r="H1582" s="20">
        <v>0</v>
      </c>
      <c r="I1582" s="21">
        <v>0</v>
      </c>
      <c r="J1582" s="20">
        <v>0</v>
      </c>
      <c r="K1582" s="20">
        <v>0</v>
      </c>
      <c r="L1582" s="7">
        <v>0</v>
      </c>
    </row>
    <row r="1583" spans="1:12" x14ac:dyDescent="0.25">
      <c r="A1583" s="11" t="s">
        <v>32</v>
      </c>
      <c r="B1583" s="12" t="s">
        <v>51</v>
      </c>
      <c r="C1583" s="10" t="s">
        <v>897</v>
      </c>
      <c r="D1583" s="20">
        <v>9433</v>
      </c>
      <c r="E1583" s="20">
        <v>0</v>
      </c>
      <c r="F1583" s="20">
        <f t="shared" si="24"/>
        <v>9433</v>
      </c>
      <c r="G1583" s="20">
        <v>9433</v>
      </c>
      <c r="H1583" s="20">
        <v>0</v>
      </c>
      <c r="I1583" s="21">
        <v>0</v>
      </c>
      <c r="J1583" s="20">
        <v>0</v>
      </c>
      <c r="K1583" s="20">
        <v>0</v>
      </c>
      <c r="L1583" s="7">
        <v>0</v>
      </c>
    </row>
    <row r="1584" spans="1:12" x14ac:dyDescent="0.25">
      <c r="A1584" s="11" t="s">
        <v>32</v>
      </c>
      <c r="B1584" s="12" t="s">
        <v>51</v>
      </c>
      <c r="C1584" s="10" t="s">
        <v>103</v>
      </c>
      <c r="D1584" s="20">
        <v>-70647</v>
      </c>
      <c r="E1584" s="20">
        <v>0</v>
      </c>
      <c r="F1584" s="20">
        <f t="shared" si="24"/>
        <v>-70647</v>
      </c>
      <c r="G1584" s="20">
        <v>-70647</v>
      </c>
      <c r="H1584" s="20">
        <v>0</v>
      </c>
      <c r="I1584" s="21">
        <v>0</v>
      </c>
      <c r="J1584" s="20">
        <v>0</v>
      </c>
      <c r="K1584" s="20">
        <v>0</v>
      </c>
      <c r="L1584" s="7">
        <v>0</v>
      </c>
    </row>
    <row r="1585" spans="1:12" x14ac:dyDescent="0.25">
      <c r="A1585" s="11" t="s">
        <v>32</v>
      </c>
      <c r="B1585" s="12" t="s">
        <v>51</v>
      </c>
      <c r="C1585" s="10" t="s">
        <v>896</v>
      </c>
      <c r="D1585" s="20">
        <v>1966</v>
      </c>
      <c r="E1585" s="20">
        <v>0</v>
      </c>
      <c r="F1585" s="20">
        <f t="shared" si="24"/>
        <v>1966</v>
      </c>
      <c r="G1585" s="20">
        <v>1966</v>
      </c>
      <c r="H1585" s="20">
        <v>0</v>
      </c>
      <c r="I1585" s="21">
        <v>0</v>
      </c>
      <c r="J1585" s="20">
        <v>0</v>
      </c>
      <c r="K1585" s="20">
        <v>0</v>
      </c>
      <c r="L1585" s="7">
        <v>0</v>
      </c>
    </row>
    <row r="1586" spans="1:12" x14ac:dyDescent="0.25">
      <c r="A1586" s="11" t="s">
        <v>32</v>
      </c>
      <c r="B1586" s="12" t="s">
        <v>51</v>
      </c>
      <c r="C1586" s="10" t="s">
        <v>411</v>
      </c>
      <c r="D1586" s="20">
        <v>-51948</v>
      </c>
      <c r="E1586" s="20">
        <v>0</v>
      </c>
      <c r="F1586" s="20">
        <f t="shared" si="24"/>
        <v>-51948</v>
      </c>
      <c r="G1586" s="20">
        <v>-51948</v>
      </c>
      <c r="H1586" s="20">
        <v>0</v>
      </c>
      <c r="I1586" s="21">
        <v>0</v>
      </c>
      <c r="J1586" s="20">
        <v>0</v>
      </c>
      <c r="K1586" s="20">
        <v>0</v>
      </c>
      <c r="L1586" s="7">
        <v>-0.5</v>
      </c>
    </row>
    <row r="1587" spans="1:12" x14ac:dyDescent="0.25">
      <c r="A1587" s="11" t="s">
        <v>32</v>
      </c>
      <c r="B1587" s="12" t="s">
        <v>51</v>
      </c>
      <c r="C1587" s="10" t="s">
        <v>895</v>
      </c>
      <c r="D1587" s="20">
        <v>61469806</v>
      </c>
      <c r="E1587" s="20">
        <v>0</v>
      </c>
      <c r="F1587" s="20">
        <f t="shared" si="24"/>
        <v>59844475</v>
      </c>
      <c r="G1587" s="20">
        <v>59844475</v>
      </c>
      <c r="H1587" s="20">
        <v>0</v>
      </c>
      <c r="I1587" s="21">
        <v>90000</v>
      </c>
      <c r="J1587" s="20">
        <v>1535331</v>
      </c>
      <c r="K1587" s="20">
        <v>0</v>
      </c>
      <c r="L1587" s="7">
        <v>421</v>
      </c>
    </row>
    <row r="1588" spans="1:12" x14ac:dyDescent="0.25">
      <c r="A1588" s="11" t="s">
        <v>32</v>
      </c>
      <c r="B1588" s="12" t="s">
        <v>51</v>
      </c>
      <c r="C1588" s="10" t="s">
        <v>894</v>
      </c>
      <c r="D1588" s="20">
        <v>2131</v>
      </c>
      <c r="E1588" s="20">
        <v>0</v>
      </c>
      <c r="F1588" s="20">
        <f t="shared" si="24"/>
        <v>2131</v>
      </c>
      <c r="G1588" s="20">
        <v>2131</v>
      </c>
      <c r="H1588" s="20">
        <v>0</v>
      </c>
      <c r="I1588" s="21">
        <v>0</v>
      </c>
      <c r="J1588" s="20">
        <v>0</v>
      </c>
      <c r="K1588" s="20">
        <v>0</v>
      </c>
      <c r="L1588" s="7">
        <v>0</v>
      </c>
    </row>
    <row r="1589" spans="1:12" x14ac:dyDescent="0.25">
      <c r="A1589" s="11" t="s">
        <v>32</v>
      </c>
      <c r="B1589" s="12" t="s">
        <v>51</v>
      </c>
      <c r="C1589" s="10" t="s">
        <v>893</v>
      </c>
      <c r="D1589" s="20">
        <v>391709</v>
      </c>
      <c r="E1589" s="20">
        <v>0</v>
      </c>
      <c r="F1589" s="20">
        <f t="shared" si="24"/>
        <v>391709</v>
      </c>
      <c r="G1589" s="20">
        <v>391709</v>
      </c>
      <c r="H1589" s="20">
        <v>0</v>
      </c>
      <c r="I1589" s="21">
        <v>0</v>
      </c>
      <c r="J1589" s="20">
        <v>0</v>
      </c>
      <c r="K1589" s="20">
        <v>0</v>
      </c>
      <c r="L1589" s="7">
        <v>6</v>
      </c>
    </row>
    <row r="1590" spans="1:12" x14ac:dyDescent="0.25">
      <c r="A1590" s="11" t="s">
        <v>32</v>
      </c>
      <c r="B1590" s="12" t="s">
        <v>51</v>
      </c>
      <c r="C1590" s="10" t="s">
        <v>892</v>
      </c>
      <c r="D1590" s="20">
        <v>-7206</v>
      </c>
      <c r="E1590" s="20">
        <v>0</v>
      </c>
      <c r="F1590" s="20">
        <f t="shared" si="24"/>
        <v>-7206</v>
      </c>
      <c r="G1590" s="20">
        <v>-7206</v>
      </c>
      <c r="H1590" s="20">
        <v>0</v>
      </c>
      <c r="I1590" s="21">
        <v>0</v>
      </c>
      <c r="J1590" s="20">
        <v>0</v>
      </c>
      <c r="K1590" s="20">
        <v>0</v>
      </c>
      <c r="L1590" s="7">
        <v>0</v>
      </c>
    </row>
    <row r="1591" spans="1:12" x14ac:dyDescent="0.25">
      <c r="A1591" s="11" t="s">
        <v>32</v>
      </c>
      <c r="B1591" s="12" t="s">
        <v>50</v>
      </c>
      <c r="C1591" s="10" t="s">
        <v>65</v>
      </c>
      <c r="D1591" s="20">
        <v>7001874</v>
      </c>
      <c r="E1591" s="20">
        <v>0</v>
      </c>
      <c r="F1591" s="20">
        <f t="shared" si="24"/>
        <v>6731874</v>
      </c>
      <c r="G1591" s="20">
        <v>6731874</v>
      </c>
      <c r="H1591" s="20">
        <v>0</v>
      </c>
      <c r="I1591" s="21">
        <v>0</v>
      </c>
      <c r="J1591" s="20">
        <v>270000</v>
      </c>
      <c r="K1591" s="20">
        <v>0</v>
      </c>
      <c r="L1591" s="7">
        <v>0</v>
      </c>
    </row>
    <row r="1592" spans="1:12" x14ac:dyDescent="0.25">
      <c r="A1592" s="11" t="s">
        <v>32</v>
      </c>
      <c r="B1592" s="12" t="s">
        <v>50</v>
      </c>
      <c r="C1592" s="10" t="s">
        <v>891</v>
      </c>
      <c r="D1592" s="20">
        <v>1415</v>
      </c>
      <c r="E1592" s="20">
        <v>0</v>
      </c>
      <c r="F1592" s="20">
        <f t="shared" si="24"/>
        <v>1415</v>
      </c>
      <c r="G1592" s="20">
        <v>1415</v>
      </c>
      <c r="H1592" s="20">
        <v>0</v>
      </c>
      <c r="I1592" s="21">
        <v>0</v>
      </c>
      <c r="J1592" s="20">
        <v>0</v>
      </c>
      <c r="K1592" s="20">
        <v>0</v>
      </c>
      <c r="L1592" s="7">
        <v>0</v>
      </c>
    </row>
    <row r="1593" spans="1:12" x14ac:dyDescent="0.25">
      <c r="A1593" s="11" t="s">
        <v>32</v>
      </c>
      <c r="B1593" s="12" t="s">
        <v>50</v>
      </c>
      <c r="C1593" s="10" t="s">
        <v>890</v>
      </c>
      <c r="D1593" s="20">
        <v>3774</v>
      </c>
      <c r="E1593" s="20">
        <v>0</v>
      </c>
      <c r="F1593" s="20">
        <f t="shared" si="24"/>
        <v>3774</v>
      </c>
      <c r="G1593" s="20">
        <v>3774</v>
      </c>
      <c r="H1593" s="20">
        <v>0</v>
      </c>
      <c r="I1593" s="21">
        <v>0</v>
      </c>
      <c r="J1593" s="20">
        <v>0</v>
      </c>
      <c r="K1593" s="20">
        <v>0</v>
      </c>
      <c r="L1593" s="7">
        <v>0</v>
      </c>
    </row>
    <row r="1594" spans="1:12" x14ac:dyDescent="0.25">
      <c r="A1594" s="11" t="s">
        <v>32</v>
      </c>
      <c r="B1594" s="12" t="s">
        <v>50</v>
      </c>
      <c r="C1594" s="10" t="s">
        <v>889</v>
      </c>
      <c r="D1594" s="20">
        <v>50000</v>
      </c>
      <c r="E1594" s="20">
        <v>0</v>
      </c>
      <c r="F1594" s="20">
        <f t="shared" si="24"/>
        <v>50000</v>
      </c>
      <c r="G1594" s="20">
        <v>50000</v>
      </c>
      <c r="H1594" s="20">
        <v>0</v>
      </c>
      <c r="I1594" s="21">
        <v>0</v>
      </c>
      <c r="J1594" s="20">
        <v>0</v>
      </c>
      <c r="K1594" s="20">
        <v>0</v>
      </c>
      <c r="L1594" s="7">
        <v>0</v>
      </c>
    </row>
    <row r="1595" spans="1:12" x14ac:dyDescent="0.25">
      <c r="A1595" s="11" t="s">
        <v>32</v>
      </c>
      <c r="B1595" s="12" t="s">
        <v>50</v>
      </c>
      <c r="C1595" s="10" t="s">
        <v>888</v>
      </c>
      <c r="D1595" s="20">
        <v>67254584</v>
      </c>
      <c r="E1595" s="20">
        <v>0</v>
      </c>
      <c r="F1595" s="20">
        <f t="shared" si="24"/>
        <v>65524678</v>
      </c>
      <c r="G1595" s="20">
        <v>65524678</v>
      </c>
      <c r="H1595" s="20">
        <v>0</v>
      </c>
      <c r="I1595" s="21">
        <v>90000</v>
      </c>
      <c r="J1595" s="20">
        <v>1639906</v>
      </c>
      <c r="K1595" s="20">
        <v>0</v>
      </c>
      <c r="L1595" s="7">
        <v>440.9</v>
      </c>
    </row>
    <row r="1596" spans="1:12" x14ac:dyDescent="0.25">
      <c r="A1596" s="11" t="s">
        <v>32</v>
      </c>
      <c r="B1596" s="12" t="s">
        <v>50</v>
      </c>
      <c r="C1596" s="10" t="s">
        <v>887</v>
      </c>
      <c r="D1596" s="20">
        <v>1654</v>
      </c>
      <c r="E1596" s="20">
        <v>0</v>
      </c>
      <c r="F1596" s="20">
        <f t="shared" si="24"/>
        <v>1654</v>
      </c>
      <c r="G1596" s="20">
        <v>1654</v>
      </c>
      <c r="H1596" s="20">
        <v>0</v>
      </c>
      <c r="I1596" s="21">
        <v>0</v>
      </c>
      <c r="J1596" s="20">
        <v>0</v>
      </c>
      <c r="K1596" s="20">
        <v>0</v>
      </c>
      <c r="L1596" s="7">
        <v>0</v>
      </c>
    </row>
    <row r="1597" spans="1:12" x14ac:dyDescent="0.25">
      <c r="A1597" s="11" t="s">
        <v>32</v>
      </c>
      <c r="B1597" s="12" t="s">
        <v>50</v>
      </c>
      <c r="C1597" s="10" t="s">
        <v>886</v>
      </c>
      <c r="D1597" s="20">
        <v>200000</v>
      </c>
      <c r="E1597" s="20">
        <v>0</v>
      </c>
      <c r="F1597" s="20">
        <f t="shared" si="24"/>
        <v>200000</v>
      </c>
      <c r="G1597" s="20">
        <v>200000</v>
      </c>
      <c r="H1597" s="20">
        <v>0</v>
      </c>
      <c r="I1597" s="21">
        <v>0</v>
      </c>
      <c r="J1597" s="20">
        <v>0</v>
      </c>
      <c r="K1597" s="20">
        <v>0</v>
      </c>
      <c r="L1597" s="7">
        <v>0</v>
      </c>
    </row>
    <row r="1598" spans="1:12" x14ac:dyDescent="0.25">
      <c r="A1598" s="11" t="s">
        <v>32</v>
      </c>
      <c r="B1598" s="12" t="s">
        <v>50</v>
      </c>
      <c r="C1598" s="10" t="s">
        <v>398</v>
      </c>
      <c r="D1598" s="20">
        <v>1887</v>
      </c>
      <c r="E1598" s="20">
        <v>0</v>
      </c>
      <c r="F1598" s="20">
        <f t="shared" si="24"/>
        <v>1887</v>
      </c>
      <c r="G1598" s="20">
        <v>1887</v>
      </c>
      <c r="H1598" s="20">
        <v>0</v>
      </c>
      <c r="I1598" s="21">
        <v>0</v>
      </c>
      <c r="J1598" s="20">
        <v>0</v>
      </c>
      <c r="K1598" s="20">
        <v>0</v>
      </c>
      <c r="L1598" s="7">
        <v>0</v>
      </c>
    </row>
    <row r="1599" spans="1:12" x14ac:dyDescent="0.25">
      <c r="A1599" s="11" t="s">
        <v>32</v>
      </c>
      <c r="B1599" s="12" t="s">
        <v>50</v>
      </c>
      <c r="C1599" s="10" t="s">
        <v>832</v>
      </c>
      <c r="D1599" s="20">
        <v>1416</v>
      </c>
      <c r="E1599" s="20">
        <v>0</v>
      </c>
      <c r="F1599" s="20">
        <f t="shared" si="24"/>
        <v>1416</v>
      </c>
      <c r="G1599" s="20">
        <v>1416</v>
      </c>
      <c r="H1599" s="20">
        <v>0</v>
      </c>
      <c r="I1599" s="21">
        <v>0</v>
      </c>
      <c r="J1599" s="20">
        <v>0</v>
      </c>
      <c r="K1599" s="20">
        <v>0</v>
      </c>
      <c r="L1599" s="7">
        <v>0</v>
      </c>
    </row>
    <row r="1600" spans="1:12" x14ac:dyDescent="0.25">
      <c r="A1600" s="11" t="s">
        <v>32</v>
      </c>
      <c r="B1600" s="12" t="s">
        <v>50</v>
      </c>
      <c r="C1600" s="10" t="s">
        <v>600</v>
      </c>
      <c r="D1600" s="20">
        <v>61616</v>
      </c>
      <c r="E1600" s="20">
        <v>0</v>
      </c>
      <c r="F1600" s="20">
        <f t="shared" si="24"/>
        <v>61616</v>
      </c>
      <c r="G1600" s="20">
        <v>61616</v>
      </c>
      <c r="H1600" s="20">
        <v>0</v>
      </c>
      <c r="I1600" s="21">
        <v>0</v>
      </c>
      <c r="J1600" s="20">
        <v>0</v>
      </c>
      <c r="K1600" s="20">
        <v>0</v>
      </c>
      <c r="L1600" s="7">
        <v>0.5</v>
      </c>
    </row>
    <row r="1601" spans="1:12" x14ac:dyDescent="0.25">
      <c r="A1601" s="11" t="s">
        <v>32</v>
      </c>
      <c r="B1601" s="12" t="s">
        <v>50</v>
      </c>
      <c r="C1601" s="10" t="s">
        <v>885</v>
      </c>
      <c r="D1601" s="20">
        <v>850000</v>
      </c>
      <c r="E1601" s="20">
        <v>0</v>
      </c>
      <c r="F1601" s="20">
        <f t="shared" si="24"/>
        <v>850000</v>
      </c>
      <c r="G1601" s="20">
        <v>850000</v>
      </c>
      <c r="H1601" s="20">
        <v>0</v>
      </c>
      <c r="I1601" s="21">
        <v>0</v>
      </c>
      <c r="J1601" s="20">
        <v>0</v>
      </c>
      <c r="K1601" s="20">
        <v>0</v>
      </c>
      <c r="L1601" s="7">
        <v>0</v>
      </c>
    </row>
    <row r="1602" spans="1:12" x14ac:dyDescent="0.25">
      <c r="A1602" s="11" t="s">
        <v>32</v>
      </c>
      <c r="B1602" s="12" t="s">
        <v>50</v>
      </c>
      <c r="C1602" s="10" t="s">
        <v>884</v>
      </c>
      <c r="D1602" s="20">
        <v>80271</v>
      </c>
      <c r="E1602" s="20">
        <v>0</v>
      </c>
      <c r="F1602" s="20">
        <f t="shared" si="24"/>
        <v>80271</v>
      </c>
      <c r="G1602" s="20">
        <v>80271</v>
      </c>
      <c r="H1602" s="20">
        <v>0</v>
      </c>
      <c r="I1602" s="21">
        <v>0</v>
      </c>
      <c r="J1602" s="20">
        <v>0</v>
      </c>
      <c r="K1602" s="20">
        <v>0</v>
      </c>
      <c r="L1602" s="7">
        <v>0.9</v>
      </c>
    </row>
    <row r="1603" spans="1:12" x14ac:dyDescent="0.25">
      <c r="A1603" s="11" t="s">
        <v>32</v>
      </c>
      <c r="B1603" s="12" t="s">
        <v>50</v>
      </c>
      <c r="C1603" s="10" t="s">
        <v>883</v>
      </c>
      <c r="D1603" s="20">
        <v>197201</v>
      </c>
      <c r="E1603" s="20">
        <v>0</v>
      </c>
      <c r="F1603" s="20">
        <f t="shared" ref="F1603:F1666" si="25">SUM(G1603:H1603)</f>
        <v>197201</v>
      </c>
      <c r="G1603" s="20">
        <v>197201</v>
      </c>
      <c r="H1603" s="20">
        <v>0</v>
      </c>
      <c r="I1603" s="21">
        <v>0</v>
      </c>
      <c r="J1603" s="20">
        <v>0</v>
      </c>
      <c r="K1603" s="20">
        <v>0</v>
      </c>
      <c r="L1603" s="7">
        <v>0</v>
      </c>
    </row>
    <row r="1604" spans="1:12" x14ac:dyDescent="0.25">
      <c r="A1604" s="11" t="s">
        <v>32</v>
      </c>
      <c r="B1604" s="12" t="s">
        <v>49</v>
      </c>
      <c r="C1604" s="10" t="s">
        <v>61</v>
      </c>
      <c r="D1604" s="20">
        <v>7692845</v>
      </c>
      <c r="E1604" s="20">
        <v>0</v>
      </c>
      <c r="F1604" s="20">
        <f t="shared" si="25"/>
        <v>7692845</v>
      </c>
      <c r="G1604" s="20">
        <v>7692845</v>
      </c>
      <c r="H1604" s="20">
        <v>0</v>
      </c>
      <c r="I1604" s="21">
        <v>0</v>
      </c>
      <c r="J1604" s="20">
        <v>0</v>
      </c>
      <c r="K1604" s="20">
        <v>0</v>
      </c>
      <c r="L1604" s="7">
        <v>0</v>
      </c>
    </row>
    <row r="1605" spans="1:12" x14ac:dyDescent="0.25">
      <c r="A1605" s="11" t="s">
        <v>32</v>
      </c>
      <c r="B1605" s="12" t="s">
        <v>49</v>
      </c>
      <c r="C1605" s="10" t="s">
        <v>828</v>
      </c>
      <c r="D1605" s="20">
        <v>4718</v>
      </c>
      <c r="E1605" s="20">
        <v>0</v>
      </c>
      <c r="F1605" s="20">
        <f t="shared" si="25"/>
        <v>4718</v>
      </c>
      <c r="G1605" s="20">
        <v>4718</v>
      </c>
      <c r="H1605" s="20">
        <v>0</v>
      </c>
      <c r="I1605" s="21">
        <v>0</v>
      </c>
      <c r="J1605" s="20">
        <v>0</v>
      </c>
      <c r="K1605" s="20">
        <v>0</v>
      </c>
      <c r="L1605" s="7">
        <v>0</v>
      </c>
    </row>
    <row r="1606" spans="1:12" x14ac:dyDescent="0.25">
      <c r="A1606" s="11" t="s">
        <v>32</v>
      </c>
      <c r="B1606" s="12" t="s">
        <v>49</v>
      </c>
      <c r="C1606" s="10" t="s">
        <v>503</v>
      </c>
      <c r="D1606" s="20">
        <v>41248</v>
      </c>
      <c r="E1606" s="20">
        <v>0</v>
      </c>
      <c r="F1606" s="20">
        <f t="shared" si="25"/>
        <v>41248</v>
      </c>
      <c r="G1606" s="20">
        <v>41248</v>
      </c>
      <c r="H1606" s="20">
        <v>0</v>
      </c>
      <c r="I1606" s="21">
        <v>0</v>
      </c>
      <c r="J1606" s="20">
        <v>0</v>
      </c>
      <c r="K1606" s="20">
        <v>0</v>
      </c>
      <c r="L1606" s="7">
        <v>0.5</v>
      </c>
    </row>
    <row r="1607" spans="1:12" x14ac:dyDescent="0.25">
      <c r="A1607" s="11" t="s">
        <v>32</v>
      </c>
      <c r="B1607" s="12" t="s">
        <v>49</v>
      </c>
      <c r="C1607" s="10" t="s">
        <v>882</v>
      </c>
      <c r="D1607" s="20">
        <v>73637761</v>
      </c>
      <c r="E1607" s="20">
        <v>0</v>
      </c>
      <c r="F1607" s="20">
        <f t="shared" si="25"/>
        <v>71834409</v>
      </c>
      <c r="G1607" s="20">
        <v>71834409</v>
      </c>
      <c r="H1607" s="20">
        <v>0</v>
      </c>
      <c r="I1607" s="21">
        <v>90000</v>
      </c>
      <c r="J1607" s="20">
        <v>1713352</v>
      </c>
      <c r="K1607" s="20">
        <v>0</v>
      </c>
      <c r="L1607" s="7">
        <v>449.2</v>
      </c>
    </row>
    <row r="1608" spans="1:12" x14ac:dyDescent="0.25">
      <c r="A1608" s="11" t="s">
        <v>32</v>
      </c>
      <c r="B1608" s="12" t="s">
        <v>49</v>
      </c>
      <c r="C1608" s="10" t="s">
        <v>881</v>
      </c>
      <c r="D1608" s="20">
        <v>29741</v>
      </c>
      <c r="E1608" s="20">
        <v>0</v>
      </c>
      <c r="F1608" s="20">
        <f t="shared" si="25"/>
        <v>29741</v>
      </c>
      <c r="G1608" s="20">
        <v>29741</v>
      </c>
      <c r="H1608" s="20">
        <v>0</v>
      </c>
      <c r="I1608" s="21">
        <v>0</v>
      </c>
      <c r="J1608" s="20">
        <v>0</v>
      </c>
      <c r="K1608" s="20">
        <v>0</v>
      </c>
      <c r="L1608" s="7">
        <v>0.3</v>
      </c>
    </row>
    <row r="1609" spans="1:12" x14ac:dyDescent="0.25">
      <c r="A1609" s="11" t="s">
        <v>32</v>
      </c>
      <c r="B1609" s="12" t="s">
        <v>49</v>
      </c>
      <c r="C1609" s="10" t="s">
        <v>880</v>
      </c>
      <c r="D1609" s="20">
        <v>380750</v>
      </c>
      <c r="E1609" s="20">
        <v>0</v>
      </c>
      <c r="F1609" s="20">
        <f t="shared" si="25"/>
        <v>380750</v>
      </c>
      <c r="G1609" s="20">
        <v>380750</v>
      </c>
      <c r="H1609" s="20">
        <v>0</v>
      </c>
      <c r="I1609" s="21">
        <v>0</v>
      </c>
      <c r="J1609" s="20">
        <v>0</v>
      </c>
      <c r="K1609" s="20">
        <v>0</v>
      </c>
      <c r="L1609" s="7">
        <v>0</v>
      </c>
    </row>
    <row r="1610" spans="1:12" x14ac:dyDescent="0.25">
      <c r="A1610" s="11" t="s">
        <v>32</v>
      </c>
      <c r="B1610" s="12" t="s">
        <v>49</v>
      </c>
      <c r="C1610" s="10" t="s">
        <v>879</v>
      </c>
      <c r="D1610" s="20">
        <v>32875</v>
      </c>
      <c r="E1610" s="20">
        <v>0</v>
      </c>
      <c r="F1610" s="20">
        <f t="shared" si="25"/>
        <v>32875</v>
      </c>
      <c r="G1610" s="20">
        <v>32875</v>
      </c>
      <c r="H1610" s="20">
        <v>0</v>
      </c>
      <c r="I1610" s="21">
        <v>0</v>
      </c>
      <c r="J1610" s="20">
        <v>0</v>
      </c>
      <c r="K1610" s="20">
        <v>0</v>
      </c>
      <c r="L1610" s="7">
        <v>0.4</v>
      </c>
    </row>
    <row r="1611" spans="1:12" x14ac:dyDescent="0.25">
      <c r="A1611" s="11" t="s">
        <v>32</v>
      </c>
      <c r="B1611" s="12" t="s">
        <v>49</v>
      </c>
      <c r="C1611" s="10" t="s">
        <v>878</v>
      </c>
      <c r="D1611" s="20">
        <v>400000</v>
      </c>
      <c r="E1611" s="20">
        <v>0</v>
      </c>
      <c r="F1611" s="20">
        <f t="shared" si="25"/>
        <v>400000</v>
      </c>
      <c r="G1611" s="20">
        <v>400000</v>
      </c>
      <c r="H1611" s="20">
        <v>0</v>
      </c>
      <c r="I1611" s="21">
        <v>0</v>
      </c>
      <c r="J1611" s="20">
        <v>0</v>
      </c>
      <c r="K1611" s="20">
        <v>0</v>
      </c>
      <c r="L1611" s="7">
        <v>0</v>
      </c>
    </row>
    <row r="1612" spans="1:12" x14ac:dyDescent="0.25">
      <c r="A1612" s="11" t="s">
        <v>32</v>
      </c>
      <c r="B1612" s="12" t="s">
        <v>49</v>
      </c>
      <c r="C1612" s="10" t="s">
        <v>877</v>
      </c>
      <c r="D1612" s="20">
        <v>26309</v>
      </c>
      <c r="E1612" s="20">
        <v>0</v>
      </c>
      <c r="F1612" s="20">
        <f t="shared" si="25"/>
        <v>26309</v>
      </c>
      <c r="G1612" s="20">
        <v>26309</v>
      </c>
      <c r="H1612" s="20">
        <v>0</v>
      </c>
      <c r="I1612" s="21">
        <v>0</v>
      </c>
      <c r="J1612" s="20">
        <v>0</v>
      </c>
      <c r="K1612" s="20">
        <v>0</v>
      </c>
      <c r="L1612" s="7">
        <v>0</v>
      </c>
    </row>
    <row r="1613" spans="1:12" x14ac:dyDescent="0.25">
      <c r="A1613" s="11" t="s">
        <v>32</v>
      </c>
      <c r="B1613" s="12" t="s">
        <v>48</v>
      </c>
      <c r="C1613" s="10" t="s">
        <v>57</v>
      </c>
      <c r="D1613" s="20">
        <v>5776117</v>
      </c>
      <c r="E1613" s="20">
        <v>0</v>
      </c>
      <c r="F1613" s="20">
        <f t="shared" si="25"/>
        <v>5576117</v>
      </c>
      <c r="G1613" s="20">
        <v>5576117</v>
      </c>
      <c r="H1613" s="20">
        <v>0</v>
      </c>
      <c r="I1613" s="21">
        <v>0</v>
      </c>
      <c r="J1613" s="20">
        <v>200000</v>
      </c>
      <c r="K1613" s="20">
        <v>0</v>
      </c>
      <c r="L1613" s="7">
        <v>0</v>
      </c>
    </row>
    <row r="1614" spans="1:12" x14ac:dyDescent="0.25">
      <c r="A1614" s="11" t="s">
        <v>32</v>
      </c>
      <c r="B1614" s="12" t="s">
        <v>48</v>
      </c>
      <c r="C1614" s="10" t="s">
        <v>876</v>
      </c>
      <c r="D1614" s="20">
        <v>74582313</v>
      </c>
      <c r="E1614" s="20">
        <v>0</v>
      </c>
      <c r="F1614" s="20">
        <f t="shared" si="25"/>
        <v>72834086</v>
      </c>
      <c r="G1614" s="20">
        <v>72834086</v>
      </c>
      <c r="H1614" s="20">
        <v>0</v>
      </c>
      <c r="I1614" s="21">
        <v>5000</v>
      </c>
      <c r="J1614" s="20">
        <v>1743227</v>
      </c>
      <c r="K1614" s="20">
        <v>0</v>
      </c>
      <c r="L1614" s="7">
        <v>451.8</v>
      </c>
    </row>
    <row r="1615" spans="1:12" x14ac:dyDescent="0.25">
      <c r="A1615" s="11" t="s">
        <v>32</v>
      </c>
      <c r="B1615" s="12" t="s">
        <v>48</v>
      </c>
      <c r="C1615" s="10" t="s">
        <v>875</v>
      </c>
      <c r="D1615" s="20">
        <v>-227355</v>
      </c>
      <c r="E1615" s="20">
        <v>0</v>
      </c>
      <c r="F1615" s="20">
        <f t="shared" si="25"/>
        <v>-227355</v>
      </c>
      <c r="G1615" s="20">
        <v>-227355</v>
      </c>
      <c r="H1615" s="20">
        <v>0</v>
      </c>
      <c r="I1615" s="21">
        <v>0</v>
      </c>
      <c r="J1615" s="20">
        <v>0</v>
      </c>
      <c r="K1615" s="20">
        <v>0</v>
      </c>
      <c r="L1615" s="7">
        <v>-2.6</v>
      </c>
    </row>
    <row r="1616" spans="1:12" x14ac:dyDescent="0.25">
      <c r="A1616" s="11" t="s">
        <v>32</v>
      </c>
      <c r="B1616" s="12" t="s">
        <v>48</v>
      </c>
      <c r="C1616" s="10" t="s">
        <v>874</v>
      </c>
      <c r="D1616" s="20">
        <v>1008</v>
      </c>
      <c r="E1616" s="20">
        <v>0</v>
      </c>
      <c r="F1616" s="20">
        <f t="shared" si="25"/>
        <v>1008</v>
      </c>
      <c r="G1616" s="20">
        <v>1008</v>
      </c>
      <c r="H1616" s="20">
        <v>0</v>
      </c>
      <c r="I1616" s="21">
        <v>0</v>
      </c>
      <c r="J1616" s="20">
        <v>0</v>
      </c>
      <c r="K1616" s="20">
        <v>0</v>
      </c>
      <c r="L1616" s="7">
        <v>0</v>
      </c>
    </row>
    <row r="1617" spans="1:12" x14ac:dyDescent="0.25">
      <c r="A1617" s="11" t="s">
        <v>31</v>
      </c>
      <c r="B1617" s="12" t="s">
        <v>47</v>
      </c>
      <c r="C1617" s="10" t="s">
        <v>91</v>
      </c>
      <c r="D1617" s="20">
        <v>306083310</v>
      </c>
      <c r="E1617" s="20">
        <v>0</v>
      </c>
      <c r="F1617" s="20">
        <f t="shared" si="25"/>
        <v>25983310</v>
      </c>
      <c r="G1617" s="20">
        <v>21753310</v>
      </c>
      <c r="H1617" s="20">
        <v>4230000</v>
      </c>
      <c r="I1617" s="21">
        <v>194098487</v>
      </c>
      <c r="J1617" s="20">
        <v>10915745</v>
      </c>
      <c r="K1617" s="20">
        <v>75085768</v>
      </c>
      <c r="L1617" s="7">
        <v>173.4</v>
      </c>
    </row>
    <row r="1618" spans="1:12" x14ac:dyDescent="0.25">
      <c r="A1618" s="11" t="s">
        <v>31</v>
      </c>
      <c r="B1618" s="12" t="s">
        <v>47</v>
      </c>
      <c r="C1618" s="10" t="s">
        <v>873</v>
      </c>
      <c r="D1618" s="20">
        <v>29270</v>
      </c>
      <c r="E1618" s="20">
        <v>0</v>
      </c>
      <c r="F1618" s="20">
        <f t="shared" si="25"/>
        <v>29270</v>
      </c>
      <c r="G1618" s="20">
        <v>29270</v>
      </c>
      <c r="H1618" s="20">
        <v>0</v>
      </c>
      <c r="I1618" s="21">
        <v>0</v>
      </c>
      <c r="J1618" s="20">
        <v>0</v>
      </c>
      <c r="K1618" s="20">
        <v>0</v>
      </c>
      <c r="L1618" s="7">
        <v>0.5</v>
      </c>
    </row>
    <row r="1619" spans="1:12" x14ac:dyDescent="0.25">
      <c r="A1619" s="11" t="s">
        <v>31</v>
      </c>
      <c r="B1619" s="12" t="s">
        <v>47</v>
      </c>
      <c r="C1619" s="10" t="s">
        <v>89</v>
      </c>
      <c r="D1619" s="20">
        <v>-525000</v>
      </c>
      <c r="E1619" s="20">
        <v>0</v>
      </c>
      <c r="F1619" s="20">
        <f t="shared" si="25"/>
        <v>-525000</v>
      </c>
      <c r="G1619" s="20">
        <v>-525000</v>
      </c>
      <c r="H1619" s="20">
        <v>0</v>
      </c>
      <c r="I1619" s="21">
        <v>0</v>
      </c>
      <c r="J1619" s="20">
        <v>0</v>
      </c>
      <c r="K1619" s="20">
        <v>0</v>
      </c>
      <c r="L1619" s="7">
        <v>0</v>
      </c>
    </row>
    <row r="1620" spans="1:12" x14ac:dyDescent="0.25">
      <c r="A1620" s="11" t="s">
        <v>31</v>
      </c>
      <c r="B1620" s="12" t="s">
        <v>56</v>
      </c>
      <c r="C1620" s="10" t="s">
        <v>89</v>
      </c>
      <c r="D1620" s="20">
        <v>294037300</v>
      </c>
      <c r="E1620" s="20">
        <v>0</v>
      </c>
      <c r="F1620" s="20">
        <f t="shared" si="25"/>
        <v>26136451</v>
      </c>
      <c r="G1620" s="20">
        <v>21906451</v>
      </c>
      <c r="H1620" s="20">
        <v>4230000</v>
      </c>
      <c r="I1620" s="21">
        <v>175876337</v>
      </c>
      <c r="J1620" s="20">
        <v>11319391</v>
      </c>
      <c r="K1620" s="20">
        <v>80705121</v>
      </c>
      <c r="L1620" s="7">
        <v>176.6</v>
      </c>
    </row>
    <row r="1621" spans="1:12" x14ac:dyDescent="0.25">
      <c r="A1621" s="11" t="s">
        <v>31</v>
      </c>
      <c r="B1621" s="12" t="s">
        <v>56</v>
      </c>
      <c r="C1621" s="10" t="s">
        <v>872</v>
      </c>
      <c r="D1621" s="20">
        <v>5945392</v>
      </c>
      <c r="E1621" s="20">
        <v>0</v>
      </c>
      <c r="F1621" s="20">
        <f t="shared" si="25"/>
        <v>0</v>
      </c>
      <c r="G1621" s="20">
        <v>0</v>
      </c>
      <c r="H1621" s="20">
        <v>0</v>
      </c>
      <c r="I1621" s="21">
        <v>5945392</v>
      </c>
      <c r="J1621" s="20">
        <v>0</v>
      </c>
      <c r="K1621" s="20">
        <v>0</v>
      </c>
      <c r="L1621" s="7">
        <v>1.3</v>
      </c>
    </row>
    <row r="1622" spans="1:12" x14ac:dyDescent="0.25">
      <c r="A1622" s="11" t="s">
        <v>31</v>
      </c>
      <c r="B1622" s="12" t="s">
        <v>56</v>
      </c>
      <c r="C1622" s="10" t="s">
        <v>871</v>
      </c>
      <c r="D1622" s="20">
        <v>84451</v>
      </c>
      <c r="E1622" s="20">
        <v>0</v>
      </c>
      <c r="F1622" s="20">
        <f t="shared" si="25"/>
        <v>84451</v>
      </c>
      <c r="G1622" s="20">
        <v>84451</v>
      </c>
      <c r="H1622" s="20">
        <v>0</v>
      </c>
      <c r="I1622" s="21">
        <v>0</v>
      </c>
      <c r="J1622" s="20">
        <v>0</v>
      </c>
      <c r="K1622" s="20">
        <v>0</v>
      </c>
      <c r="L1622" s="7">
        <v>0.5</v>
      </c>
    </row>
    <row r="1623" spans="1:12" x14ac:dyDescent="0.25">
      <c r="A1623" s="11" t="s">
        <v>31</v>
      </c>
      <c r="B1623" s="12" t="s">
        <v>56</v>
      </c>
      <c r="C1623" s="10" t="s">
        <v>870</v>
      </c>
      <c r="D1623" s="20">
        <v>5865182</v>
      </c>
      <c r="E1623" s="20">
        <v>0</v>
      </c>
      <c r="F1623" s="20">
        <f t="shared" si="25"/>
        <v>5865182</v>
      </c>
      <c r="G1623" s="20">
        <v>5865182</v>
      </c>
      <c r="H1623" s="20">
        <v>0</v>
      </c>
      <c r="I1623" s="21">
        <v>0</v>
      </c>
      <c r="J1623" s="20">
        <v>0</v>
      </c>
      <c r="K1623" s="20">
        <v>0</v>
      </c>
      <c r="L1623" s="7">
        <v>0.8</v>
      </c>
    </row>
    <row r="1624" spans="1:12" x14ac:dyDescent="0.25">
      <c r="A1624" s="11" t="s">
        <v>31</v>
      </c>
      <c r="B1624" s="12" t="s">
        <v>56</v>
      </c>
      <c r="C1624" s="10" t="s">
        <v>693</v>
      </c>
      <c r="D1624" s="20">
        <v>-1761140</v>
      </c>
      <c r="E1624" s="20">
        <v>0</v>
      </c>
      <c r="F1624" s="20">
        <f t="shared" si="25"/>
        <v>-1761140</v>
      </c>
      <c r="G1624" s="20">
        <v>-1761140</v>
      </c>
      <c r="H1624" s="20">
        <v>0</v>
      </c>
      <c r="I1624" s="21">
        <v>0</v>
      </c>
      <c r="J1624" s="20">
        <v>0</v>
      </c>
      <c r="K1624" s="20">
        <v>0</v>
      </c>
      <c r="L1624" s="7">
        <v>0</v>
      </c>
    </row>
    <row r="1625" spans="1:12" x14ac:dyDescent="0.25">
      <c r="A1625" s="11" t="s">
        <v>31</v>
      </c>
      <c r="B1625" s="12" t="s">
        <v>55</v>
      </c>
      <c r="C1625" s="10" t="s">
        <v>86</v>
      </c>
      <c r="D1625" s="20">
        <v>313735639</v>
      </c>
      <c r="E1625" s="20">
        <v>0</v>
      </c>
      <c r="F1625" s="20">
        <f t="shared" si="25"/>
        <v>34788319</v>
      </c>
      <c r="G1625" s="20">
        <v>30488319</v>
      </c>
      <c r="H1625" s="20">
        <v>4300000</v>
      </c>
      <c r="I1625" s="21">
        <v>186047459</v>
      </c>
      <c r="J1625" s="20">
        <v>12086460</v>
      </c>
      <c r="K1625" s="20">
        <v>80813401</v>
      </c>
      <c r="L1625" s="7">
        <v>178.6</v>
      </c>
    </row>
    <row r="1626" spans="1:12" x14ac:dyDescent="0.25">
      <c r="A1626" s="11" t="s">
        <v>31</v>
      </c>
      <c r="B1626" s="12" t="s">
        <v>55</v>
      </c>
      <c r="C1626" s="10" t="s">
        <v>869</v>
      </c>
      <c r="D1626" s="20">
        <v>60788</v>
      </c>
      <c r="E1626" s="20">
        <v>0</v>
      </c>
      <c r="F1626" s="20">
        <f t="shared" si="25"/>
        <v>0</v>
      </c>
      <c r="G1626" s="20">
        <v>0</v>
      </c>
      <c r="H1626" s="20">
        <v>0</v>
      </c>
      <c r="I1626" s="21">
        <v>0</v>
      </c>
      <c r="J1626" s="20">
        <v>60788</v>
      </c>
      <c r="K1626" s="20">
        <v>0</v>
      </c>
      <c r="L1626" s="7">
        <v>1</v>
      </c>
    </row>
    <row r="1627" spans="1:12" x14ac:dyDescent="0.25">
      <c r="A1627" s="11" t="s">
        <v>31</v>
      </c>
      <c r="B1627" s="12" t="s">
        <v>55</v>
      </c>
      <c r="C1627" s="10" t="s">
        <v>868</v>
      </c>
      <c r="D1627" s="20">
        <v>50000</v>
      </c>
      <c r="E1627" s="20">
        <v>0</v>
      </c>
      <c r="F1627" s="20">
        <f t="shared" si="25"/>
        <v>0</v>
      </c>
      <c r="G1627" s="20">
        <v>0</v>
      </c>
      <c r="H1627" s="20">
        <v>0</v>
      </c>
      <c r="I1627" s="21">
        <v>50000</v>
      </c>
      <c r="J1627" s="20">
        <v>0</v>
      </c>
      <c r="K1627" s="20">
        <v>0</v>
      </c>
      <c r="L1627" s="7">
        <v>0</v>
      </c>
    </row>
    <row r="1628" spans="1:12" x14ac:dyDescent="0.25">
      <c r="A1628" s="11" t="s">
        <v>31</v>
      </c>
      <c r="B1628" s="12" t="s">
        <v>55</v>
      </c>
      <c r="C1628" s="10" t="s">
        <v>867</v>
      </c>
      <c r="D1628" s="20">
        <v>132328</v>
      </c>
      <c r="E1628" s="20">
        <v>0</v>
      </c>
      <c r="F1628" s="20">
        <f t="shared" si="25"/>
        <v>132328</v>
      </c>
      <c r="G1628" s="20">
        <v>132328</v>
      </c>
      <c r="H1628" s="20">
        <v>0</v>
      </c>
      <c r="I1628" s="21">
        <v>0</v>
      </c>
      <c r="J1628" s="20">
        <v>0</v>
      </c>
      <c r="K1628" s="20">
        <v>0</v>
      </c>
      <c r="L1628" s="7">
        <v>1</v>
      </c>
    </row>
    <row r="1629" spans="1:12" x14ac:dyDescent="0.25">
      <c r="A1629" s="11" t="s">
        <v>31</v>
      </c>
      <c r="B1629" s="12" t="s">
        <v>55</v>
      </c>
      <c r="C1629" s="10" t="s">
        <v>866</v>
      </c>
      <c r="D1629" s="20">
        <v>306000</v>
      </c>
      <c r="E1629" s="20">
        <v>0</v>
      </c>
      <c r="F1629" s="20">
        <f t="shared" si="25"/>
        <v>306000</v>
      </c>
      <c r="G1629" s="20">
        <v>306000</v>
      </c>
      <c r="H1629" s="20">
        <v>0</v>
      </c>
      <c r="I1629" s="21">
        <v>0</v>
      </c>
      <c r="J1629" s="20">
        <v>0</v>
      </c>
      <c r="K1629" s="20">
        <v>0</v>
      </c>
      <c r="L1629" s="7">
        <v>0</v>
      </c>
    </row>
    <row r="1630" spans="1:12" x14ac:dyDescent="0.25">
      <c r="A1630" s="11" t="s">
        <v>31</v>
      </c>
      <c r="B1630" s="12" t="s">
        <v>55</v>
      </c>
      <c r="C1630" s="10" t="s">
        <v>331</v>
      </c>
      <c r="D1630" s="20">
        <v>6683</v>
      </c>
      <c r="E1630" s="20">
        <v>0</v>
      </c>
      <c r="F1630" s="20">
        <f t="shared" si="25"/>
        <v>6683</v>
      </c>
      <c r="G1630" s="20">
        <v>6683</v>
      </c>
      <c r="H1630" s="20">
        <v>0</v>
      </c>
      <c r="I1630" s="21">
        <v>0</v>
      </c>
      <c r="J1630" s="20">
        <v>0</v>
      </c>
      <c r="K1630" s="20">
        <v>0</v>
      </c>
      <c r="L1630" s="7">
        <v>0</v>
      </c>
    </row>
    <row r="1631" spans="1:12" x14ac:dyDescent="0.25">
      <c r="A1631" s="11" t="s">
        <v>31</v>
      </c>
      <c r="B1631" s="12" t="s">
        <v>55</v>
      </c>
      <c r="C1631" s="10" t="s">
        <v>865</v>
      </c>
      <c r="D1631" s="20">
        <v>1853037</v>
      </c>
      <c r="E1631" s="20">
        <v>0</v>
      </c>
      <c r="F1631" s="20">
        <f t="shared" si="25"/>
        <v>1853037</v>
      </c>
      <c r="G1631" s="20">
        <v>1853037</v>
      </c>
      <c r="H1631" s="20">
        <v>0</v>
      </c>
      <c r="I1631" s="21">
        <v>0</v>
      </c>
      <c r="J1631" s="20">
        <v>0</v>
      </c>
      <c r="K1631" s="20">
        <v>0</v>
      </c>
      <c r="L1631" s="7">
        <v>0.5</v>
      </c>
    </row>
    <row r="1632" spans="1:12" x14ac:dyDescent="0.25">
      <c r="A1632" s="11" t="s">
        <v>31</v>
      </c>
      <c r="B1632" s="12" t="s">
        <v>55</v>
      </c>
      <c r="C1632" s="10" t="s">
        <v>864</v>
      </c>
      <c r="D1632" s="20">
        <v>1714357</v>
      </c>
      <c r="E1632" s="20">
        <v>0</v>
      </c>
      <c r="F1632" s="20">
        <f t="shared" si="25"/>
        <v>714357</v>
      </c>
      <c r="G1632" s="20">
        <v>714357</v>
      </c>
      <c r="H1632" s="20">
        <v>0</v>
      </c>
      <c r="I1632" s="21">
        <v>0</v>
      </c>
      <c r="J1632" s="20">
        <v>0</v>
      </c>
      <c r="K1632" s="20">
        <v>1000000</v>
      </c>
      <c r="L1632" s="7">
        <v>0</v>
      </c>
    </row>
    <row r="1633" spans="1:12" x14ac:dyDescent="0.25">
      <c r="A1633" s="11" t="s">
        <v>31</v>
      </c>
      <c r="B1633" s="12" t="s">
        <v>54</v>
      </c>
      <c r="C1633" s="10" t="s">
        <v>83</v>
      </c>
      <c r="D1633" s="20">
        <v>341832311</v>
      </c>
      <c r="E1633" s="20">
        <v>0</v>
      </c>
      <c r="F1633" s="20">
        <f t="shared" si="25"/>
        <v>42289825</v>
      </c>
      <c r="G1633" s="20">
        <v>37944825</v>
      </c>
      <c r="H1633" s="20">
        <v>4345000</v>
      </c>
      <c r="I1633" s="21">
        <v>204856082</v>
      </c>
      <c r="J1633" s="20">
        <v>12565874</v>
      </c>
      <c r="K1633" s="20">
        <v>82120530</v>
      </c>
      <c r="L1633" s="7">
        <v>184.7</v>
      </c>
    </row>
    <row r="1634" spans="1:12" x14ac:dyDescent="0.25">
      <c r="A1634" s="11" t="s">
        <v>31</v>
      </c>
      <c r="B1634" s="12" t="s">
        <v>54</v>
      </c>
      <c r="C1634" s="10" t="s">
        <v>863</v>
      </c>
      <c r="D1634" s="20">
        <v>1000000</v>
      </c>
      <c r="E1634" s="20">
        <v>0</v>
      </c>
      <c r="F1634" s="20">
        <f t="shared" si="25"/>
        <v>173500</v>
      </c>
      <c r="G1634" s="20">
        <v>173500</v>
      </c>
      <c r="H1634" s="20">
        <v>0</v>
      </c>
      <c r="I1634" s="21">
        <v>826500</v>
      </c>
      <c r="J1634" s="20">
        <v>0</v>
      </c>
      <c r="K1634" s="20">
        <v>0</v>
      </c>
      <c r="L1634" s="7">
        <v>0.9</v>
      </c>
    </row>
    <row r="1635" spans="1:12" x14ac:dyDescent="0.25">
      <c r="A1635" s="11" t="s">
        <v>31</v>
      </c>
      <c r="B1635" s="12" t="s">
        <v>54</v>
      </c>
      <c r="C1635" s="10" t="s">
        <v>862</v>
      </c>
      <c r="D1635" s="20">
        <v>6000000</v>
      </c>
      <c r="E1635" s="20">
        <v>0</v>
      </c>
      <c r="F1635" s="20">
        <f t="shared" si="25"/>
        <v>6000000</v>
      </c>
      <c r="G1635" s="20">
        <v>6000000</v>
      </c>
      <c r="H1635" s="20">
        <v>0</v>
      </c>
      <c r="I1635" s="21">
        <v>0</v>
      </c>
      <c r="J1635" s="20">
        <v>0</v>
      </c>
      <c r="K1635" s="20">
        <v>0</v>
      </c>
      <c r="L1635" s="7">
        <v>1.4</v>
      </c>
    </row>
    <row r="1636" spans="1:12" x14ac:dyDescent="0.25">
      <c r="A1636" s="11" t="s">
        <v>31</v>
      </c>
      <c r="B1636" s="12" t="s">
        <v>54</v>
      </c>
      <c r="C1636" s="10" t="s">
        <v>309</v>
      </c>
      <c r="D1636" s="20">
        <v>3398</v>
      </c>
      <c r="E1636" s="20">
        <v>0</v>
      </c>
      <c r="F1636" s="20">
        <f t="shared" si="25"/>
        <v>3398</v>
      </c>
      <c r="G1636" s="20">
        <v>3398</v>
      </c>
      <c r="H1636" s="20">
        <v>0</v>
      </c>
      <c r="I1636" s="21">
        <v>0</v>
      </c>
      <c r="J1636" s="20">
        <v>0</v>
      </c>
      <c r="K1636" s="20">
        <v>0</v>
      </c>
      <c r="L1636" s="7">
        <v>0</v>
      </c>
    </row>
    <row r="1637" spans="1:12" x14ac:dyDescent="0.25">
      <c r="A1637" s="11" t="s">
        <v>31</v>
      </c>
      <c r="B1637" s="12" t="s">
        <v>54</v>
      </c>
      <c r="C1637" s="10" t="s">
        <v>861</v>
      </c>
      <c r="D1637" s="20">
        <v>249454</v>
      </c>
      <c r="E1637" s="20">
        <v>0</v>
      </c>
      <c r="F1637" s="20">
        <f t="shared" si="25"/>
        <v>249454</v>
      </c>
      <c r="G1637" s="20">
        <v>249454</v>
      </c>
      <c r="H1637" s="20">
        <v>0</v>
      </c>
      <c r="I1637" s="21">
        <v>0</v>
      </c>
      <c r="J1637" s="20">
        <v>0</v>
      </c>
      <c r="K1637" s="20">
        <v>0</v>
      </c>
      <c r="L1637" s="7">
        <v>2.7</v>
      </c>
    </row>
    <row r="1638" spans="1:12" x14ac:dyDescent="0.25">
      <c r="A1638" s="11" t="s">
        <v>31</v>
      </c>
      <c r="B1638" s="12" t="s">
        <v>54</v>
      </c>
      <c r="C1638" s="10" t="s">
        <v>860</v>
      </c>
      <c r="D1638" s="20">
        <v>36002</v>
      </c>
      <c r="E1638" s="20">
        <v>0</v>
      </c>
      <c r="F1638" s="20">
        <f t="shared" si="25"/>
        <v>101161</v>
      </c>
      <c r="G1638" s="20">
        <v>101161</v>
      </c>
      <c r="H1638" s="20">
        <v>0</v>
      </c>
      <c r="I1638" s="21">
        <v>0</v>
      </c>
      <c r="J1638" s="20">
        <v>0</v>
      </c>
      <c r="K1638" s="20">
        <v>-65159</v>
      </c>
      <c r="L1638" s="7">
        <v>0</v>
      </c>
    </row>
    <row r="1639" spans="1:12" x14ac:dyDescent="0.25">
      <c r="A1639" s="11" t="s">
        <v>31</v>
      </c>
      <c r="B1639" s="12" t="s">
        <v>53</v>
      </c>
      <c r="C1639" s="10" t="s">
        <v>80</v>
      </c>
      <c r="D1639" s="20">
        <v>337148712</v>
      </c>
      <c r="E1639" s="20">
        <v>0</v>
      </c>
      <c r="F1639" s="20">
        <f t="shared" si="25"/>
        <v>41432649</v>
      </c>
      <c r="G1639" s="20">
        <v>37087649</v>
      </c>
      <c r="H1639" s="20">
        <v>4345000</v>
      </c>
      <c r="I1639" s="21">
        <v>200338105</v>
      </c>
      <c r="J1639" s="20">
        <v>13420858</v>
      </c>
      <c r="K1639" s="20">
        <v>81957100</v>
      </c>
      <c r="L1639" s="7">
        <v>199.8</v>
      </c>
    </row>
    <row r="1640" spans="1:12" x14ac:dyDescent="0.25">
      <c r="A1640" s="11" t="s">
        <v>31</v>
      </c>
      <c r="B1640" s="12" t="s">
        <v>53</v>
      </c>
      <c r="C1640" s="10" t="s">
        <v>859</v>
      </c>
      <c r="D1640" s="20">
        <v>250000</v>
      </c>
      <c r="E1640" s="20">
        <v>0</v>
      </c>
      <c r="F1640" s="20">
        <f t="shared" si="25"/>
        <v>250000</v>
      </c>
      <c r="G1640" s="20">
        <v>250000</v>
      </c>
      <c r="H1640" s="20">
        <v>0</v>
      </c>
      <c r="I1640" s="21">
        <v>0</v>
      </c>
      <c r="J1640" s="20">
        <v>0</v>
      </c>
      <c r="K1640" s="20">
        <v>0</v>
      </c>
      <c r="L1640" s="7">
        <v>0</v>
      </c>
    </row>
    <row r="1641" spans="1:12" x14ac:dyDescent="0.25">
      <c r="A1641" s="11" t="s">
        <v>31</v>
      </c>
      <c r="B1641" s="12" t="s">
        <v>53</v>
      </c>
      <c r="C1641" s="10" t="s">
        <v>858</v>
      </c>
      <c r="D1641" s="20">
        <v>26215</v>
      </c>
      <c r="E1641" s="20">
        <v>0</v>
      </c>
      <c r="F1641" s="20">
        <f t="shared" si="25"/>
        <v>26215</v>
      </c>
      <c r="G1641" s="20">
        <v>26215</v>
      </c>
      <c r="H1641" s="20">
        <v>0</v>
      </c>
      <c r="I1641" s="21">
        <v>0</v>
      </c>
      <c r="J1641" s="20">
        <v>0</v>
      </c>
      <c r="K1641" s="20">
        <v>0</v>
      </c>
      <c r="L1641" s="7">
        <v>0.5</v>
      </c>
    </row>
    <row r="1642" spans="1:12" x14ac:dyDescent="0.25">
      <c r="A1642" s="11" t="s">
        <v>31</v>
      </c>
      <c r="B1642" s="12" t="s">
        <v>53</v>
      </c>
      <c r="C1642" s="10" t="s">
        <v>857</v>
      </c>
      <c r="D1642" s="20">
        <v>-1866208</v>
      </c>
      <c r="E1642" s="20">
        <v>0</v>
      </c>
      <c r="F1642" s="20">
        <f t="shared" si="25"/>
        <v>-1866208</v>
      </c>
      <c r="G1642" s="20">
        <v>-1866208</v>
      </c>
      <c r="H1642" s="20">
        <v>0</v>
      </c>
      <c r="I1642" s="21">
        <v>0</v>
      </c>
      <c r="J1642" s="20">
        <v>0</v>
      </c>
      <c r="K1642" s="20">
        <v>0</v>
      </c>
      <c r="L1642" s="7">
        <v>-0.9</v>
      </c>
    </row>
    <row r="1643" spans="1:12" x14ac:dyDescent="0.25">
      <c r="A1643" s="11" t="s">
        <v>31</v>
      </c>
      <c r="B1643" s="12" t="s">
        <v>53</v>
      </c>
      <c r="C1643" s="10" t="s">
        <v>113</v>
      </c>
      <c r="D1643" s="20">
        <v>-323311</v>
      </c>
      <c r="E1643" s="20">
        <v>0</v>
      </c>
      <c r="F1643" s="20">
        <f t="shared" si="25"/>
        <v>-161219</v>
      </c>
      <c r="G1643" s="20">
        <v>-161219</v>
      </c>
      <c r="H1643" s="20">
        <v>0</v>
      </c>
      <c r="I1643" s="21">
        <v>-44897</v>
      </c>
      <c r="J1643" s="20">
        <v>-117195</v>
      </c>
      <c r="K1643" s="20">
        <v>0</v>
      </c>
      <c r="L1643" s="7">
        <v>0</v>
      </c>
    </row>
    <row r="1644" spans="1:12" x14ac:dyDescent="0.25">
      <c r="A1644" s="11" t="s">
        <v>31</v>
      </c>
      <c r="B1644" s="12" t="s">
        <v>53</v>
      </c>
      <c r="C1644" s="10" t="s">
        <v>856</v>
      </c>
      <c r="D1644" s="20">
        <v>-1542658</v>
      </c>
      <c r="E1644" s="20">
        <v>0</v>
      </c>
      <c r="F1644" s="20">
        <f t="shared" si="25"/>
        <v>1875000</v>
      </c>
      <c r="G1644" s="20">
        <v>1875000</v>
      </c>
      <c r="H1644" s="20">
        <v>0</v>
      </c>
      <c r="I1644" s="21">
        <v>-5292658</v>
      </c>
      <c r="J1644" s="20">
        <v>1875000</v>
      </c>
      <c r="K1644" s="20">
        <v>0</v>
      </c>
      <c r="L1644" s="7">
        <v>0</v>
      </c>
    </row>
    <row r="1645" spans="1:12" x14ac:dyDescent="0.25">
      <c r="A1645" s="11" t="s">
        <v>31</v>
      </c>
      <c r="B1645" s="12" t="s">
        <v>53</v>
      </c>
      <c r="C1645" s="10" t="s">
        <v>299</v>
      </c>
      <c r="D1645" s="20">
        <v>37000000</v>
      </c>
      <c r="E1645" s="20">
        <v>0</v>
      </c>
      <c r="F1645" s="20">
        <f t="shared" si="25"/>
        <v>37000000</v>
      </c>
      <c r="G1645" s="20">
        <v>37000000</v>
      </c>
      <c r="H1645" s="20">
        <v>0</v>
      </c>
      <c r="I1645" s="21">
        <v>0</v>
      </c>
      <c r="J1645" s="20">
        <v>0</v>
      </c>
      <c r="K1645" s="20">
        <v>0</v>
      </c>
      <c r="L1645" s="7">
        <v>2.1</v>
      </c>
    </row>
    <row r="1646" spans="1:12" x14ac:dyDescent="0.25">
      <c r="A1646" s="11" t="s">
        <v>31</v>
      </c>
      <c r="B1646" s="12" t="s">
        <v>53</v>
      </c>
      <c r="C1646" s="10" t="s">
        <v>75</v>
      </c>
      <c r="D1646" s="20">
        <v>14313</v>
      </c>
      <c r="E1646" s="20">
        <v>0</v>
      </c>
      <c r="F1646" s="20">
        <f t="shared" si="25"/>
        <v>14313</v>
      </c>
      <c r="G1646" s="20">
        <v>14313</v>
      </c>
      <c r="H1646" s="20">
        <v>0</v>
      </c>
      <c r="I1646" s="21">
        <v>0</v>
      </c>
      <c r="J1646" s="20">
        <v>0</v>
      </c>
      <c r="K1646" s="20">
        <v>0</v>
      </c>
      <c r="L1646" s="7">
        <v>0</v>
      </c>
    </row>
    <row r="1647" spans="1:12" x14ac:dyDescent="0.25">
      <c r="A1647" s="11" t="s">
        <v>31</v>
      </c>
      <c r="B1647" s="12" t="s">
        <v>53</v>
      </c>
      <c r="C1647" s="10" t="s">
        <v>851</v>
      </c>
      <c r="D1647" s="20">
        <v>-7000000</v>
      </c>
      <c r="E1647" s="20">
        <v>0</v>
      </c>
      <c r="F1647" s="20">
        <f t="shared" si="25"/>
        <v>-7000000</v>
      </c>
      <c r="G1647" s="20">
        <v>-7000000</v>
      </c>
      <c r="H1647" s="20">
        <v>0</v>
      </c>
      <c r="I1647" s="21">
        <v>0</v>
      </c>
      <c r="J1647" s="20">
        <v>0</v>
      </c>
      <c r="K1647" s="20">
        <v>0</v>
      </c>
      <c r="L1647" s="7">
        <v>0</v>
      </c>
    </row>
    <row r="1648" spans="1:12" x14ac:dyDescent="0.25">
      <c r="A1648" s="11" t="s">
        <v>31</v>
      </c>
      <c r="B1648" s="12" t="s">
        <v>53</v>
      </c>
      <c r="C1648" s="10" t="s">
        <v>855</v>
      </c>
      <c r="D1648" s="20">
        <v>5000000</v>
      </c>
      <c r="E1648" s="20">
        <v>0</v>
      </c>
      <c r="F1648" s="20">
        <f t="shared" si="25"/>
        <v>0</v>
      </c>
      <c r="G1648" s="20">
        <v>0</v>
      </c>
      <c r="H1648" s="20">
        <v>0</v>
      </c>
      <c r="I1648" s="21">
        <v>5000000</v>
      </c>
      <c r="J1648" s="20">
        <v>0</v>
      </c>
      <c r="K1648" s="20">
        <v>0</v>
      </c>
      <c r="L1648" s="7">
        <v>0</v>
      </c>
    </row>
    <row r="1649" spans="1:12" x14ac:dyDescent="0.25">
      <c r="A1649" s="11" t="s">
        <v>31</v>
      </c>
      <c r="B1649" s="12" t="s">
        <v>53</v>
      </c>
      <c r="C1649" s="10" t="s">
        <v>854</v>
      </c>
      <c r="D1649" s="20">
        <v>5000000</v>
      </c>
      <c r="E1649" s="20">
        <v>0</v>
      </c>
      <c r="F1649" s="20">
        <f t="shared" si="25"/>
        <v>0</v>
      </c>
      <c r="G1649" s="20">
        <v>0</v>
      </c>
      <c r="H1649" s="20">
        <v>0</v>
      </c>
      <c r="I1649" s="21">
        <v>5000000</v>
      </c>
      <c r="J1649" s="20">
        <v>0</v>
      </c>
      <c r="K1649" s="20">
        <v>0</v>
      </c>
      <c r="L1649" s="7">
        <v>0</v>
      </c>
    </row>
    <row r="1650" spans="1:12" x14ac:dyDescent="0.25">
      <c r="A1650" s="11" t="s">
        <v>31</v>
      </c>
      <c r="B1650" s="12" t="s">
        <v>53</v>
      </c>
      <c r="C1650" s="10" t="s">
        <v>736</v>
      </c>
      <c r="D1650" s="20">
        <v>2250000</v>
      </c>
      <c r="E1650" s="20">
        <v>0</v>
      </c>
      <c r="F1650" s="20">
        <f t="shared" si="25"/>
        <v>0</v>
      </c>
      <c r="G1650" s="20">
        <v>0</v>
      </c>
      <c r="H1650" s="20">
        <v>0</v>
      </c>
      <c r="I1650" s="21">
        <v>2250000</v>
      </c>
      <c r="J1650" s="20">
        <v>0</v>
      </c>
      <c r="K1650" s="20">
        <v>0</v>
      </c>
      <c r="L1650" s="7">
        <v>0</v>
      </c>
    </row>
    <row r="1651" spans="1:12" x14ac:dyDescent="0.25">
      <c r="A1651" s="11" t="s">
        <v>31</v>
      </c>
      <c r="B1651" s="12" t="s">
        <v>52</v>
      </c>
      <c r="C1651" s="10" t="s">
        <v>75</v>
      </c>
      <c r="D1651" s="20">
        <v>312059733</v>
      </c>
      <c r="E1651" s="20">
        <v>0</v>
      </c>
      <c r="F1651" s="20">
        <f t="shared" si="25"/>
        <v>43494080</v>
      </c>
      <c r="G1651" s="20">
        <v>39081388</v>
      </c>
      <c r="H1651" s="20">
        <v>4412692</v>
      </c>
      <c r="I1651" s="21">
        <v>171022406</v>
      </c>
      <c r="J1651" s="20">
        <v>15384956</v>
      </c>
      <c r="K1651" s="20">
        <v>82158291</v>
      </c>
      <c r="L1651" s="7">
        <v>201.5</v>
      </c>
    </row>
    <row r="1652" spans="1:12" x14ac:dyDescent="0.25">
      <c r="A1652" s="11" t="s">
        <v>31</v>
      </c>
      <c r="B1652" s="12" t="s">
        <v>52</v>
      </c>
      <c r="C1652" s="10" t="s">
        <v>853</v>
      </c>
      <c r="D1652" s="20">
        <v>229070</v>
      </c>
      <c r="E1652" s="20">
        <v>0</v>
      </c>
      <c r="F1652" s="20">
        <f t="shared" si="25"/>
        <v>229070</v>
      </c>
      <c r="G1652" s="20">
        <v>229070</v>
      </c>
      <c r="H1652" s="20">
        <v>0</v>
      </c>
      <c r="I1652" s="21">
        <v>0</v>
      </c>
      <c r="J1652" s="20">
        <v>0</v>
      </c>
      <c r="K1652" s="20">
        <v>0</v>
      </c>
      <c r="L1652" s="7">
        <v>0.6</v>
      </c>
    </row>
    <row r="1653" spans="1:12" x14ac:dyDescent="0.25">
      <c r="A1653" s="11" t="s">
        <v>31</v>
      </c>
      <c r="B1653" s="12" t="s">
        <v>52</v>
      </c>
      <c r="C1653" s="10" t="s">
        <v>852</v>
      </c>
      <c r="D1653" s="20">
        <v>5000000</v>
      </c>
      <c r="E1653" s="20">
        <v>0</v>
      </c>
      <c r="F1653" s="20">
        <f t="shared" si="25"/>
        <v>5000000</v>
      </c>
      <c r="G1653" s="20">
        <v>5000000</v>
      </c>
      <c r="H1653" s="20">
        <v>0</v>
      </c>
      <c r="I1653" s="21">
        <v>0</v>
      </c>
      <c r="J1653" s="20">
        <v>0</v>
      </c>
      <c r="K1653" s="20">
        <v>0</v>
      </c>
      <c r="L1653" s="7">
        <v>0</v>
      </c>
    </row>
    <row r="1654" spans="1:12" x14ac:dyDescent="0.25">
      <c r="A1654" s="11" t="s">
        <v>31</v>
      </c>
      <c r="B1654" s="12" t="s">
        <v>52</v>
      </c>
      <c r="C1654" s="10" t="s">
        <v>851</v>
      </c>
      <c r="D1654" s="20">
        <v>7000000</v>
      </c>
      <c r="E1654" s="20">
        <v>0</v>
      </c>
      <c r="F1654" s="20">
        <f t="shared" si="25"/>
        <v>7000000</v>
      </c>
      <c r="G1654" s="20">
        <v>7000000</v>
      </c>
      <c r="H1654" s="20">
        <v>0</v>
      </c>
      <c r="I1654" s="21">
        <v>0</v>
      </c>
      <c r="J1654" s="20">
        <v>0</v>
      </c>
      <c r="K1654" s="20">
        <v>0</v>
      </c>
      <c r="L1654" s="7">
        <v>0</v>
      </c>
    </row>
    <row r="1655" spans="1:12" x14ac:dyDescent="0.25">
      <c r="A1655" s="11" t="s">
        <v>31</v>
      </c>
      <c r="B1655" s="12" t="s">
        <v>52</v>
      </c>
      <c r="C1655" s="10" t="s">
        <v>850</v>
      </c>
      <c r="D1655" s="20">
        <v>18704</v>
      </c>
      <c r="E1655" s="20">
        <v>0</v>
      </c>
      <c r="F1655" s="20">
        <f t="shared" si="25"/>
        <v>18704</v>
      </c>
      <c r="G1655" s="20">
        <v>18704</v>
      </c>
      <c r="H1655" s="20">
        <v>0</v>
      </c>
      <c r="I1655" s="21">
        <v>0</v>
      </c>
      <c r="J1655" s="20">
        <v>0</v>
      </c>
      <c r="K1655" s="20">
        <v>0</v>
      </c>
      <c r="L1655" s="7">
        <v>0.3</v>
      </c>
    </row>
    <row r="1656" spans="1:12" x14ac:dyDescent="0.25">
      <c r="A1656" s="11" t="s">
        <v>31</v>
      </c>
      <c r="B1656" s="12" t="s">
        <v>52</v>
      </c>
      <c r="C1656" s="10" t="s">
        <v>849</v>
      </c>
      <c r="D1656" s="20">
        <v>2000000</v>
      </c>
      <c r="E1656" s="20">
        <v>0</v>
      </c>
      <c r="F1656" s="20">
        <f t="shared" si="25"/>
        <v>1000000</v>
      </c>
      <c r="G1656" s="20">
        <v>1000000</v>
      </c>
      <c r="H1656" s="20">
        <v>0</v>
      </c>
      <c r="I1656" s="21">
        <v>0</v>
      </c>
      <c r="J1656" s="20">
        <v>1000000</v>
      </c>
      <c r="K1656" s="20">
        <v>0</v>
      </c>
      <c r="L1656" s="7">
        <v>0.5</v>
      </c>
    </row>
    <row r="1657" spans="1:12" x14ac:dyDescent="0.25">
      <c r="A1657" s="11" t="s">
        <v>31</v>
      </c>
      <c r="B1657" s="12" t="s">
        <v>52</v>
      </c>
      <c r="C1657" s="10" t="s">
        <v>541</v>
      </c>
      <c r="D1657" s="20">
        <v>250000</v>
      </c>
      <c r="E1657" s="20">
        <v>0</v>
      </c>
      <c r="F1657" s="20">
        <f t="shared" si="25"/>
        <v>250000</v>
      </c>
      <c r="G1657" s="20">
        <v>250000</v>
      </c>
      <c r="H1657" s="20">
        <v>0</v>
      </c>
      <c r="I1657" s="21">
        <v>0</v>
      </c>
      <c r="J1657" s="20">
        <v>0</v>
      </c>
      <c r="K1657" s="20">
        <v>0</v>
      </c>
      <c r="L1657" s="7">
        <v>0</v>
      </c>
    </row>
    <row r="1658" spans="1:12" x14ac:dyDescent="0.25">
      <c r="A1658" s="11" t="s">
        <v>31</v>
      </c>
      <c r="B1658" s="12" t="s">
        <v>52</v>
      </c>
      <c r="C1658" s="10" t="s">
        <v>848</v>
      </c>
      <c r="D1658" s="20">
        <v>46400000</v>
      </c>
      <c r="E1658" s="20">
        <v>0</v>
      </c>
      <c r="F1658" s="20">
        <f t="shared" si="25"/>
        <v>0</v>
      </c>
      <c r="G1658" s="20">
        <v>0</v>
      </c>
      <c r="H1658" s="20">
        <v>0</v>
      </c>
      <c r="I1658" s="21">
        <v>46400000</v>
      </c>
      <c r="J1658" s="20">
        <v>0</v>
      </c>
      <c r="K1658" s="20">
        <v>0</v>
      </c>
      <c r="L1658" s="7">
        <v>2.6</v>
      </c>
    </row>
    <row r="1659" spans="1:12" x14ac:dyDescent="0.25">
      <c r="A1659" s="11" t="s">
        <v>31</v>
      </c>
      <c r="B1659" s="12" t="s">
        <v>52</v>
      </c>
      <c r="C1659" s="10" t="s">
        <v>274</v>
      </c>
      <c r="D1659" s="20">
        <v>138500</v>
      </c>
      <c r="E1659" s="20">
        <v>0</v>
      </c>
      <c r="F1659" s="20">
        <f t="shared" si="25"/>
        <v>138500</v>
      </c>
      <c r="G1659" s="20">
        <v>138500</v>
      </c>
      <c r="H1659" s="20">
        <v>0</v>
      </c>
      <c r="I1659" s="21">
        <v>0</v>
      </c>
      <c r="J1659" s="20">
        <v>0</v>
      </c>
      <c r="K1659" s="20">
        <v>0</v>
      </c>
      <c r="L1659" s="7">
        <v>0</v>
      </c>
    </row>
    <row r="1660" spans="1:12" x14ac:dyDescent="0.25">
      <c r="A1660" s="11" t="s">
        <v>31</v>
      </c>
      <c r="B1660" s="12" t="s">
        <v>52</v>
      </c>
      <c r="C1660" s="10" t="s">
        <v>847</v>
      </c>
      <c r="D1660" s="20">
        <v>98500000</v>
      </c>
      <c r="E1660" s="20">
        <v>0</v>
      </c>
      <c r="F1660" s="20">
        <f t="shared" si="25"/>
        <v>0</v>
      </c>
      <c r="G1660" s="20">
        <v>0</v>
      </c>
      <c r="H1660" s="20">
        <v>0</v>
      </c>
      <c r="I1660" s="21">
        <v>98500000</v>
      </c>
      <c r="J1660" s="20">
        <v>0</v>
      </c>
      <c r="K1660" s="20">
        <v>0</v>
      </c>
      <c r="L1660" s="7">
        <v>0</v>
      </c>
    </row>
    <row r="1661" spans="1:12" x14ac:dyDescent="0.25">
      <c r="A1661" s="11" t="s">
        <v>31</v>
      </c>
      <c r="B1661" s="12" t="s">
        <v>52</v>
      </c>
      <c r="C1661" s="10" t="s">
        <v>846</v>
      </c>
      <c r="D1661" s="20">
        <v>0</v>
      </c>
      <c r="E1661" s="20">
        <v>0</v>
      </c>
      <c r="F1661" s="20">
        <f t="shared" si="25"/>
        <v>0</v>
      </c>
      <c r="G1661" s="20">
        <v>0</v>
      </c>
      <c r="H1661" s="20">
        <v>0</v>
      </c>
      <c r="I1661" s="21">
        <v>0</v>
      </c>
      <c r="J1661" s="20">
        <v>0</v>
      </c>
      <c r="K1661" s="20">
        <v>0</v>
      </c>
      <c r="L1661" s="7">
        <v>0</v>
      </c>
    </row>
    <row r="1662" spans="1:12" x14ac:dyDescent="0.25">
      <c r="A1662" s="11" t="s">
        <v>31</v>
      </c>
      <c r="B1662" s="12" t="s">
        <v>52</v>
      </c>
      <c r="C1662" s="10" t="s">
        <v>619</v>
      </c>
      <c r="D1662" s="20">
        <v>1</v>
      </c>
      <c r="E1662" s="20">
        <v>0</v>
      </c>
      <c r="F1662" s="20">
        <f t="shared" si="25"/>
        <v>0</v>
      </c>
      <c r="G1662" s="20">
        <v>0</v>
      </c>
      <c r="H1662" s="20">
        <v>0</v>
      </c>
      <c r="I1662" s="21">
        <v>1</v>
      </c>
      <c r="J1662" s="20">
        <v>0</v>
      </c>
      <c r="K1662" s="20">
        <v>0</v>
      </c>
      <c r="L1662" s="7">
        <v>0</v>
      </c>
    </row>
    <row r="1663" spans="1:12" x14ac:dyDescent="0.25">
      <c r="A1663" s="11" t="s">
        <v>31</v>
      </c>
      <c r="B1663" s="12" t="s">
        <v>51</v>
      </c>
      <c r="C1663" s="10" t="s">
        <v>72</v>
      </c>
      <c r="D1663" s="20">
        <v>326146188</v>
      </c>
      <c r="E1663" s="20">
        <v>0</v>
      </c>
      <c r="F1663" s="20">
        <f t="shared" si="25"/>
        <v>47566505</v>
      </c>
      <c r="G1663" s="20">
        <v>42906505</v>
      </c>
      <c r="H1663" s="20">
        <v>4660000</v>
      </c>
      <c r="I1663" s="21">
        <v>177126262</v>
      </c>
      <c r="J1663" s="20">
        <v>18870766</v>
      </c>
      <c r="K1663" s="20">
        <v>82582655</v>
      </c>
      <c r="L1663" s="7">
        <v>209.6</v>
      </c>
    </row>
    <row r="1664" spans="1:12" x14ac:dyDescent="0.25">
      <c r="A1664" s="11" t="s">
        <v>31</v>
      </c>
      <c r="B1664" s="12" t="s">
        <v>51</v>
      </c>
      <c r="C1664" s="10" t="s">
        <v>845</v>
      </c>
      <c r="D1664" s="20">
        <v>6000000</v>
      </c>
      <c r="E1664" s="20">
        <v>0</v>
      </c>
      <c r="F1664" s="20">
        <f t="shared" si="25"/>
        <v>3000000</v>
      </c>
      <c r="G1664" s="20">
        <v>3000000</v>
      </c>
      <c r="H1664" s="20">
        <v>0</v>
      </c>
      <c r="I1664" s="21">
        <v>0</v>
      </c>
      <c r="J1664" s="20">
        <v>3000000</v>
      </c>
      <c r="K1664" s="20">
        <v>0</v>
      </c>
      <c r="L1664" s="7">
        <v>2.5</v>
      </c>
    </row>
    <row r="1665" spans="1:12" x14ac:dyDescent="0.25">
      <c r="A1665" s="11" t="s">
        <v>31</v>
      </c>
      <c r="B1665" s="12" t="s">
        <v>51</v>
      </c>
      <c r="C1665" s="10" t="s">
        <v>844</v>
      </c>
      <c r="D1665" s="20">
        <v>25000000</v>
      </c>
      <c r="E1665" s="20">
        <v>0</v>
      </c>
      <c r="F1665" s="20">
        <f t="shared" si="25"/>
        <v>0</v>
      </c>
      <c r="G1665" s="20">
        <v>0</v>
      </c>
      <c r="H1665" s="20">
        <v>0</v>
      </c>
      <c r="I1665" s="21">
        <v>25000000</v>
      </c>
      <c r="J1665" s="20">
        <v>0</v>
      </c>
      <c r="K1665" s="20">
        <v>0</v>
      </c>
      <c r="L1665" s="7">
        <v>0</v>
      </c>
    </row>
    <row r="1666" spans="1:12" x14ac:dyDescent="0.25">
      <c r="A1666" s="11" t="s">
        <v>31</v>
      </c>
      <c r="B1666" s="12" t="s">
        <v>51</v>
      </c>
      <c r="C1666" s="10" t="s">
        <v>782</v>
      </c>
      <c r="D1666" s="20">
        <v>-314123</v>
      </c>
      <c r="E1666" s="20">
        <v>0</v>
      </c>
      <c r="F1666" s="20">
        <f t="shared" si="25"/>
        <v>0</v>
      </c>
      <c r="G1666" s="20">
        <v>0</v>
      </c>
      <c r="H1666" s="20">
        <v>0</v>
      </c>
      <c r="I1666" s="21">
        <v>-314123</v>
      </c>
      <c r="J1666" s="20">
        <v>0</v>
      </c>
      <c r="K1666" s="20">
        <v>0</v>
      </c>
      <c r="L1666" s="7">
        <v>0</v>
      </c>
    </row>
    <row r="1667" spans="1:12" x14ac:dyDescent="0.25">
      <c r="A1667" s="11" t="s">
        <v>31</v>
      </c>
      <c r="B1667" s="12" t="s">
        <v>51</v>
      </c>
      <c r="C1667" s="10" t="s">
        <v>843</v>
      </c>
      <c r="D1667" s="20">
        <v>1000000</v>
      </c>
      <c r="E1667" s="20">
        <v>0</v>
      </c>
      <c r="F1667" s="20">
        <f t="shared" ref="F1667:F1730" si="26">SUM(G1667:H1667)</f>
        <v>500000</v>
      </c>
      <c r="G1667" s="20">
        <v>500000</v>
      </c>
      <c r="H1667" s="20">
        <v>0</v>
      </c>
      <c r="I1667" s="21">
        <v>0</v>
      </c>
      <c r="J1667" s="20">
        <v>500000</v>
      </c>
      <c r="K1667" s="20">
        <v>0</v>
      </c>
      <c r="L1667" s="7">
        <v>0</v>
      </c>
    </row>
    <row r="1668" spans="1:12" x14ac:dyDescent="0.25">
      <c r="A1668" s="11" t="s">
        <v>31</v>
      </c>
      <c r="B1668" s="12" t="s">
        <v>51</v>
      </c>
      <c r="C1668" s="10" t="s">
        <v>71</v>
      </c>
      <c r="D1668" s="20">
        <v>233837</v>
      </c>
      <c r="E1668" s="20">
        <v>0</v>
      </c>
      <c r="F1668" s="20">
        <f t="shared" si="26"/>
        <v>233837</v>
      </c>
      <c r="G1668" s="20">
        <v>233837</v>
      </c>
      <c r="H1668" s="20">
        <v>0</v>
      </c>
      <c r="I1668" s="21">
        <v>0</v>
      </c>
      <c r="J1668" s="20">
        <v>0</v>
      </c>
      <c r="K1668" s="20">
        <v>0</v>
      </c>
      <c r="L1668" s="7">
        <v>2.8</v>
      </c>
    </row>
    <row r="1669" spans="1:12" x14ac:dyDescent="0.25">
      <c r="A1669" s="11" t="s">
        <v>31</v>
      </c>
      <c r="B1669" s="12" t="s">
        <v>51</v>
      </c>
      <c r="C1669" s="10" t="s">
        <v>842</v>
      </c>
      <c r="D1669" s="20">
        <v>45000000</v>
      </c>
      <c r="E1669" s="20">
        <v>0</v>
      </c>
      <c r="F1669" s="20">
        <f t="shared" si="26"/>
        <v>0</v>
      </c>
      <c r="G1669" s="20">
        <v>0</v>
      </c>
      <c r="H1669" s="20">
        <v>0</v>
      </c>
      <c r="I1669" s="21">
        <v>45000000</v>
      </c>
      <c r="J1669" s="20">
        <v>0</v>
      </c>
      <c r="K1669" s="20">
        <v>0</v>
      </c>
      <c r="L1669" s="7">
        <v>2.2999999999999998</v>
      </c>
    </row>
    <row r="1670" spans="1:12" x14ac:dyDescent="0.25">
      <c r="A1670" s="11" t="s">
        <v>31</v>
      </c>
      <c r="B1670" s="12" t="s">
        <v>51</v>
      </c>
      <c r="C1670" s="10" t="s">
        <v>841</v>
      </c>
      <c r="D1670" s="20">
        <v>3500000</v>
      </c>
      <c r="E1670" s="20">
        <v>0</v>
      </c>
      <c r="F1670" s="20">
        <f t="shared" si="26"/>
        <v>3500000</v>
      </c>
      <c r="G1670" s="20">
        <v>3500000</v>
      </c>
      <c r="H1670" s="20">
        <v>0</v>
      </c>
      <c r="I1670" s="21">
        <v>0</v>
      </c>
      <c r="J1670" s="20">
        <v>0</v>
      </c>
      <c r="K1670" s="20">
        <v>0</v>
      </c>
      <c r="L1670" s="7">
        <v>1.6</v>
      </c>
    </row>
    <row r="1671" spans="1:12" x14ac:dyDescent="0.25">
      <c r="A1671" s="11" t="s">
        <v>31</v>
      </c>
      <c r="B1671" s="12" t="s">
        <v>51</v>
      </c>
      <c r="C1671" s="10" t="s">
        <v>840</v>
      </c>
      <c r="D1671" s="20">
        <v>129613</v>
      </c>
      <c r="E1671" s="20">
        <v>0</v>
      </c>
      <c r="F1671" s="20">
        <f t="shared" si="26"/>
        <v>129613</v>
      </c>
      <c r="G1671" s="20">
        <v>129613</v>
      </c>
      <c r="H1671" s="20">
        <v>0</v>
      </c>
      <c r="I1671" s="21">
        <v>0</v>
      </c>
      <c r="J1671" s="20">
        <v>0</v>
      </c>
      <c r="K1671" s="20">
        <v>0</v>
      </c>
      <c r="L1671" s="7">
        <v>1.2</v>
      </c>
    </row>
    <row r="1672" spans="1:12" x14ac:dyDescent="0.25">
      <c r="A1672" s="11" t="s">
        <v>31</v>
      </c>
      <c r="B1672" s="12" t="s">
        <v>51</v>
      </c>
      <c r="C1672" s="10" t="s">
        <v>103</v>
      </c>
      <c r="D1672" s="20">
        <v>-39281</v>
      </c>
      <c r="E1672" s="20">
        <v>0</v>
      </c>
      <c r="F1672" s="20">
        <f t="shared" si="26"/>
        <v>-11243</v>
      </c>
      <c r="G1672" s="20">
        <v>-11243</v>
      </c>
      <c r="H1672" s="20">
        <v>0</v>
      </c>
      <c r="I1672" s="21">
        <v>-8718</v>
      </c>
      <c r="J1672" s="20">
        <v>-11171</v>
      </c>
      <c r="K1672" s="20">
        <v>-8149</v>
      </c>
      <c r="L1672" s="7">
        <v>0</v>
      </c>
    </row>
    <row r="1673" spans="1:12" x14ac:dyDescent="0.25">
      <c r="A1673" s="11" t="s">
        <v>31</v>
      </c>
      <c r="B1673" s="12" t="s">
        <v>51</v>
      </c>
      <c r="C1673" s="10" t="s">
        <v>414</v>
      </c>
      <c r="D1673" s="20">
        <v>227612</v>
      </c>
      <c r="E1673" s="20">
        <v>0</v>
      </c>
      <c r="F1673" s="20">
        <f t="shared" si="26"/>
        <v>227612</v>
      </c>
      <c r="G1673" s="20">
        <v>227612</v>
      </c>
      <c r="H1673" s="20">
        <v>0</v>
      </c>
      <c r="I1673" s="21">
        <v>0</v>
      </c>
      <c r="J1673" s="20">
        <v>0</v>
      </c>
      <c r="K1673" s="20">
        <v>0</v>
      </c>
      <c r="L1673" s="7">
        <v>1.4</v>
      </c>
    </row>
    <row r="1674" spans="1:12" x14ac:dyDescent="0.25">
      <c r="A1674" s="11" t="s">
        <v>31</v>
      </c>
      <c r="B1674" s="12" t="s">
        <v>51</v>
      </c>
      <c r="C1674" s="10" t="s">
        <v>839</v>
      </c>
      <c r="D1674" s="20">
        <v>89870</v>
      </c>
      <c r="E1674" s="20">
        <v>0</v>
      </c>
      <c r="F1674" s="20">
        <f t="shared" si="26"/>
        <v>89870</v>
      </c>
      <c r="G1674" s="20">
        <v>89870</v>
      </c>
      <c r="H1674" s="20">
        <v>0</v>
      </c>
      <c r="I1674" s="21">
        <v>0</v>
      </c>
      <c r="J1674" s="20">
        <v>0</v>
      </c>
      <c r="K1674" s="20">
        <v>0</v>
      </c>
      <c r="L1674" s="7">
        <v>0</v>
      </c>
    </row>
    <row r="1675" spans="1:12" x14ac:dyDescent="0.25">
      <c r="A1675" s="11" t="s">
        <v>31</v>
      </c>
      <c r="B1675" s="12" t="s">
        <v>51</v>
      </c>
      <c r="C1675" s="10" t="s">
        <v>838</v>
      </c>
      <c r="D1675" s="20">
        <v>35000000</v>
      </c>
      <c r="E1675" s="20">
        <v>0</v>
      </c>
      <c r="F1675" s="20">
        <f t="shared" si="26"/>
        <v>0</v>
      </c>
      <c r="G1675" s="20">
        <v>0</v>
      </c>
      <c r="H1675" s="20">
        <v>0</v>
      </c>
      <c r="I1675" s="21">
        <v>35000000</v>
      </c>
      <c r="J1675" s="20">
        <v>0</v>
      </c>
      <c r="K1675" s="20">
        <v>0</v>
      </c>
      <c r="L1675" s="7">
        <v>0.5</v>
      </c>
    </row>
    <row r="1676" spans="1:12" x14ac:dyDescent="0.25">
      <c r="A1676" s="11" t="s">
        <v>31</v>
      </c>
      <c r="B1676" s="12" t="s">
        <v>51</v>
      </c>
      <c r="C1676" s="10" t="s">
        <v>837</v>
      </c>
      <c r="D1676" s="20">
        <v>103355</v>
      </c>
      <c r="E1676" s="20">
        <v>0</v>
      </c>
      <c r="F1676" s="20">
        <f t="shared" si="26"/>
        <v>103355</v>
      </c>
      <c r="G1676" s="20">
        <v>103355</v>
      </c>
      <c r="H1676" s="20">
        <v>0</v>
      </c>
      <c r="I1676" s="21">
        <v>0</v>
      </c>
      <c r="J1676" s="20">
        <v>0</v>
      </c>
      <c r="K1676" s="20">
        <v>0</v>
      </c>
      <c r="L1676" s="7">
        <v>0</v>
      </c>
    </row>
    <row r="1677" spans="1:12" x14ac:dyDescent="0.25">
      <c r="A1677" s="11" t="s">
        <v>31</v>
      </c>
      <c r="B1677" s="12" t="s">
        <v>51</v>
      </c>
      <c r="C1677" s="10" t="s">
        <v>836</v>
      </c>
      <c r="D1677" s="20">
        <v>2000</v>
      </c>
      <c r="E1677" s="20">
        <v>0</v>
      </c>
      <c r="F1677" s="20">
        <f t="shared" si="26"/>
        <v>2000</v>
      </c>
      <c r="G1677" s="20">
        <v>2000</v>
      </c>
      <c r="H1677" s="20">
        <v>0</v>
      </c>
      <c r="I1677" s="21">
        <v>0</v>
      </c>
      <c r="J1677" s="20">
        <v>0</v>
      </c>
      <c r="K1677" s="20">
        <v>0</v>
      </c>
      <c r="L1677" s="7">
        <v>0</v>
      </c>
    </row>
    <row r="1678" spans="1:12" x14ac:dyDescent="0.25">
      <c r="A1678" s="11" t="s">
        <v>31</v>
      </c>
      <c r="B1678" s="12" t="s">
        <v>51</v>
      </c>
      <c r="C1678" s="10" t="s">
        <v>835</v>
      </c>
      <c r="D1678" s="20">
        <v>8035166</v>
      </c>
      <c r="E1678" s="20">
        <v>0</v>
      </c>
      <c r="F1678" s="20">
        <f t="shared" si="26"/>
        <v>10435</v>
      </c>
      <c r="G1678" s="20">
        <v>10435</v>
      </c>
      <c r="H1678" s="20">
        <v>0</v>
      </c>
      <c r="I1678" s="21">
        <v>8007140</v>
      </c>
      <c r="J1678" s="20">
        <v>11392</v>
      </c>
      <c r="K1678" s="20">
        <v>6199</v>
      </c>
      <c r="L1678" s="7">
        <v>0</v>
      </c>
    </row>
    <row r="1679" spans="1:12" x14ac:dyDescent="0.25">
      <c r="A1679" s="11" t="s">
        <v>31</v>
      </c>
      <c r="B1679" s="12" t="s">
        <v>51</v>
      </c>
      <c r="C1679" s="10" t="s">
        <v>66</v>
      </c>
      <c r="D1679" s="20">
        <v>-8000000</v>
      </c>
      <c r="E1679" s="20">
        <v>0</v>
      </c>
      <c r="F1679" s="20">
        <f t="shared" si="26"/>
        <v>0</v>
      </c>
      <c r="G1679" s="20">
        <v>0</v>
      </c>
      <c r="H1679" s="20">
        <v>0</v>
      </c>
      <c r="I1679" s="21">
        <v>-8000000</v>
      </c>
      <c r="J1679" s="20">
        <v>0</v>
      </c>
      <c r="K1679" s="20">
        <v>0</v>
      </c>
      <c r="L1679" s="7">
        <v>0</v>
      </c>
    </row>
    <row r="1680" spans="1:12" x14ac:dyDescent="0.25">
      <c r="A1680" s="11" t="s">
        <v>31</v>
      </c>
      <c r="B1680" s="12" t="s">
        <v>51</v>
      </c>
      <c r="C1680" s="10" t="s">
        <v>619</v>
      </c>
      <c r="D1680" s="20">
        <v>2</v>
      </c>
      <c r="E1680" s="20">
        <v>0</v>
      </c>
      <c r="F1680" s="20">
        <f t="shared" si="26"/>
        <v>0</v>
      </c>
      <c r="G1680" s="20">
        <v>0</v>
      </c>
      <c r="H1680" s="20">
        <v>0</v>
      </c>
      <c r="I1680" s="21">
        <v>2</v>
      </c>
      <c r="J1680" s="20">
        <v>0</v>
      </c>
      <c r="K1680" s="20">
        <v>0</v>
      </c>
      <c r="L1680" s="7">
        <v>0</v>
      </c>
    </row>
    <row r="1681" spans="1:12" x14ac:dyDescent="0.25">
      <c r="A1681" s="11" t="s">
        <v>31</v>
      </c>
      <c r="B1681" s="12" t="s">
        <v>50</v>
      </c>
      <c r="C1681" s="10" t="s">
        <v>65</v>
      </c>
      <c r="D1681" s="20">
        <v>377813556</v>
      </c>
      <c r="E1681" s="20">
        <v>0</v>
      </c>
      <c r="F1681" s="20">
        <f t="shared" si="26"/>
        <v>52892283</v>
      </c>
      <c r="G1681" s="20">
        <v>48122283</v>
      </c>
      <c r="H1681" s="20">
        <v>4770000</v>
      </c>
      <c r="I1681" s="21">
        <v>184795741</v>
      </c>
      <c r="J1681" s="20">
        <v>15109746</v>
      </c>
      <c r="K1681" s="20">
        <v>125015786</v>
      </c>
      <c r="L1681" s="7">
        <v>233.2</v>
      </c>
    </row>
    <row r="1682" spans="1:12" x14ac:dyDescent="0.25">
      <c r="A1682" s="11" t="s">
        <v>31</v>
      </c>
      <c r="B1682" s="12" t="s">
        <v>50</v>
      </c>
      <c r="C1682" s="10" t="s">
        <v>834</v>
      </c>
      <c r="D1682" s="20">
        <v>1666652</v>
      </c>
      <c r="E1682" s="20">
        <v>0</v>
      </c>
      <c r="F1682" s="20">
        <f t="shared" si="26"/>
        <v>1666652</v>
      </c>
      <c r="G1682" s="20">
        <v>1666652</v>
      </c>
      <c r="H1682" s="20">
        <v>0</v>
      </c>
      <c r="I1682" s="21">
        <v>0</v>
      </c>
      <c r="J1682" s="20">
        <v>0</v>
      </c>
      <c r="K1682" s="20">
        <v>0</v>
      </c>
      <c r="L1682" s="7">
        <v>0.4</v>
      </c>
    </row>
    <row r="1683" spans="1:12" x14ac:dyDescent="0.25">
      <c r="A1683" s="11" t="s">
        <v>31</v>
      </c>
      <c r="B1683" s="12" t="s">
        <v>50</v>
      </c>
      <c r="C1683" s="10" t="s">
        <v>833</v>
      </c>
      <c r="D1683" s="20">
        <v>22549</v>
      </c>
      <c r="E1683" s="20">
        <v>0</v>
      </c>
      <c r="F1683" s="20">
        <f t="shared" si="26"/>
        <v>22549</v>
      </c>
      <c r="G1683" s="20">
        <v>22549</v>
      </c>
      <c r="H1683" s="20">
        <v>0</v>
      </c>
      <c r="I1683" s="21">
        <v>0</v>
      </c>
      <c r="J1683" s="20">
        <v>0</v>
      </c>
      <c r="K1683" s="20">
        <v>0</v>
      </c>
      <c r="L1683" s="7">
        <v>0</v>
      </c>
    </row>
    <row r="1684" spans="1:12" x14ac:dyDescent="0.25">
      <c r="A1684" s="11" t="s">
        <v>31</v>
      </c>
      <c r="B1684" s="12" t="s">
        <v>50</v>
      </c>
      <c r="C1684" s="10" t="s">
        <v>832</v>
      </c>
      <c r="D1684" s="20">
        <v>122549</v>
      </c>
      <c r="E1684" s="20">
        <v>0</v>
      </c>
      <c r="F1684" s="20">
        <f t="shared" si="26"/>
        <v>122549</v>
      </c>
      <c r="G1684" s="20">
        <v>122549</v>
      </c>
      <c r="H1684" s="20">
        <v>0</v>
      </c>
      <c r="I1684" s="21">
        <v>0</v>
      </c>
      <c r="J1684" s="20">
        <v>0</v>
      </c>
      <c r="K1684" s="20">
        <v>0</v>
      </c>
      <c r="L1684" s="7">
        <v>0.4</v>
      </c>
    </row>
    <row r="1685" spans="1:12" x14ac:dyDescent="0.25">
      <c r="A1685" s="11" t="s">
        <v>31</v>
      </c>
      <c r="B1685" s="12" t="s">
        <v>50</v>
      </c>
      <c r="C1685" s="10" t="s">
        <v>601</v>
      </c>
      <c r="D1685" s="20">
        <v>136885</v>
      </c>
      <c r="E1685" s="20">
        <v>0</v>
      </c>
      <c r="F1685" s="20">
        <f t="shared" si="26"/>
        <v>136885</v>
      </c>
      <c r="G1685" s="20">
        <v>136885</v>
      </c>
      <c r="H1685" s="20">
        <v>0</v>
      </c>
      <c r="I1685" s="21">
        <v>0</v>
      </c>
      <c r="J1685" s="20">
        <v>0</v>
      </c>
      <c r="K1685" s="20">
        <v>0</v>
      </c>
      <c r="L1685" s="7">
        <v>0</v>
      </c>
    </row>
    <row r="1686" spans="1:12" x14ac:dyDescent="0.25">
      <c r="A1686" s="11" t="s">
        <v>31</v>
      </c>
      <c r="B1686" s="12" t="s">
        <v>50</v>
      </c>
      <c r="C1686" s="10" t="s">
        <v>831</v>
      </c>
      <c r="D1686" s="20">
        <v>3000000</v>
      </c>
      <c r="E1686" s="20">
        <v>0</v>
      </c>
      <c r="F1686" s="20">
        <f t="shared" si="26"/>
        <v>0</v>
      </c>
      <c r="G1686" s="20">
        <v>0</v>
      </c>
      <c r="H1686" s="20">
        <v>0</v>
      </c>
      <c r="I1686" s="21">
        <v>0</v>
      </c>
      <c r="J1686" s="20">
        <v>3000000</v>
      </c>
      <c r="K1686" s="20">
        <v>0</v>
      </c>
      <c r="L1686" s="7">
        <v>0</v>
      </c>
    </row>
    <row r="1687" spans="1:12" x14ac:dyDescent="0.25">
      <c r="A1687" s="11" t="s">
        <v>31</v>
      </c>
      <c r="B1687" s="12" t="s">
        <v>50</v>
      </c>
      <c r="C1687" s="10" t="s">
        <v>830</v>
      </c>
      <c r="D1687" s="20">
        <v>34659</v>
      </c>
      <c r="E1687" s="20">
        <v>0</v>
      </c>
      <c r="F1687" s="20">
        <f t="shared" si="26"/>
        <v>34659</v>
      </c>
      <c r="G1687" s="20">
        <v>34659</v>
      </c>
      <c r="H1687" s="20">
        <v>0</v>
      </c>
      <c r="I1687" s="21">
        <v>0</v>
      </c>
      <c r="J1687" s="20">
        <v>0</v>
      </c>
      <c r="K1687" s="20">
        <v>0</v>
      </c>
      <c r="L1687" s="7">
        <v>0.5</v>
      </c>
    </row>
    <row r="1688" spans="1:12" x14ac:dyDescent="0.25">
      <c r="A1688" s="11" t="s">
        <v>31</v>
      </c>
      <c r="B1688" s="12" t="s">
        <v>50</v>
      </c>
      <c r="C1688" s="10" t="s">
        <v>829</v>
      </c>
      <c r="D1688" s="20">
        <v>86141</v>
      </c>
      <c r="E1688" s="20">
        <v>0</v>
      </c>
      <c r="F1688" s="20">
        <f t="shared" si="26"/>
        <v>32948</v>
      </c>
      <c r="G1688" s="20">
        <v>32948</v>
      </c>
      <c r="H1688" s="20">
        <v>0</v>
      </c>
      <c r="I1688" s="21">
        <v>18379</v>
      </c>
      <c r="J1688" s="20">
        <v>42552</v>
      </c>
      <c r="K1688" s="20">
        <v>-7738</v>
      </c>
      <c r="L1688" s="7">
        <v>0</v>
      </c>
    </row>
    <row r="1689" spans="1:12" x14ac:dyDescent="0.25">
      <c r="A1689" s="11" t="s">
        <v>31</v>
      </c>
      <c r="B1689" s="12" t="s">
        <v>49</v>
      </c>
      <c r="C1689" s="10" t="s">
        <v>61</v>
      </c>
      <c r="D1689" s="20">
        <v>379394624</v>
      </c>
      <c r="E1689" s="20">
        <v>0</v>
      </c>
      <c r="F1689" s="20">
        <f t="shared" si="26"/>
        <v>70113196</v>
      </c>
      <c r="G1689" s="20">
        <v>65448196</v>
      </c>
      <c r="H1689" s="20">
        <v>4665000</v>
      </c>
      <c r="I1689" s="21">
        <v>166163764</v>
      </c>
      <c r="J1689" s="20">
        <v>18265146</v>
      </c>
      <c r="K1689" s="20">
        <v>124852518</v>
      </c>
      <c r="L1689" s="7">
        <v>238.9</v>
      </c>
    </row>
    <row r="1690" spans="1:12" x14ac:dyDescent="0.25">
      <c r="A1690" s="11" t="s">
        <v>31</v>
      </c>
      <c r="B1690" s="12" t="s">
        <v>49</v>
      </c>
      <c r="C1690" s="10" t="s">
        <v>212</v>
      </c>
      <c r="D1690" s="20">
        <v>5000</v>
      </c>
      <c r="E1690" s="20">
        <v>0</v>
      </c>
      <c r="F1690" s="20">
        <f t="shared" si="26"/>
        <v>5000</v>
      </c>
      <c r="G1690" s="20">
        <v>5000</v>
      </c>
      <c r="H1690" s="20">
        <v>0</v>
      </c>
      <c r="I1690" s="21">
        <v>0</v>
      </c>
      <c r="J1690" s="20">
        <v>0</v>
      </c>
      <c r="K1690" s="20">
        <v>0</v>
      </c>
      <c r="L1690" s="7">
        <v>0</v>
      </c>
    </row>
    <row r="1691" spans="1:12" x14ac:dyDescent="0.25">
      <c r="A1691" s="11" t="s">
        <v>31</v>
      </c>
      <c r="B1691" s="12" t="s">
        <v>49</v>
      </c>
      <c r="C1691" s="10" t="s">
        <v>828</v>
      </c>
      <c r="D1691" s="20">
        <v>53995</v>
      </c>
      <c r="E1691" s="20">
        <v>0</v>
      </c>
      <c r="F1691" s="20">
        <f t="shared" si="26"/>
        <v>53995</v>
      </c>
      <c r="G1691" s="20">
        <v>53995</v>
      </c>
      <c r="H1691" s="20">
        <v>0</v>
      </c>
      <c r="I1691" s="21">
        <v>0</v>
      </c>
      <c r="J1691" s="20">
        <v>0</v>
      </c>
      <c r="K1691" s="20">
        <v>0</v>
      </c>
      <c r="L1691" s="7">
        <v>0.2</v>
      </c>
    </row>
    <row r="1692" spans="1:12" x14ac:dyDescent="0.25">
      <c r="A1692" s="11" t="s">
        <v>31</v>
      </c>
      <c r="B1692" s="12" t="s">
        <v>49</v>
      </c>
      <c r="C1692" s="10" t="s">
        <v>97</v>
      </c>
      <c r="D1692" s="20">
        <v>151698</v>
      </c>
      <c r="E1692" s="20">
        <v>0</v>
      </c>
      <c r="F1692" s="20">
        <f t="shared" si="26"/>
        <v>151698</v>
      </c>
      <c r="G1692" s="20">
        <v>151698</v>
      </c>
      <c r="H1692" s="20">
        <v>0</v>
      </c>
      <c r="I1692" s="21">
        <v>0</v>
      </c>
      <c r="J1692" s="20">
        <v>0</v>
      </c>
      <c r="K1692" s="20">
        <v>0</v>
      </c>
      <c r="L1692" s="7">
        <v>0.5</v>
      </c>
    </row>
    <row r="1693" spans="1:12" x14ac:dyDescent="0.25">
      <c r="A1693" s="11" t="s">
        <v>31</v>
      </c>
      <c r="B1693" s="12" t="s">
        <v>49</v>
      </c>
      <c r="C1693" s="10" t="s">
        <v>827</v>
      </c>
      <c r="D1693" s="20">
        <v>537246</v>
      </c>
      <c r="E1693" s="20">
        <v>0</v>
      </c>
      <c r="F1693" s="20">
        <f t="shared" si="26"/>
        <v>0</v>
      </c>
      <c r="G1693" s="20">
        <v>0</v>
      </c>
      <c r="H1693" s="20">
        <v>0</v>
      </c>
      <c r="I1693" s="21">
        <v>537246</v>
      </c>
      <c r="J1693" s="20">
        <v>0</v>
      </c>
      <c r="K1693" s="20">
        <v>0</v>
      </c>
      <c r="L1693" s="7">
        <v>4.9000000000000004</v>
      </c>
    </row>
    <row r="1694" spans="1:12" x14ac:dyDescent="0.25">
      <c r="A1694" s="11" t="s">
        <v>31</v>
      </c>
      <c r="B1694" s="12" t="s">
        <v>49</v>
      </c>
      <c r="C1694" s="10" t="s">
        <v>502</v>
      </c>
      <c r="D1694" s="20">
        <v>300000</v>
      </c>
      <c r="E1694" s="20">
        <v>0</v>
      </c>
      <c r="F1694" s="20">
        <f t="shared" si="26"/>
        <v>300000</v>
      </c>
      <c r="G1694" s="20">
        <v>300000</v>
      </c>
      <c r="H1694" s="20">
        <v>0</v>
      </c>
      <c r="I1694" s="21">
        <v>0</v>
      </c>
      <c r="J1694" s="20">
        <v>0</v>
      </c>
      <c r="K1694" s="20">
        <v>0</v>
      </c>
      <c r="L1694" s="7">
        <v>0</v>
      </c>
    </row>
    <row r="1695" spans="1:12" x14ac:dyDescent="0.25">
      <c r="A1695" s="11" t="s">
        <v>31</v>
      </c>
      <c r="B1695" s="12" t="s">
        <v>49</v>
      </c>
      <c r="C1695" s="10" t="s">
        <v>826</v>
      </c>
      <c r="D1695" s="20">
        <v>250000</v>
      </c>
      <c r="E1695" s="20">
        <v>0</v>
      </c>
      <c r="F1695" s="20">
        <f t="shared" si="26"/>
        <v>0</v>
      </c>
      <c r="G1695" s="20">
        <v>0</v>
      </c>
      <c r="H1695" s="20">
        <v>0</v>
      </c>
      <c r="I1695" s="21">
        <v>250000</v>
      </c>
      <c r="J1695" s="20">
        <v>0</v>
      </c>
      <c r="K1695" s="20">
        <v>0</v>
      </c>
      <c r="L1695" s="7">
        <v>0.9</v>
      </c>
    </row>
    <row r="1696" spans="1:12" x14ac:dyDescent="0.25">
      <c r="A1696" s="11" t="s">
        <v>31</v>
      </c>
      <c r="B1696" s="12" t="s">
        <v>49</v>
      </c>
      <c r="C1696" s="10" t="s">
        <v>825</v>
      </c>
      <c r="D1696" s="20">
        <v>50296</v>
      </c>
      <c r="E1696" s="20">
        <v>0</v>
      </c>
      <c r="F1696" s="20">
        <f t="shared" si="26"/>
        <v>50296</v>
      </c>
      <c r="G1696" s="20">
        <v>50296</v>
      </c>
      <c r="H1696" s="20">
        <v>0</v>
      </c>
      <c r="I1696" s="21">
        <v>0</v>
      </c>
      <c r="J1696" s="20">
        <v>0</v>
      </c>
      <c r="K1696" s="20">
        <v>0</v>
      </c>
      <c r="L1696" s="7">
        <v>0.4</v>
      </c>
    </row>
    <row r="1697" spans="1:12" x14ac:dyDescent="0.25">
      <c r="A1697" s="11" t="s">
        <v>31</v>
      </c>
      <c r="B1697" s="12" t="s">
        <v>49</v>
      </c>
      <c r="C1697" s="10" t="s">
        <v>824</v>
      </c>
      <c r="D1697" s="20">
        <v>27721</v>
      </c>
      <c r="E1697" s="20">
        <v>0</v>
      </c>
      <c r="F1697" s="20">
        <f t="shared" si="26"/>
        <v>10539</v>
      </c>
      <c r="G1697" s="20">
        <v>10539</v>
      </c>
      <c r="H1697" s="20">
        <v>0</v>
      </c>
      <c r="I1697" s="21">
        <v>10778</v>
      </c>
      <c r="J1697" s="20">
        <v>4606</v>
      </c>
      <c r="K1697" s="20">
        <v>1798</v>
      </c>
      <c r="L1697" s="7">
        <v>0</v>
      </c>
    </row>
    <row r="1698" spans="1:12" x14ac:dyDescent="0.25">
      <c r="A1698" s="11" t="s">
        <v>31</v>
      </c>
      <c r="B1698" s="12" t="s">
        <v>49</v>
      </c>
      <c r="C1698" s="10" t="s">
        <v>57</v>
      </c>
      <c r="D1698" s="20">
        <v>167723922</v>
      </c>
      <c r="E1698" s="20">
        <v>0</v>
      </c>
      <c r="F1698" s="20">
        <f t="shared" si="26"/>
        <v>-557434</v>
      </c>
      <c r="G1698" s="20">
        <v>132828</v>
      </c>
      <c r="H1698" s="20">
        <v>-690262</v>
      </c>
      <c r="I1698" s="21">
        <v>167226918</v>
      </c>
      <c r="J1698" s="20">
        <v>1054438</v>
      </c>
      <c r="K1698" s="20">
        <v>0</v>
      </c>
      <c r="L1698" s="7">
        <v>0</v>
      </c>
    </row>
    <row r="1699" spans="1:12" x14ac:dyDescent="0.25">
      <c r="A1699" s="11" t="s">
        <v>31</v>
      </c>
      <c r="B1699" s="12" t="s">
        <v>48</v>
      </c>
      <c r="C1699" s="10" t="s">
        <v>57</v>
      </c>
      <c r="D1699" s="20">
        <v>570224123</v>
      </c>
      <c r="E1699" s="20">
        <v>0</v>
      </c>
      <c r="F1699" s="20">
        <f t="shared" si="26"/>
        <v>69618315</v>
      </c>
      <c r="G1699" s="20">
        <v>65323315</v>
      </c>
      <c r="H1699" s="20">
        <v>4295000</v>
      </c>
      <c r="I1699" s="21">
        <v>350068976</v>
      </c>
      <c r="J1699" s="20">
        <v>25592997</v>
      </c>
      <c r="K1699" s="20">
        <v>124943835</v>
      </c>
      <c r="L1699" s="7">
        <v>248.1</v>
      </c>
    </row>
    <row r="1700" spans="1:12" x14ac:dyDescent="0.25">
      <c r="A1700" s="11" t="s">
        <v>31</v>
      </c>
      <c r="B1700" s="12" t="s">
        <v>48</v>
      </c>
      <c r="C1700" s="10" t="s">
        <v>823</v>
      </c>
      <c r="D1700" s="20">
        <v>182264</v>
      </c>
      <c r="E1700" s="20">
        <v>0</v>
      </c>
      <c r="F1700" s="20">
        <f t="shared" si="26"/>
        <v>0</v>
      </c>
      <c r="G1700" s="20">
        <v>0</v>
      </c>
      <c r="H1700" s="20">
        <v>0</v>
      </c>
      <c r="I1700" s="21">
        <v>182264</v>
      </c>
      <c r="J1700" s="20">
        <v>0</v>
      </c>
      <c r="K1700" s="20">
        <v>0</v>
      </c>
      <c r="L1700" s="7">
        <v>1</v>
      </c>
    </row>
    <row r="1701" spans="1:12" x14ac:dyDescent="0.25">
      <c r="A1701" s="11" t="s">
        <v>31</v>
      </c>
      <c r="B1701" s="12" t="s">
        <v>48</v>
      </c>
      <c r="C1701" s="10" t="s">
        <v>822</v>
      </c>
      <c r="D1701" s="20">
        <v>187659</v>
      </c>
      <c r="E1701" s="20">
        <v>0</v>
      </c>
      <c r="F1701" s="20">
        <f t="shared" si="26"/>
        <v>0</v>
      </c>
      <c r="G1701" s="20">
        <v>0</v>
      </c>
      <c r="H1701" s="20">
        <v>0</v>
      </c>
      <c r="I1701" s="21">
        <v>0</v>
      </c>
      <c r="J1701" s="20">
        <v>187659</v>
      </c>
      <c r="K1701" s="20">
        <v>0</v>
      </c>
      <c r="L1701" s="7">
        <v>1.8</v>
      </c>
    </row>
    <row r="1702" spans="1:12" x14ac:dyDescent="0.25">
      <c r="A1702" s="11" t="s">
        <v>31</v>
      </c>
      <c r="B1702" s="12" t="s">
        <v>48</v>
      </c>
      <c r="C1702" s="10" t="s">
        <v>821</v>
      </c>
      <c r="D1702" s="20">
        <v>-1993492</v>
      </c>
      <c r="E1702" s="20">
        <v>0</v>
      </c>
      <c r="F1702" s="20">
        <f t="shared" si="26"/>
        <v>-7622681</v>
      </c>
      <c r="G1702" s="20">
        <v>-7622681</v>
      </c>
      <c r="H1702" s="20">
        <v>0</v>
      </c>
      <c r="I1702" s="21">
        <v>-2218592</v>
      </c>
      <c r="J1702" s="20">
        <v>7847781</v>
      </c>
      <c r="K1702" s="20">
        <v>0</v>
      </c>
      <c r="L1702" s="7">
        <v>3</v>
      </c>
    </row>
    <row r="1703" spans="1:12" x14ac:dyDescent="0.25">
      <c r="A1703" s="11" t="s">
        <v>31</v>
      </c>
      <c r="B1703" s="12" t="s">
        <v>48</v>
      </c>
      <c r="C1703" s="10" t="s">
        <v>820</v>
      </c>
      <c r="D1703" s="20">
        <v>50000</v>
      </c>
      <c r="E1703" s="20">
        <v>0</v>
      </c>
      <c r="F1703" s="20">
        <f t="shared" si="26"/>
        <v>0</v>
      </c>
      <c r="G1703" s="20">
        <v>0</v>
      </c>
      <c r="H1703" s="20">
        <v>0</v>
      </c>
      <c r="I1703" s="21">
        <v>0</v>
      </c>
      <c r="J1703" s="20">
        <v>50000</v>
      </c>
      <c r="K1703" s="20">
        <v>0</v>
      </c>
      <c r="L1703" s="7">
        <v>0.4</v>
      </c>
    </row>
    <row r="1704" spans="1:12" x14ac:dyDescent="0.25">
      <c r="A1704" s="11" t="s">
        <v>30</v>
      </c>
      <c r="B1704" s="12" t="s">
        <v>47</v>
      </c>
      <c r="C1704" s="10" t="s">
        <v>91</v>
      </c>
      <c r="D1704" s="20">
        <v>225411689</v>
      </c>
      <c r="E1704" s="20">
        <v>0</v>
      </c>
      <c r="F1704" s="20">
        <f t="shared" si="26"/>
        <v>8305504</v>
      </c>
      <c r="G1704" s="20">
        <v>8305504</v>
      </c>
      <c r="H1704" s="20">
        <v>0</v>
      </c>
      <c r="I1704" s="21">
        <v>1211976</v>
      </c>
      <c r="J1704" s="20">
        <v>800000</v>
      </c>
      <c r="K1704" s="20">
        <v>215094209</v>
      </c>
      <c r="L1704" s="7">
        <v>1392.4</v>
      </c>
    </row>
    <row r="1705" spans="1:12" x14ac:dyDescent="0.25">
      <c r="A1705" s="11" t="s">
        <v>30</v>
      </c>
      <c r="B1705" s="12" t="s">
        <v>47</v>
      </c>
      <c r="C1705" s="10" t="s">
        <v>819</v>
      </c>
      <c r="D1705" s="20">
        <v>87162</v>
      </c>
      <c r="E1705" s="20">
        <v>0</v>
      </c>
      <c r="F1705" s="20">
        <f t="shared" si="26"/>
        <v>137628</v>
      </c>
      <c r="G1705" s="20">
        <v>137628</v>
      </c>
      <c r="H1705" s="20">
        <v>0</v>
      </c>
      <c r="I1705" s="21">
        <v>0</v>
      </c>
      <c r="J1705" s="20">
        <v>0</v>
      </c>
      <c r="K1705" s="20">
        <v>-50466</v>
      </c>
      <c r="L1705" s="7">
        <v>0</v>
      </c>
    </row>
    <row r="1706" spans="1:12" x14ac:dyDescent="0.25">
      <c r="A1706" s="11" t="s">
        <v>30</v>
      </c>
      <c r="B1706" s="12" t="s">
        <v>56</v>
      </c>
      <c r="C1706" s="10" t="s">
        <v>89</v>
      </c>
      <c r="D1706" s="20">
        <v>226868060</v>
      </c>
      <c r="E1706" s="20">
        <v>0</v>
      </c>
      <c r="F1706" s="20">
        <f t="shared" si="26"/>
        <v>10430168</v>
      </c>
      <c r="G1706" s="20">
        <v>10430168</v>
      </c>
      <c r="H1706" s="20">
        <v>0</v>
      </c>
      <c r="I1706" s="21">
        <v>1135343</v>
      </c>
      <c r="J1706" s="20">
        <v>0</v>
      </c>
      <c r="K1706" s="20">
        <v>215302549</v>
      </c>
      <c r="L1706" s="7">
        <v>1393.3</v>
      </c>
    </row>
    <row r="1707" spans="1:12" x14ac:dyDescent="0.25">
      <c r="A1707" s="11" t="s">
        <v>30</v>
      </c>
      <c r="B1707" s="12" t="s">
        <v>56</v>
      </c>
      <c r="C1707" s="10" t="s">
        <v>818</v>
      </c>
      <c r="D1707" s="20">
        <v>100000</v>
      </c>
      <c r="E1707" s="20">
        <v>0</v>
      </c>
      <c r="F1707" s="20">
        <f t="shared" si="26"/>
        <v>100000</v>
      </c>
      <c r="G1707" s="20">
        <v>100000</v>
      </c>
      <c r="H1707" s="20">
        <v>0</v>
      </c>
      <c r="I1707" s="21">
        <v>0</v>
      </c>
      <c r="J1707" s="20">
        <v>0</v>
      </c>
      <c r="K1707" s="20">
        <v>0</v>
      </c>
      <c r="L1707" s="7">
        <v>0</v>
      </c>
    </row>
    <row r="1708" spans="1:12" x14ac:dyDescent="0.25">
      <c r="A1708" s="11" t="s">
        <v>30</v>
      </c>
      <c r="B1708" s="12" t="s">
        <v>55</v>
      </c>
      <c r="C1708" s="10" t="s">
        <v>86</v>
      </c>
      <c r="D1708" s="20">
        <v>231900218</v>
      </c>
      <c r="E1708" s="20">
        <v>0</v>
      </c>
      <c r="F1708" s="20">
        <f t="shared" si="26"/>
        <v>10986650</v>
      </c>
      <c r="G1708" s="20">
        <v>10986650</v>
      </c>
      <c r="H1708" s="20">
        <v>0</v>
      </c>
      <c r="I1708" s="21">
        <v>1203530</v>
      </c>
      <c r="J1708" s="20">
        <v>0</v>
      </c>
      <c r="K1708" s="20">
        <v>219710038</v>
      </c>
      <c r="L1708" s="7">
        <v>1406.1</v>
      </c>
    </row>
    <row r="1709" spans="1:12" x14ac:dyDescent="0.25">
      <c r="A1709" s="11" t="s">
        <v>30</v>
      </c>
      <c r="B1709" s="12" t="s">
        <v>55</v>
      </c>
      <c r="C1709" s="10" t="s">
        <v>817</v>
      </c>
      <c r="D1709" s="20">
        <v>123465</v>
      </c>
      <c r="E1709" s="20">
        <v>0</v>
      </c>
      <c r="F1709" s="20">
        <f t="shared" si="26"/>
        <v>123465</v>
      </c>
      <c r="G1709" s="20">
        <v>123465</v>
      </c>
      <c r="H1709" s="20">
        <v>0</v>
      </c>
      <c r="I1709" s="21">
        <v>0</v>
      </c>
      <c r="J1709" s="20">
        <v>0</v>
      </c>
      <c r="K1709" s="20">
        <v>0</v>
      </c>
      <c r="L1709" s="7">
        <v>1.1000000000000001</v>
      </c>
    </row>
    <row r="1710" spans="1:12" x14ac:dyDescent="0.25">
      <c r="A1710" s="11" t="s">
        <v>30</v>
      </c>
      <c r="B1710" s="12" t="s">
        <v>55</v>
      </c>
      <c r="C1710" s="10" t="s">
        <v>816</v>
      </c>
      <c r="D1710" s="20">
        <v>96479</v>
      </c>
      <c r="E1710" s="20">
        <v>0</v>
      </c>
      <c r="F1710" s="20">
        <f t="shared" si="26"/>
        <v>96479</v>
      </c>
      <c r="G1710" s="20">
        <v>96479</v>
      </c>
      <c r="H1710" s="20">
        <v>0</v>
      </c>
      <c r="I1710" s="21">
        <v>0</v>
      </c>
      <c r="J1710" s="20">
        <v>0</v>
      </c>
      <c r="K1710" s="20">
        <v>0</v>
      </c>
      <c r="L1710" s="7">
        <v>0.3</v>
      </c>
    </row>
    <row r="1711" spans="1:12" x14ac:dyDescent="0.25">
      <c r="A1711" s="11" t="s">
        <v>30</v>
      </c>
      <c r="B1711" s="12" t="s">
        <v>54</v>
      </c>
      <c r="C1711" s="10" t="s">
        <v>83</v>
      </c>
      <c r="D1711" s="20">
        <v>131630851</v>
      </c>
      <c r="E1711" s="20">
        <v>0</v>
      </c>
      <c r="F1711" s="20">
        <f t="shared" si="26"/>
        <v>11615507</v>
      </c>
      <c r="G1711" s="20">
        <v>11615507</v>
      </c>
      <c r="H1711" s="20">
        <v>0</v>
      </c>
      <c r="I1711" s="21">
        <v>1470429</v>
      </c>
      <c r="J1711" s="20">
        <v>4143</v>
      </c>
      <c r="K1711" s="20">
        <v>118540772</v>
      </c>
      <c r="L1711" s="7">
        <v>2579.1</v>
      </c>
    </row>
    <row r="1712" spans="1:12" x14ac:dyDescent="0.25">
      <c r="A1712" s="11" t="s">
        <v>30</v>
      </c>
      <c r="B1712" s="12" t="s">
        <v>54</v>
      </c>
      <c r="C1712" s="10" t="s">
        <v>815</v>
      </c>
      <c r="D1712" s="20">
        <v>87994</v>
      </c>
      <c r="E1712" s="20">
        <v>0</v>
      </c>
      <c r="F1712" s="20">
        <f t="shared" si="26"/>
        <v>240748</v>
      </c>
      <c r="G1712" s="20">
        <v>240748</v>
      </c>
      <c r="H1712" s="20">
        <v>0</v>
      </c>
      <c r="I1712" s="21">
        <v>0</v>
      </c>
      <c r="J1712" s="20">
        <v>0</v>
      </c>
      <c r="K1712" s="20">
        <v>-152754</v>
      </c>
      <c r="L1712" s="7">
        <v>0</v>
      </c>
    </row>
    <row r="1713" spans="1:12" x14ac:dyDescent="0.25">
      <c r="A1713" s="11" t="s">
        <v>30</v>
      </c>
      <c r="B1713" s="12" t="s">
        <v>53</v>
      </c>
      <c r="C1713" s="10" t="s">
        <v>80</v>
      </c>
      <c r="D1713" s="20">
        <v>132612501</v>
      </c>
      <c r="E1713" s="20">
        <v>0</v>
      </c>
      <c r="F1713" s="20">
        <f t="shared" si="26"/>
        <v>10666526</v>
      </c>
      <c r="G1713" s="20">
        <v>10666526</v>
      </c>
      <c r="H1713" s="20">
        <v>0</v>
      </c>
      <c r="I1713" s="21">
        <v>1645234</v>
      </c>
      <c r="J1713" s="20">
        <v>163167</v>
      </c>
      <c r="K1713" s="20">
        <v>120137574</v>
      </c>
      <c r="L1713" s="7">
        <v>2534.6</v>
      </c>
    </row>
    <row r="1714" spans="1:12" x14ac:dyDescent="0.25">
      <c r="A1714" s="11" t="s">
        <v>30</v>
      </c>
      <c r="B1714" s="12" t="s">
        <v>53</v>
      </c>
      <c r="C1714" s="10" t="s">
        <v>113</v>
      </c>
      <c r="D1714" s="20">
        <v>-238282</v>
      </c>
      <c r="E1714" s="20">
        <v>0</v>
      </c>
      <c r="F1714" s="20">
        <f t="shared" si="26"/>
        <v>-234742</v>
      </c>
      <c r="G1714" s="20">
        <v>-234742</v>
      </c>
      <c r="H1714" s="20">
        <v>0</v>
      </c>
      <c r="I1714" s="21">
        <v>-3540</v>
      </c>
      <c r="J1714" s="20">
        <v>0</v>
      </c>
      <c r="K1714" s="20">
        <v>0</v>
      </c>
      <c r="L1714" s="7">
        <v>0</v>
      </c>
    </row>
    <row r="1715" spans="1:12" x14ac:dyDescent="0.25">
      <c r="A1715" s="11" t="s">
        <v>30</v>
      </c>
      <c r="B1715" s="12" t="s">
        <v>53</v>
      </c>
      <c r="C1715" s="10" t="s">
        <v>661</v>
      </c>
      <c r="D1715" s="20">
        <v>-87994</v>
      </c>
      <c r="E1715" s="20">
        <v>0</v>
      </c>
      <c r="F1715" s="20">
        <f t="shared" si="26"/>
        <v>-87994</v>
      </c>
      <c r="G1715" s="20">
        <v>-87994</v>
      </c>
      <c r="H1715" s="20">
        <v>0</v>
      </c>
      <c r="I1715" s="21">
        <v>0</v>
      </c>
      <c r="J1715" s="20">
        <v>0</v>
      </c>
      <c r="K1715" s="20">
        <v>0</v>
      </c>
      <c r="L1715" s="7">
        <v>0</v>
      </c>
    </row>
    <row r="1716" spans="1:12" x14ac:dyDescent="0.25">
      <c r="A1716" s="11" t="s">
        <v>30</v>
      </c>
      <c r="B1716" s="12" t="s">
        <v>53</v>
      </c>
      <c r="C1716" s="10" t="s">
        <v>75</v>
      </c>
      <c r="D1716" s="20">
        <v>16597</v>
      </c>
      <c r="E1716" s="20">
        <v>0</v>
      </c>
      <c r="F1716" s="20">
        <f t="shared" si="26"/>
        <v>6639</v>
      </c>
      <c r="G1716" s="20">
        <v>6639</v>
      </c>
      <c r="H1716" s="20">
        <v>0</v>
      </c>
      <c r="I1716" s="21">
        <v>0</v>
      </c>
      <c r="J1716" s="20">
        <v>0</v>
      </c>
      <c r="K1716" s="20">
        <v>9958</v>
      </c>
      <c r="L1716" s="7">
        <v>0</v>
      </c>
    </row>
    <row r="1717" spans="1:12" x14ac:dyDescent="0.25">
      <c r="A1717" s="11" t="s">
        <v>30</v>
      </c>
      <c r="B1717" s="12" t="s">
        <v>52</v>
      </c>
      <c r="C1717" s="10" t="s">
        <v>75</v>
      </c>
      <c r="D1717" s="20">
        <v>138620663</v>
      </c>
      <c r="E1717" s="20">
        <v>0</v>
      </c>
      <c r="F1717" s="20">
        <f t="shared" si="26"/>
        <v>11735222</v>
      </c>
      <c r="G1717" s="20">
        <v>11735222</v>
      </c>
      <c r="H1717" s="20">
        <v>0</v>
      </c>
      <c r="I1717" s="21">
        <v>1663652</v>
      </c>
      <c r="J1717" s="20">
        <v>124920</v>
      </c>
      <c r="K1717" s="20">
        <v>125096869</v>
      </c>
      <c r="L1717" s="7">
        <v>2515.6</v>
      </c>
    </row>
    <row r="1718" spans="1:12" x14ac:dyDescent="0.25">
      <c r="A1718" s="11" t="s">
        <v>30</v>
      </c>
      <c r="B1718" s="12" t="s">
        <v>52</v>
      </c>
      <c r="C1718" s="10" t="s">
        <v>814</v>
      </c>
      <c r="D1718" s="20">
        <v>30930</v>
      </c>
      <c r="E1718" s="20">
        <v>0</v>
      </c>
      <c r="F1718" s="20">
        <f t="shared" si="26"/>
        <v>30930</v>
      </c>
      <c r="G1718" s="20">
        <v>30930</v>
      </c>
      <c r="H1718" s="20">
        <v>0</v>
      </c>
      <c r="I1718" s="21">
        <v>0</v>
      </c>
      <c r="J1718" s="20">
        <v>0</v>
      </c>
      <c r="K1718" s="20">
        <v>0</v>
      </c>
      <c r="L1718" s="7">
        <v>0.3</v>
      </c>
    </row>
    <row r="1719" spans="1:12" x14ac:dyDescent="0.25">
      <c r="A1719" s="11" t="s">
        <v>30</v>
      </c>
      <c r="B1719" s="12" t="s">
        <v>51</v>
      </c>
      <c r="C1719" s="10" t="s">
        <v>72</v>
      </c>
      <c r="D1719" s="20">
        <v>143058296</v>
      </c>
      <c r="E1719" s="20">
        <v>0</v>
      </c>
      <c r="F1719" s="20">
        <f t="shared" si="26"/>
        <v>12665672</v>
      </c>
      <c r="G1719" s="20">
        <v>12665672</v>
      </c>
      <c r="H1719" s="20">
        <v>0</v>
      </c>
      <c r="I1719" s="21">
        <v>1572269</v>
      </c>
      <c r="J1719" s="20">
        <v>80305</v>
      </c>
      <c r="K1719" s="20">
        <v>128740050</v>
      </c>
      <c r="L1719" s="7">
        <v>2513.9</v>
      </c>
    </row>
    <row r="1720" spans="1:12" x14ac:dyDescent="0.25">
      <c r="A1720" s="11" t="s">
        <v>30</v>
      </c>
      <c r="B1720" s="12" t="s">
        <v>51</v>
      </c>
      <c r="C1720" s="10" t="s">
        <v>103</v>
      </c>
      <c r="D1720" s="20">
        <v>-27329</v>
      </c>
      <c r="E1720" s="20">
        <v>0</v>
      </c>
      <c r="F1720" s="20">
        <f t="shared" si="26"/>
        <v>-11199</v>
      </c>
      <c r="G1720" s="20">
        <v>-11199</v>
      </c>
      <c r="H1720" s="20">
        <v>0</v>
      </c>
      <c r="I1720" s="21">
        <v>-363</v>
      </c>
      <c r="J1720" s="20">
        <v>0</v>
      </c>
      <c r="K1720" s="20">
        <v>-15767</v>
      </c>
      <c r="L1720" s="7">
        <v>0</v>
      </c>
    </row>
    <row r="1721" spans="1:12" x14ac:dyDescent="0.25">
      <c r="A1721" s="11" t="s">
        <v>30</v>
      </c>
      <c r="B1721" s="12" t="s">
        <v>51</v>
      </c>
      <c r="C1721" s="10" t="s">
        <v>813</v>
      </c>
      <c r="D1721" s="20">
        <v>26141</v>
      </c>
      <c r="E1721" s="20">
        <v>0</v>
      </c>
      <c r="F1721" s="20">
        <f t="shared" si="26"/>
        <v>26141</v>
      </c>
      <c r="G1721" s="20">
        <v>26141</v>
      </c>
      <c r="H1721" s="20">
        <v>0</v>
      </c>
      <c r="I1721" s="21">
        <v>0</v>
      </c>
      <c r="J1721" s="20">
        <v>0</v>
      </c>
      <c r="K1721" s="20">
        <v>0</v>
      </c>
      <c r="L1721" s="7">
        <v>0</v>
      </c>
    </row>
    <row r="1722" spans="1:12" x14ac:dyDescent="0.25">
      <c r="A1722" s="11" t="s">
        <v>30</v>
      </c>
      <c r="B1722" s="12" t="s">
        <v>50</v>
      </c>
      <c r="C1722" s="10" t="s">
        <v>65</v>
      </c>
      <c r="D1722" s="20">
        <v>148582765</v>
      </c>
      <c r="E1722" s="20">
        <v>0</v>
      </c>
      <c r="F1722" s="20">
        <f t="shared" si="26"/>
        <v>14553944</v>
      </c>
      <c r="G1722" s="20">
        <v>14553944</v>
      </c>
      <c r="H1722" s="20">
        <v>0</v>
      </c>
      <c r="I1722" s="21">
        <v>1961125</v>
      </c>
      <c r="J1722" s="20">
        <v>65557</v>
      </c>
      <c r="K1722" s="20">
        <v>132002139</v>
      </c>
      <c r="L1722" s="7">
        <v>2490</v>
      </c>
    </row>
    <row r="1723" spans="1:12" x14ac:dyDescent="0.25">
      <c r="A1723" s="11" t="s">
        <v>30</v>
      </c>
      <c r="B1723" s="12" t="s">
        <v>50</v>
      </c>
      <c r="C1723" s="10" t="s">
        <v>812</v>
      </c>
      <c r="D1723" s="20">
        <v>50000</v>
      </c>
      <c r="E1723" s="20">
        <v>0</v>
      </c>
      <c r="F1723" s="20">
        <f t="shared" si="26"/>
        <v>0</v>
      </c>
      <c r="G1723" s="20">
        <v>0</v>
      </c>
      <c r="H1723" s="20">
        <v>0</v>
      </c>
      <c r="I1723" s="21">
        <v>50000</v>
      </c>
      <c r="J1723" s="20">
        <v>0</v>
      </c>
      <c r="K1723" s="20">
        <v>0</v>
      </c>
      <c r="L1723" s="7">
        <v>0</v>
      </c>
    </row>
    <row r="1724" spans="1:12" x14ac:dyDescent="0.25">
      <c r="A1724" s="11" t="s">
        <v>30</v>
      </c>
      <c r="B1724" s="12" t="s">
        <v>50</v>
      </c>
      <c r="C1724" s="10" t="s">
        <v>811</v>
      </c>
      <c r="D1724" s="20">
        <v>642645</v>
      </c>
      <c r="E1724" s="20">
        <v>0</v>
      </c>
      <c r="F1724" s="20">
        <f t="shared" si="26"/>
        <v>642645</v>
      </c>
      <c r="G1724" s="20">
        <v>642645</v>
      </c>
      <c r="H1724" s="20">
        <v>0</v>
      </c>
      <c r="I1724" s="21">
        <v>0</v>
      </c>
      <c r="J1724" s="20">
        <v>0</v>
      </c>
      <c r="K1724" s="20">
        <v>0</v>
      </c>
      <c r="L1724" s="7">
        <v>1.6</v>
      </c>
    </row>
    <row r="1725" spans="1:12" x14ac:dyDescent="0.25">
      <c r="A1725" s="11" t="s">
        <v>30</v>
      </c>
      <c r="B1725" s="12" t="s">
        <v>50</v>
      </c>
      <c r="C1725" s="10" t="s">
        <v>810</v>
      </c>
      <c r="D1725" s="20">
        <v>90096</v>
      </c>
      <c r="E1725" s="20">
        <v>0</v>
      </c>
      <c r="F1725" s="20">
        <f t="shared" si="26"/>
        <v>90096</v>
      </c>
      <c r="G1725" s="20">
        <v>90096</v>
      </c>
      <c r="H1725" s="20">
        <v>0</v>
      </c>
      <c r="I1725" s="21">
        <v>0</v>
      </c>
      <c r="J1725" s="20">
        <v>0</v>
      </c>
      <c r="K1725" s="20">
        <v>0</v>
      </c>
      <c r="L1725" s="7">
        <v>0</v>
      </c>
    </row>
    <row r="1726" spans="1:12" x14ac:dyDescent="0.25">
      <c r="A1726" s="11" t="s">
        <v>30</v>
      </c>
      <c r="B1726" s="12" t="s">
        <v>49</v>
      </c>
      <c r="C1726" s="10" t="s">
        <v>61</v>
      </c>
      <c r="D1726" s="20">
        <v>149281691</v>
      </c>
      <c r="E1726" s="20">
        <v>0</v>
      </c>
      <c r="F1726" s="20">
        <f t="shared" si="26"/>
        <v>17704398</v>
      </c>
      <c r="G1726" s="20">
        <v>17704398</v>
      </c>
      <c r="H1726" s="20">
        <v>0</v>
      </c>
      <c r="I1726" s="21">
        <v>2288239</v>
      </c>
      <c r="J1726" s="20">
        <v>51198</v>
      </c>
      <c r="K1726" s="20">
        <v>129237856</v>
      </c>
      <c r="L1726" s="7">
        <v>2274.6999999999998</v>
      </c>
    </row>
    <row r="1727" spans="1:12" x14ac:dyDescent="0.25">
      <c r="A1727" s="11" t="s">
        <v>30</v>
      </c>
      <c r="B1727" s="12" t="s">
        <v>49</v>
      </c>
      <c r="C1727" s="10" t="s">
        <v>809</v>
      </c>
      <c r="D1727" s="20">
        <v>49705</v>
      </c>
      <c r="E1727" s="20">
        <v>0</v>
      </c>
      <c r="F1727" s="20">
        <f t="shared" si="26"/>
        <v>36153</v>
      </c>
      <c r="G1727" s="20">
        <v>36153</v>
      </c>
      <c r="H1727" s="20">
        <v>0</v>
      </c>
      <c r="I1727" s="21">
        <v>0</v>
      </c>
      <c r="J1727" s="20">
        <v>0</v>
      </c>
      <c r="K1727" s="20">
        <v>13552</v>
      </c>
      <c r="L1727" s="7">
        <v>0</v>
      </c>
    </row>
    <row r="1728" spans="1:12" x14ac:dyDescent="0.25">
      <c r="A1728" s="11" t="s">
        <v>30</v>
      </c>
      <c r="B1728" s="12" t="s">
        <v>48</v>
      </c>
      <c r="C1728" s="10" t="s">
        <v>57</v>
      </c>
      <c r="D1728" s="20">
        <v>159326002</v>
      </c>
      <c r="E1728" s="20">
        <v>0</v>
      </c>
      <c r="F1728" s="20">
        <f t="shared" si="26"/>
        <v>17452411</v>
      </c>
      <c r="G1728" s="20">
        <v>17452411</v>
      </c>
      <c r="H1728" s="20">
        <v>0</v>
      </c>
      <c r="I1728" s="21">
        <v>2573123</v>
      </c>
      <c r="J1728" s="20">
        <v>5026042</v>
      </c>
      <c r="K1728" s="20">
        <v>134274426</v>
      </c>
      <c r="L1728" s="7">
        <v>2337.9</v>
      </c>
    </row>
    <row r="1729" spans="1:12" x14ac:dyDescent="0.25">
      <c r="A1729" s="11" t="s">
        <v>30</v>
      </c>
      <c r="B1729" s="12" t="s">
        <v>48</v>
      </c>
      <c r="C1729" s="10" t="s">
        <v>808</v>
      </c>
      <c r="D1729" s="20">
        <v>562787</v>
      </c>
      <c r="E1729" s="20">
        <v>0</v>
      </c>
      <c r="F1729" s="20">
        <f t="shared" si="26"/>
        <v>562787</v>
      </c>
      <c r="G1729" s="20">
        <v>562787</v>
      </c>
      <c r="H1729" s="20">
        <v>0</v>
      </c>
      <c r="I1729" s="21">
        <v>0</v>
      </c>
      <c r="J1729" s="20">
        <v>0</v>
      </c>
      <c r="K1729" s="20">
        <v>0</v>
      </c>
      <c r="L1729" s="7">
        <v>0</v>
      </c>
    </row>
    <row r="1730" spans="1:12" x14ac:dyDescent="0.25">
      <c r="A1730" s="11" t="s">
        <v>30</v>
      </c>
      <c r="B1730" s="12" t="s">
        <v>48</v>
      </c>
      <c r="C1730" s="10" t="s">
        <v>807</v>
      </c>
      <c r="D1730" s="20">
        <v>-5000000</v>
      </c>
      <c r="E1730" s="20">
        <v>0</v>
      </c>
      <c r="F1730" s="20">
        <f t="shared" si="26"/>
        <v>0</v>
      </c>
      <c r="G1730" s="20">
        <v>0</v>
      </c>
      <c r="H1730" s="20">
        <v>0</v>
      </c>
      <c r="I1730" s="21">
        <v>0</v>
      </c>
      <c r="J1730" s="20">
        <v>-5000000</v>
      </c>
      <c r="K1730" s="20">
        <v>0</v>
      </c>
      <c r="L1730" s="7">
        <v>0</v>
      </c>
    </row>
    <row r="1731" spans="1:12" x14ac:dyDescent="0.25">
      <c r="A1731" s="11" t="s">
        <v>29</v>
      </c>
      <c r="B1731" s="12" t="s">
        <v>47</v>
      </c>
      <c r="C1731" s="10" t="s">
        <v>91</v>
      </c>
      <c r="D1731" s="20">
        <v>254938806</v>
      </c>
      <c r="E1731" s="20">
        <v>0</v>
      </c>
      <c r="F1731" s="20">
        <f t="shared" ref="F1731:F1794" si="27">SUM(G1731:H1731)</f>
        <v>28742941</v>
      </c>
      <c r="G1731" s="20">
        <v>28742941</v>
      </c>
      <c r="H1731" s="20">
        <v>0</v>
      </c>
      <c r="I1731" s="21">
        <v>191851418</v>
      </c>
      <c r="J1731" s="20">
        <v>7703225</v>
      </c>
      <c r="K1731" s="20">
        <v>26641222</v>
      </c>
      <c r="L1731" s="7">
        <v>1462.7</v>
      </c>
    </row>
    <row r="1732" spans="1:12" x14ac:dyDescent="0.25">
      <c r="A1732" s="11" t="s">
        <v>29</v>
      </c>
      <c r="B1732" s="12" t="s">
        <v>47</v>
      </c>
      <c r="C1732" s="10" t="s">
        <v>806</v>
      </c>
      <c r="D1732" s="20">
        <v>7905000</v>
      </c>
      <c r="E1732" s="20">
        <v>0</v>
      </c>
      <c r="F1732" s="20">
        <f t="shared" si="27"/>
        <v>0</v>
      </c>
      <c r="G1732" s="20">
        <v>0</v>
      </c>
      <c r="H1732" s="20">
        <v>0</v>
      </c>
      <c r="I1732" s="21">
        <v>7905000</v>
      </c>
      <c r="J1732" s="20">
        <v>0</v>
      </c>
      <c r="K1732" s="20">
        <v>0</v>
      </c>
      <c r="L1732" s="7">
        <v>0</v>
      </c>
    </row>
    <row r="1733" spans="1:12" x14ac:dyDescent="0.25">
      <c r="A1733" s="11" t="s">
        <v>29</v>
      </c>
      <c r="B1733" s="12" t="s">
        <v>47</v>
      </c>
      <c r="C1733" s="10" t="s">
        <v>805</v>
      </c>
      <c r="D1733" s="20">
        <v>211168</v>
      </c>
      <c r="E1733" s="20">
        <v>0</v>
      </c>
      <c r="F1733" s="20">
        <f t="shared" si="27"/>
        <v>0</v>
      </c>
      <c r="G1733" s="20">
        <v>0</v>
      </c>
      <c r="H1733" s="20">
        <v>0</v>
      </c>
      <c r="I1733" s="21">
        <v>211168</v>
      </c>
      <c r="J1733" s="20">
        <v>0</v>
      </c>
      <c r="K1733" s="20">
        <v>0</v>
      </c>
      <c r="L1733" s="7">
        <v>0</v>
      </c>
    </row>
    <row r="1734" spans="1:12" x14ac:dyDescent="0.25">
      <c r="A1734" s="11" t="s">
        <v>29</v>
      </c>
      <c r="B1734" s="12" t="s">
        <v>47</v>
      </c>
      <c r="C1734" s="10" t="s">
        <v>804</v>
      </c>
      <c r="D1734" s="20">
        <v>3000000</v>
      </c>
      <c r="E1734" s="20">
        <v>0</v>
      </c>
      <c r="F1734" s="20">
        <f t="shared" si="27"/>
        <v>0</v>
      </c>
      <c r="G1734" s="20">
        <v>0</v>
      </c>
      <c r="H1734" s="20">
        <v>0</v>
      </c>
      <c r="I1734" s="21">
        <v>3000000</v>
      </c>
      <c r="J1734" s="20">
        <v>0</v>
      </c>
      <c r="K1734" s="20">
        <v>0</v>
      </c>
      <c r="L1734" s="7">
        <v>0</v>
      </c>
    </row>
    <row r="1735" spans="1:12" x14ac:dyDescent="0.25">
      <c r="A1735" s="11" t="s">
        <v>29</v>
      </c>
      <c r="B1735" s="12" t="s">
        <v>56</v>
      </c>
      <c r="C1735" s="10" t="s">
        <v>89</v>
      </c>
      <c r="D1735" s="20">
        <v>261308465</v>
      </c>
      <c r="E1735" s="20">
        <v>0</v>
      </c>
      <c r="F1735" s="20">
        <f t="shared" si="27"/>
        <v>30864532</v>
      </c>
      <c r="G1735" s="20">
        <v>30864532</v>
      </c>
      <c r="H1735" s="20">
        <v>0</v>
      </c>
      <c r="I1735" s="21">
        <v>196811872</v>
      </c>
      <c r="J1735" s="20">
        <v>6932593</v>
      </c>
      <c r="K1735" s="20">
        <v>26699468</v>
      </c>
      <c r="L1735" s="7">
        <v>1458.6</v>
      </c>
    </row>
    <row r="1736" spans="1:12" x14ac:dyDescent="0.25">
      <c r="A1736" s="11" t="s">
        <v>29</v>
      </c>
      <c r="B1736" s="12" t="s">
        <v>56</v>
      </c>
      <c r="C1736" s="10" t="s">
        <v>803</v>
      </c>
      <c r="D1736" s="20">
        <v>3850000</v>
      </c>
      <c r="E1736" s="20">
        <v>0</v>
      </c>
      <c r="F1736" s="20">
        <f t="shared" si="27"/>
        <v>0</v>
      </c>
      <c r="G1736" s="20">
        <v>0</v>
      </c>
      <c r="H1736" s="20">
        <v>0</v>
      </c>
      <c r="I1736" s="21">
        <v>3850000</v>
      </c>
      <c r="J1736" s="20">
        <v>0</v>
      </c>
      <c r="K1736" s="20">
        <v>0</v>
      </c>
      <c r="L1736" s="7">
        <v>0</v>
      </c>
    </row>
    <row r="1737" spans="1:12" x14ac:dyDescent="0.25">
      <c r="A1737" s="11" t="s">
        <v>29</v>
      </c>
      <c r="B1737" s="12" t="s">
        <v>56</v>
      </c>
      <c r="C1737" s="10" t="s">
        <v>705</v>
      </c>
      <c r="D1737" s="20">
        <v>30134000</v>
      </c>
      <c r="E1737" s="20">
        <v>0</v>
      </c>
      <c r="F1737" s="20">
        <f t="shared" si="27"/>
        <v>0</v>
      </c>
      <c r="G1737" s="20">
        <v>0</v>
      </c>
      <c r="H1737" s="20">
        <v>0</v>
      </c>
      <c r="I1737" s="21">
        <v>30134000</v>
      </c>
      <c r="J1737" s="20">
        <v>0</v>
      </c>
      <c r="K1737" s="20">
        <v>0</v>
      </c>
      <c r="L1737" s="7">
        <v>0</v>
      </c>
    </row>
    <row r="1738" spans="1:12" x14ac:dyDescent="0.25">
      <c r="A1738" s="11" t="s">
        <v>29</v>
      </c>
      <c r="B1738" s="12" t="s">
        <v>55</v>
      </c>
      <c r="C1738" s="10" t="s">
        <v>86</v>
      </c>
      <c r="D1738" s="20">
        <v>277648350</v>
      </c>
      <c r="E1738" s="20">
        <v>0</v>
      </c>
      <c r="F1738" s="20">
        <f t="shared" si="27"/>
        <v>32005418</v>
      </c>
      <c r="G1738" s="20">
        <v>32005418</v>
      </c>
      <c r="H1738" s="20">
        <v>0</v>
      </c>
      <c r="I1738" s="21">
        <v>211140771</v>
      </c>
      <c r="J1738" s="20">
        <v>7933687</v>
      </c>
      <c r="K1738" s="20">
        <v>26568474</v>
      </c>
      <c r="L1738" s="7">
        <v>1464.5</v>
      </c>
    </row>
    <row r="1739" spans="1:12" x14ac:dyDescent="0.25">
      <c r="A1739" s="11" t="s">
        <v>29</v>
      </c>
      <c r="B1739" s="12" t="s">
        <v>55</v>
      </c>
      <c r="C1739" s="10" t="s">
        <v>802</v>
      </c>
      <c r="D1739" s="20">
        <v>24716894</v>
      </c>
      <c r="E1739" s="20">
        <v>0</v>
      </c>
      <c r="F1739" s="20">
        <f t="shared" si="27"/>
        <v>0</v>
      </c>
      <c r="G1739" s="20">
        <v>0</v>
      </c>
      <c r="H1739" s="20">
        <v>0</v>
      </c>
      <c r="I1739" s="21">
        <v>24716894</v>
      </c>
      <c r="J1739" s="20">
        <v>0</v>
      </c>
      <c r="K1739" s="20">
        <v>0</v>
      </c>
      <c r="L1739" s="7">
        <v>0</v>
      </c>
    </row>
    <row r="1740" spans="1:12" x14ac:dyDescent="0.25">
      <c r="A1740" s="11" t="s">
        <v>29</v>
      </c>
      <c r="B1740" s="12" t="s">
        <v>55</v>
      </c>
      <c r="C1740" s="10" t="s">
        <v>801</v>
      </c>
      <c r="D1740" s="20">
        <v>3000000</v>
      </c>
      <c r="E1740" s="20">
        <v>0</v>
      </c>
      <c r="F1740" s="20">
        <f t="shared" si="27"/>
        <v>0</v>
      </c>
      <c r="G1740" s="20">
        <v>0</v>
      </c>
      <c r="H1740" s="20">
        <v>0</v>
      </c>
      <c r="I1740" s="21">
        <v>3000000</v>
      </c>
      <c r="J1740" s="20">
        <v>0</v>
      </c>
      <c r="K1740" s="20">
        <v>0</v>
      </c>
      <c r="L1740" s="7">
        <v>0</v>
      </c>
    </row>
    <row r="1741" spans="1:12" x14ac:dyDescent="0.25">
      <c r="A1741" s="11" t="s">
        <v>29</v>
      </c>
      <c r="B1741" s="12" t="s">
        <v>54</v>
      </c>
      <c r="C1741" s="10" t="s">
        <v>83</v>
      </c>
      <c r="D1741" s="20">
        <v>307613503</v>
      </c>
      <c r="E1741" s="20">
        <v>0</v>
      </c>
      <c r="F1741" s="20">
        <f t="shared" si="27"/>
        <v>33464597</v>
      </c>
      <c r="G1741" s="20">
        <v>33464597</v>
      </c>
      <c r="H1741" s="20">
        <v>0</v>
      </c>
      <c r="I1741" s="21">
        <v>239942706</v>
      </c>
      <c r="J1741" s="20">
        <v>7523560</v>
      </c>
      <c r="K1741" s="20">
        <v>26682640</v>
      </c>
      <c r="L1741" s="7">
        <v>1489.9</v>
      </c>
    </row>
    <row r="1742" spans="1:12" x14ac:dyDescent="0.25">
      <c r="A1742" s="11" t="s">
        <v>29</v>
      </c>
      <c r="B1742" s="12" t="s">
        <v>54</v>
      </c>
      <c r="C1742" s="10" t="s">
        <v>800</v>
      </c>
      <c r="D1742" s="20">
        <v>851010</v>
      </c>
      <c r="E1742" s="20">
        <v>0</v>
      </c>
      <c r="F1742" s="20">
        <f t="shared" si="27"/>
        <v>0</v>
      </c>
      <c r="G1742" s="20">
        <v>0</v>
      </c>
      <c r="H1742" s="20">
        <v>0</v>
      </c>
      <c r="I1742" s="21">
        <v>851010</v>
      </c>
      <c r="J1742" s="20">
        <v>0</v>
      </c>
      <c r="K1742" s="20">
        <v>0</v>
      </c>
      <c r="L1742" s="7">
        <v>6</v>
      </c>
    </row>
    <row r="1743" spans="1:12" x14ac:dyDescent="0.25">
      <c r="A1743" s="11" t="s">
        <v>29</v>
      </c>
      <c r="B1743" s="12" t="s">
        <v>54</v>
      </c>
      <c r="C1743" s="10" t="s">
        <v>799</v>
      </c>
      <c r="D1743" s="20">
        <v>10000000</v>
      </c>
      <c r="E1743" s="20">
        <v>0</v>
      </c>
      <c r="F1743" s="20">
        <f t="shared" si="27"/>
        <v>10000000</v>
      </c>
      <c r="G1743" s="20">
        <v>10000000</v>
      </c>
      <c r="H1743" s="20">
        <v>0</v>
      </c>
      <c r="I1743" s="21">
        <v>0</v>
      </c>
      <c r="J1743" s="20">
        <v>0</v>
      </c>
      <c r="K1743" s="20">
        <v>0</v>
      </c>
      <c r="L1743" s="7">
        <v>0</v>
      </c>
    </row>
    <row r="1744" spans="1:12" x14ac:dyDescent="0.25">
      <c r="A1744" s="11" t="s">
        <v>29</v>
      </c>
      <c r="B1744" s="12" t="s">
        <v>54</v>
      </c>
      <c r="C1744" s="10" t="s">
        <v>798</v>
      </c>
      <c r="D1744" s="20">
        <v>19355000</v>
      </c>
      <c r="E1744" s="20">
        <v>0</v>
      </c>
      <c r="F1744" s="20">
        <f t="shared" si="27"/>
        <v>0</v>
      </c>
      <c r="G1744" s="20">
        <v>0</v>
      </c>
      <c r="H1744" s="20">
        <v>0</v>
      </c>
      <c r="I1744" s="21">
        <v>19355000</v>
      </c>
      <c r="J1744" s="20">
        <v>0</v>
      </c>
      <c r="K1744" s="20">
        <v>0</v>
      </c>
      <c r="L1744" s="7">
        <v>0</v>
      </c>
    </row>
    <row r="1745" spans="1:12" x14ac:dyDescent="0.25">
      <c r="A1745" s="11" t="s">
        <v>29</v>
      </c>
      <c r="B1745" s="12" t="s">
        <v>54</v>
      </c>
      <c r="C1745" s="10" t="s">
        <v>797</v>
      </c>
      <c r="D1745" s="20">
        <v>3900000</v>
      </c>
      <c r="E1745" s="20">
        <v>0</v>
      </c>
      <c r="F1745" s="20">
        <f t="shared" si="27"/>
        <v>0</v>
      </c>
      <c r="G1745" s="20">
        <v>0</v>
      </c>
      <c r="H1745" s="20">
        <v>0</v>
      </c>
      <c r="I1745" s="21">
        <v>3900000</v>
      </c>
      <c r="J1745" s="20">
        <v>0</v>
      </c>
      <c r="K1745" s="20">
        <v>0</v>
      </c>
      <c r="L1745" s="7">
        <v>0</v>
      </c>
    </row>
    <row r="1746" spans="1:12" x14ac:dyDescent="0.25">
      <c r="A1746" s="11" t="s">
        <v>29</v>
      </c>
      <c r="B1746" s="12" t="s">
        <v>54</v>
      </c>
      <c r="C1746" s="10" t="s">
        <v>796</v>
      </c>
      <c r="D1746" s="20">
        <v>83710</v>
      </c>
      <c r="E1746" s="20">
        <v>0</v>
      </c>
      <c r="F1746" s="20">
        <f t="shared" si="27"/>
        <v>73636</v>
      </c>
      <c r="G1746" s="20">
        <v>73636</v>
      </c>
      <c r="H1746" s="20">
        <v>0</v>
      </c>
      <c r="I1746" s="21">
        <v>83710</v>
      </c>
      <c r="J1746" s="20">
        <v>0</v>
      </c>
      <c r="K1746" s="20">
        <v>-73636</v>
      </c>
      <c r="L1746" s="7">
        <v>0</v>
      </c>
    </row>
    <row r="1747" spans="1:12" x14ac:dyDescent="0.25">
      <c r="A1747" s="11" t="s">
        <v>29</v>
      </c>
      <c r="B1747" s="12" t="s">
        <v>54</v>
      </c>
      <c r="C1747" s="10" t="s">
        <v>794</v>
      </c>
      <c r="D1747" s="20">
        <v>-866742</v>
      </c>
      <c r="E1747" s="20">
        <v>0</v>
      </c>
      <c r="F1747" s="20">
        <f t="shared" si="27"/>
        <v>-866742</v>
      </c>
      <c r="G1747" s="20">
        <v>-866742</v>
      </c>
      <c r="H1747" s="20">
        <v>0</v>
      </c>
      <c r="I1747" s="21">
        <v>0</v>
      </c>
      <c r="J1747" s="20">
        <v>0</v>
      </c>
      <c r="K1747" s="20">
        <v>0</v>
      </c>
      <c r="L1747" s="7">
        <v>0</v>
      </c>
    </row>
    <row r="1748" spans="1:12" x14ac:dyDescent="0.25">
      <c r="A1748" s="11" t="s">
        <v>29</v>
      </c>
      <c r="B1748" s="12" t="s">
        <v>53</v>
      </c>
      <c r="C1748" s="10" t="s">
        <v>80</v>
      </c>
      <c r="D1748" s="20">
        <v>308568368</v>
      </c>
      <c r="E1748" s="20">
        <v>0</v>
      </c>
      <c r="F1748" s="20">
        <f t="shared" si="27"/>
        <v>33219716</v>
      </c>
      <c r="G1748" s="20">
        <v>33219716</v>
      </c>
      <c r="H1748" s="20">
        <v>0</v>
      </c>
      <c r="I1748" s="21">
        <v>241432970</v>
      </c>
      <c r="J1748" s="20">
        <v>7256748</v>
      </c>
      <c r="K1748" s="20">
        <v>26658934</v>
      </c>
      <c r="L1748" s="7">
        <v>1511.9</v>
      </c>
    </row>
    <row r="1749" spans="1:12" x14ac:dyDescent="0.25">
      <c r="A1749" s="11" t="s">
        <v>29</v>
      </c>
      <c r="B1749" s="12" t="s">
        <v>53</v>
      </c>
      <c r="C1749" s="10" t="s">
        <v>795</v>
      </c>
      <c r="D1749" s="20">
        <v>1500000</v>
      </c>
      <c r="E1749" s="20">
        <v>0</v>
      </c>
      <c r="F1749" s="20">
        <f t="shared" si="27"/>
        <v>0</v>
      </c>
      <c r="G1749" s="20">
        <v>0</v>
      </c>
      <c r="H1749" s="20">
        <v>0</v>
      </c>
      <c r="I1749" s="21">
        <v>1500000</v>
      </c>
      <c r="J1749" s="20">
        <v>0</v>
      </c>
      <c r="K1749" s="20">
        <v>0</v>
      </c>
      <c r="L1749" s="7">
        <v>0</v>
      </c>
    </row>
    <row r="1750" spans="1:12" x14ac:dyDescent="0.25">
      <c r="A1750" s="11" t="s">
        <v>29</v>
      </c>
      <c r="B1750" s="12" t="s">
        <v>53</v>
      </c>
      <c r="C1750" s="10" t="s">
        <v>129</v>
      </c>
      <c r="D1750" s="20">
        <v>25904</v>
      </c>
      <c r="E1750" s="20">
        <v>0</v>
      </c>
      <c r="F1750" s="20">
        <f t="shared" si="27"/>
        <v>0</v>
      </c>
      <c r="G1750" s="20">
        <v>0</v>
      </c>
      <c r="H1750" s="20">
        <v>0</v>
      </c>
      <c r="I1750" s="21">
        <v>25904</v>
      </c>
      <c r="J1750" s="20">
        <v>0</v>
      </c>
      <c r="K1750" s="20">
        <v>0</v>
      </c>
      <c r="L1750" s="7">
        <v>0</v>
      </c>
    </row>
    <row r="1751" spans="1:12" x14ac:dyDescent="0.25">
      <c r="A1751" s="11" t="s">
        <v>29</v>
      </c>
      <c r="B1751" s="12" t="s">
        <v>53</v>
      </c>
      <c r="C1751" s="10" t="s">
        <v>113</v>
      </c>
      <c r="D1751" s="20">
        <v>-2936082</v>
      </c>
      <c r="E1751" s="20">
        <v>0</v>
      </c>
      <c r="F1751" s="20">
        <f t="shared" si="27"/>
        <v>-520633</v>
      </c>
      <c r="G1751" s="20">
        <v>-520633</v>
      </c>
      <c r="H1751" s="20">
        <v>0</v>
      </c>
      <c r="I1751" s="21">
        <v>-2329063</v>
      </c>
      <c r="J1751" s="20">
        <v>-86386</v>
      </c>
      <c r="K1751" s="20">
        <v>0</v>
      </c>
      <c r="L1751" s="7">
        <v>0</v>
      </c>
    </row>
    <row r="1752" spans="1:12" x14ac:dyDescent="0.25">
      <c r="A1752" s="11" t="s">
        <v>29</v>
      </c>
      <c r="B1752" s="12" t="s">
        <v>53</v>
      </c>
      <c r="C1752" s="10" t="s">
        <v>794</v>
      </c>
      <c r="D1752" s="20">
        <v>26180000</v>
      </c>
      <c r="E1752" s="20">
        <v>0</v>
      </c>
      <c r="F1752" s="20">
        <f t="shared" si="27"/>
        <v>0</v>
      </c>
      <c r="G1752" s="20">
        <v>0</v>
      </c>
      <c r="H1752" s="20">
        <v>0</v>
      </c>
      <c r="I1752" s="21">
        <v>26180000</v>
      </c>
      <c r="J1752" s="20">
        <v>0</v>
      </c>
      <c r="K1752" s="20">
        <v>0</v>
      </c>
      <c r="L1752" s="7">
        <v>0</v>
      </c>
    </row>
    <row r="1753" spans="1:12" x14ac:dyDescent="0.25">
      <c r="A1753" s="11" t="s">
        <v>29</v>
      </c>
      <c r="B1753" s="12" t="s">
        <v>53</v>
      </c>
      <c r="C1753" s="10" t="s">
        <v>793</v>
      </c>
      <c r="D1753" s="20">
        <v>4000000</v>
      </c>
      <c r="E1753" s="20">
        <v>0</v>
      </c>
      <c r="F1753" s="20">
        <f t="shared" si="27"/>
        <v>0</v>
      </c>
      <c r="G1753" s="20">
        <v>0</v>
      </c>
      <c r="H1753" s="20">
        <v>0</v>
      </c>
      <c r="I1753" s="21">
        <v>4000000</v>
      </c>
      <c r="J1753" s="20">
        <v>0</v>
      </c>
      <c r="K1753" s="20">
        <v>0</v>
      </c>
      <c r="L1753" s="7">
        <v>0</v>
      </c>
    </row>
    <row r="1754" spans="1:12" x14ac:dyDescent="0.25">
      <c r="A1754" s="11" t="s">
        <v>29</v>
      </c>
      <c r="B1754" s="12" t="s">
        <v>53</v>
      </c>
      <c r="C1754" s="10" t="s">
        <v>792</v>
      </c>
      <c r="D1754" s="20">
        <v>30000000</v>
      </c>
      <c r="E1754" s="20">
        <v>0</v>
      </c>
      <c r="F1754" s="20">
        <f t="shared" si="27"/>
        <v>0</v>
      </c>
      <c r="G1754" s="20">
        <v>0</v>
      </c>
      <c r="H1754" s="20">
        <v>0</v>
      </c>
      <c r="I1754" s="21">
        <v>30000000</v>
      </c>
      <c r="J1754" s="20">
        <v>0</v>
      </c>
      <c r="K1754" s="20">
        <v>0</v>
      </c>
      <c r="L1754" s="7">
        <v>0</v>
      </c>
    </row>
    <row r="1755" spans="1:12" x14ac:dyDescent="0.25">
      <c r="A1755" s="11" t="s">
        <v>29</v>
      </c>
      <c r="B1755" s="12" t="s">
        <v>53</v>
      </c>
      <c r="C1755" s="10" t="s">
        <v>791</v>
      </c>
      <c r="D1755" s="20">
        <v>15000000</v>
      </c>
      <c r="E1755" s="20">
        <v>0</v>
      </c>
      <c r="F1755" s="20">
        <f t="shared" si="27"/>
        <v>0</v>
      </c>
      <c r="G1755" s="20">
        <v>0</v>
      </c>
      <c r="H1755" s="20">
        <v>0</v>
      </c>
      <c r="I1755" s="21">
        <v>15000000</v>
      </c>
      <c r="J1755" s="20">
        <v>0</v>
      </c>
      <c r="K1755" s="20">
        <v>0</v>
      </c>
      <c r="L1755" s="7">
        <v>0</v>
      </c>
    </row>
    <row r="1756" spans="1:12" x14ac:dyDescent="0.25">
      <c r="A1756" s="11" t="s">
        <v>29</v>
      </c>
      <c r="B1756" s="12" t="s">
        <v>53</v>
      </c>
      <c r="C1756" s="10" t="s">
        <v>736</v>
      </c>
      <c r="D1756" s="20">
        <v>22750000</v>
      </c>
      <c r="E1756" s="20">
        <v>0</v>
      </c>
      <c r="F1756" s="20">
        <f t="shared" si="27"/>
        <v>0</v>
      </c>
      <c r="G1756" s="20">
        <v>0</v>
      </c>
      <c r="H1756" s="20">
        <v>0</v>
      </c>
      <c r="I1756" s="21">
        <v>22750000</v>
      </c>
      <c r="J1756" s="20">
        <v>0</v>
      </c>
      <c r="K1756" s="20">
        <v>0</v>
      </c>
      <c r="L1756" s="7">
        <v>17</v>
      </c>
    </row>
    <row r="1757" spans="1:12" x14ac:dyDescent="0.25">
      <c r="A1757" s="11" t="s">
        <v>29</v>
      </c>
      <c r="B1757" s="12" t="s">
        <v>52</v>
      </c>
      <c r="C1757" s="10" t="s">
        <v>75</v>
      </c>
      <c r="D1757" s="20">
        <v>319298132</v>
      </c>
      <c r="E1757" s="20">
        <v>0</v>
      </c>
      <c r="F1757" s="20">
        <f t="shared" si="27"/>
        <v>37119409</v>
      </c>
      <c r="G1757" s="20">
        <v>37119409</v>
      </c>
      <c r="H1757" s="20">
        <v>0</v>
      </c>
      <c r="I1757" s="21">
        <v>247757280</v>
      </c>
      <c r="J1757" s="20">
        <v>7540179</v>
      </c>
      <c r="K1757" s="20">
        <v>26881264</v>
      </c>
      <c r="L1757" s="7">
        <v>1517</v>
      </c>
    </row>
    <row r="1758" spans="1:12" x14ac:dyDescent="0.25">
      <c r="A1758" s="11" t="s">
        <v>29</v>
      </c>
      <c r="B1758" s="12" t="s">
        <v>52</v>
      </c>
      <c r="C1758" s="10" t="s">
        <v>790</v>
      </c>
      <c r="D1758" s="20">
        <v>4250000</v>
      </c>
      <c r="E1758" s="20">
        <v>0</v>
      </c>
      <c r="F1758" s="20">
        <f t="shared" si="27"/>
        <v>0</v>
      </c>
      <c r="G1758" s="20">
        <v>0</v>
      </c>
      <c r="H1758" s="20">
        <v>0</v>
      </c>
      <c r="I1758" s="21">
        <v>4250000</v>
      </c>
      <c r="J1758" s="20">
        <v>0</v>
      </c>
      <c r="K1758" s="20">
        <v>0</v>
      </c>
      <c r="L1758" s="7">
        <v>0</v>
      </c>
    </row>
    <row r="1759" spans="1:12" x14ac:dyDescent="0.25">
      <c r="A1759" s="11" t="s">
        <v>29</v>
      </c>
      <c r="B1759" s="12" t="s">
        <v>52</v>
      </c>
      <c r="C1759" s="10" t="s">
        <v>789</v>
      </c>
      <c r="D1759" s="20">
        <v>216070</v>
      </c>
      <c r="E1759" s="20">
        <v>0</v>
      </c>
      <c r="F1759" s="20">
        <f t="shared" si="27"/>
        <v>216070</v>
      </c>
      <c r="G1759" s="20">
        <v>216070</v>
      </c>
      <c r="H1759" s="20">
        <v>0</v>
      </c>
      <c r="I1759" s="21">
        <v>0</v>
      </c>
      <c r="J1759" s="20">
        <v>0</v>
      </c>
      <c r="K1759" s="20">
        <v>0</v>
      </c>
      <c r="L1759" s="7">
        <v>1.5</v>
      </c>
    </row>
    <row r="1760" spans="1:12" x14ac:dyDescent="0.25">
      <c r="A1760" s="11" t="s">
        <v>29</v>
      </c>
      <c r="B1760" s="12" t="s">
        <v>52</v>
      </c>
      <c r="C1760" s="10" t="s">
        <v>291</v>
      </c>
      <c r="D1760" s="20">
        <v>504646</v>
      </c>
      <c r="E1760" s="20">
        <v>0</v>
      </c>
      <c r="F1760" s="20">
        <f t="shared" si="27"/>
        <v>0</v>
      </c>
      <c r="G1760" s="20">
        <v>0</v>
      </c>
      <c r="H1760" s="20">
        <v>0</v>
      </c>
      <c r="I1760" s="21">
        <v>504646</v>
      </c>
      <c r="J1760" s="20">
        <v>0</v>
      </c>
      <c r="K1760" s="20">
        <v>0</v>
      </c>
      <c r="L1760" s="7">
        <v>2.4</v>
      </c>
    </row>
    <row r="1761" spans="1:12" x14ac:dyDescent="0.25">
      <c r="A1761" s="11" t="s">
        <v>29</v>
      </c>
      <c r="B1761" s="12" t="s">
        <v>52</v>
      </c>
      <c r="C1761" s="10" t="s">
        <v>436</v>
      </c>
      <c r="D1761" s="20">
        <v>49362</v>
      </c>
      <c r="E1761" s="20">
        <v>0</v>
      </c>
      <c r="F1761" s="20">
        <f t="shared" si="27"/>
        <v>0</v>
      </c>
      <c r="G1761" s="20">
        <v>0</v>
      </c>
      <c r="H1761" s="20">
        <v>0</v>
      </c>
      <c r="I1761" s="21">
        <v>49362</v>
      </c>
      <c r="J1761" s="20">
        <v>0</v>
      </c>
      <c r="K1761" s="20">
        <v>0</v>
      </c>
      <c r="L1761" s="7">
        <v>0.5</v>
      </c>
    </row>
    <row r="1762" spans="1:12" x14ac:dyDescent="0.25">
      <c r="A1762" s="11" t="s">
        <v>29</v>
      </c>
      <c r="B1762" s="12" t="s">
        <v>52</v>
      </c>
      <c r="C1762" s="10" t="s">
        <v>788</v>
      </c>
      <c r="D1762" s="20">
        <v>9006005</v>
      </c>
      <c r="E1762" s="20">
        <v>0</v>
      </c>
      <c r="F1762" s="20">
        <f t="shared" si="27"/>
        <v>0</v>
      </c>
      <c r="G1762" s="20">
        <v>0</v>
      </c>
      <c r="H1762" s="20">
        <v>0</v>
      </c>
      <c r="I1762" s="21">
        <v>9006005</v>
      </c>
      <c r="J1762" s="20">
        <v>0</v>
      </c>
      <c r="K1762" s="20">
        <v>0</v>
      </c>
      <c r="L1762" s="7">
        <v>0</v>
      </c>
    </row>
    <row r="1763" spans="1:12" x14ac:dyDescent="0.25">
      <c r="A1763" s="11" t="s">
        <v>29</v>
      </c>
      <c r="B1763" s="12" t="s">
        <v>52</v>
      </c>
      <c r="C1763" s="10" t="s">
        <v>787</v>
      </c>
      <c r="D1763" s="20">
        <v>730674</v>
      </c>
      <c r="E1763" s="20">
        <v>0</v>
      </c>
      <c r="F1763" s="20">
        <f t="shared" si="27"/>
        <v>0</v>
      </c>
      <c r="G1763" s="20">
        <v>0</v>
      </c>
      <c r="H1763" s="20">
        <v>0</v>
      </c>
      <c r="I1763" s="21">
        <v>730674</v>
      </c>
      <c r="J1763" s="20">
        <v>0</v>
      </c>
      <c r="K1763" s="20">
        <v>0</v>
      </c>
      <c r="L1763" s="7">
        <v>1</v>
      </c>
    </row>
    <row r="1764" spans="1:12" x14ac:dyDescent="0.25">
      <c r="A1764" s="11" t="s">
        <v>29</v>
      </c>
      <c r="B1764" s="12" t="s">
        <v>52</v>
      </c>
      <c r="C1764" s="10" t="s">
        <v>786</v>
      </c>
      <c r="D1764" s="20">
        <v>76579</v>
      </c>
      <c r="E1764" s="20">
        <v>0</v>
      </c>
      <c r="F1764" s="20">
        <f t="shared" si="27"/>
        <v>0</v>
      </c>
      <c r="G1764" s="20">
        <v>0</v>
      </c>
      <c r="H1764" s="20">
        <v>0</v>
      </c>
      <c r="I1764" s="21">
        <v>76579</v>
      </c>
      <c r="J1764" s="20">
        <v>0</v>
      </c>
      <c r="K1764" s="20">
        <v>0</v>
      </c>
      <c r="L1764" s="7">
        <v>0.3</v>
      </c>
    </row>
    <row r="1765" spans="1:12" x14ac:dyDescent="0.25">
      <c r="A1765" s="11" t="s">
        <v>29</v>
      </c>
      <c r="B1765" s="12" t="s">
        <v>52</v>
      </c>
      <c r="C1765" s="10" t="s">
        <v>72</v>
      </c>
      <c r="D1765" s="20">
        <v>43200</v>
      </c>
      <c r="E1765" s="20">
        <v>0</v>
      </c>
      <c r="F1765" s="20">
        <f t="shared" si="27"/>
        <v>0</v>
      </c>
      <c r="G1765" s="20">
        <v>0</v>
      </c>
      <c r="H1765" s="20">
        <v>0</v>
      </c>
      <c r="I1765" s="21">
        <v>43200</v>
      </c>
      <c r="J1765" s="20">
        <v>0</v>
      </c>
      <c r="K1765" s="20">
        <v>0</v>
      </c>
      <c r="L1765" s="7">
        <v>0</v>
      </c>
    </row>
    <row r="1766" spans="1:12" x14ac:dyDescent="0.25">
      <c r="A1766" s="11" t="s">
        <v>29</v>
      </c>
      <c r="B1766" s="12" t="s">
        <v>51</v>
      </c>
      <c r="C1766" s="10" t="s">
        <v>72</v>
      </c>
      <c r="D1766" s="20">
        <v>346673795</v>
      </c>
      <c r="E1766" s="20">
        <v>0</v>
      </c>
      <c r="F1766" s="20">
        <f t="shared" si="27"/>
        <v>38428154</v>
      </c>
      <c r="G1766" s="20">
        <v>38428154</v>
      </c>
      <c r="H1766" s="20">
        <v>0</v>
      </c>
      <c r="I1766" s="21">
        <v>274317373</v>
      </c>
      <c r="J1766" s="20">
        <v>7894474</v>
      </c>
      <c r="K1766" s="20">
        <v>26033794</v>
      </c>
      <c r="L1766" s="7">
        <v>1554.8</v>
      </c>
    </row>
    <row r="1767" spans="1:12" x14ac:dyDescent="0.25">
      <c r="A1767" s="11" t="s">
        <v>29</v>
      </c>
      <c r="B1767" s="12" t="s">
        <v>51</v>
      </c>
      <c r="C1767" s="10" t="s">
        <v>785</v>
      </c>
      <c r="D1767" s="20">
        <v>120000000</v>
      </c>
      <c r="E1767" s="20">
        <v>0</v>
      </c>
      <c r="F1767" s="20">
        <f t="shared" si="27"/>
        <v>0</v>
      </c>
      <c r="G1767" s="20">
        <v>0</v>
      </c>
      <c r="H1767" s="20">
        <v>0</v>
      </c>
      <c r="I1767" s="21">
        <v>60000000</v>
      </c>
      <c r="J1767" s="20">
        <v>60000000</v>
      </c>
      <c r="K1767" s="20">
        <v>0</v>
      </c>
      <c r="L1767" s="7">
        <v>0</v>
      </c>
    </row>
    <row r="1768" spans="1:12" x14ac:dyDescent="0.25">
      <c r="A1768" s="11" t="s">
        <v>29</v>
      </c>
      <c r="B1768" s="12" t="s">
        <v>51</v>
      </c>
      <c r="C1768" s="10" t="s">
        <v>784</v>
      </c>
      <c r="D1768" s="20">
        <v>19428</v>
      </c>
      <c r="E1768" s="20">
        <v>0</v>
      </c>
      <c r="F1768" s="20">
        <f t="shared" si="27"/>
        <v>19428</v>
      </c>
      <c r="G1768" s="20">
        <v>19428</v>
      </c>
      <c r="H1768" s="20">
        <v>0</v>
      </c>
      <c r="I1768" s="21">
        <v>0</v>
      </c>
      <c r="J1768" s="20">
        <v>0</v>
      </c>
      <c r="K1768" s="20">
        <v>0</v>
      </c>
      <c r="L1768" s="7">
        <v>0</v>
      </c>
    </row>
    <row r="1769" spans="1:12" x14ac:dyDescent="0.25">
      <c r="A1769" s="11" t="s">
        <v>29</v>
      </c>
      <c r="B1769" s="12" t="s">
        <v>51</v>
      </c>
      <c r="C1769" s="10" t="s">
        <v>783</v>
      </c>
      <c r="D1769" s="20">
        <v>6000000</v>
      </c>
      <c r="E1769" s="20">
        <v>0</v>
      </c>
      <c r="F1769" s="20">
        <f t="shared" si="27"/>
        <v>0</v>
      </c>
      <c r="G1769" s="20">
        <v>0</v>
      </c>
      <c r="H1769" s="20">
        <v>0</v>
      </c>
      <c r="I1769" s="21">
        <v>6000000</v>
      </c>
      <c r="J1769" s="20">
        <v>0</v>
      </c>
      <c r="K1769" s="20">
        <v>0</v>
      </c>
      <c r="L1769" s="7">
        <v>0</v>
      </c>
    </row>
    <row r="1770" spans="1:12" x14ac:dyDescent="0.25">
      <c r="A1770" s="11" t="s">
        <v>29</v>
      </c>
      <c r="B1770" s="12" t="s">
        <v>51</v>
      </c>
      <c r="C1770" s="10" t="s">
        <v>782</v>
      </c>
      <c r="D1770" s="20">
        <v>1000000</v>
      </c>
      <c r="E1770" s="20">
        <v>0</v>
      </c>
      <c r="F1770" s="20">
        <f t="shared" si="27"/>
        <v>0</v>
      </c>
      <c r="G1770" s="20">
        <v>0</v>
      </c>
      <c r="H1770" s="20">
        <v>0</v>
      </c>
      <c r="I1770" s="21">
        <v>1000000</v>
      </c>
      <c r="J1770" s="20">
        <v>0</v>
      </c>
      <c r="K1770" s="20">
        <v>0</v>
      </c>
      <c r="L1770" s="7">
        <v>0</v>
      </c>
    </row>
    <row r="1771" spans="1:12" x14ac:dyDescent="0.25">
      <c r="A1771" s="11" t="s">
        <v>29</v>
      </c>
      <c r="B1771" s="12" t="s">
        <v>51</v>
      </c>
      <c r="C1771" s="10" t="s">
        <v>781</v>
      </c>
      <c r="D1771" s="20">
        <v>179642</v>
      </c>
      <c r="E1771" s="20">
        <v>0</v>
      </c>
      <c r="F1771" s="20">
        <f t="shared" si="27"/>
        <v>179642</v>
      </c>
      <c r="G1771" s="20">
        <v>179642</v>
      </c>
      <c r="H1771" s="20">
        <v>0</v>
      </c>
      <c r="I1771" s="21">
        <v>0</v>
      </c>
      <c r="J1771" s="20">
        <v>0</v>
      </c>
      <c r="K1771" s="20">
        <v>0</v>
      </c>
      <c r="L1771" s="7">
        <v>0.6</v>
      </c>
    </row>
    <row r="1772" spans="1:12" x14ac:dyDescent="0.25">
      <c r="A1772" s="11" t="s">
        <v>29</v>
      </c>
      <c r="B1772" s="12" t="s">
        <v>51</v>
      </c>
      <c r="C1772" s="10" t="s">
        <v>71</v>
      </c>
      <c r="D1772" s="20">
        <v>107307</v>
      </c>
      <c r="E1772" s="20">
        <v>0</v>
      </c>
      <c r="F1772" s="20">
        <f t="shared" si="27"/>
        <v>107307</v>
      </c>
      <c r="G1772" s="20">
        <v>107307</v>
      </c>
      <c r="H1772" s="20">
        <v>0</v>
      </c>
      <c r="I1772" s="21">
        <v>0</v>
      </c>
      <c r="J1772" s="20">
        <v>0</v>
      </c>
      <c r="K1772" s="20">
        <v>0</v>
      </c>
      <c r="L1772" s="7">
        <v>0.9</v>
      </c>
    </row>
    <row r="1773" spans="1:12" x14ac:dyDescent="0.25">
      <c r="A1773" s="11" t="s">
        <v>29</v>
      </c>
      <c r="B1773" s="12" t="s">
        <v>51</v>
      </c>
      <c r="C1773" s="10" t="s">
        <v>103</v>
      </c>
      <c r="D1773" s="20">
        <v>-291635</v>
      </c>
      <c r="E1773" s="20">
        <v>0</v>
      </c>
      <c r="F1773" s="20">
        <f t="shared" si="27"/>
        <v>-45180</v>
      </c>
      <c r="G1773" s="20">
        <v>-45180</v>
      </c>
      <c r="H1773" s="20">
        <v>0</v>
      </c>
      <c r="I1773" s="21">
        <v>-230041</v>
      </c>
      <c r="J1773" s="20">
        <v>-9599</v>
      </c>
      <c r="K1773" s="20">
        <v>-6815</v>
      </c>
      <c r="L1773" s="7">
        <v>0</v>
      </c>
    </row>
    <row r="1774" spans="1:12" x14ac:dyDescent="0.25">
      <c r="A1774" s="11" t="s">
        <v>29</v>
      </c>
      <c r="B1774" s="12" t="s">
        <v>51</v>
      </c>
      <c r="C1774" s="10" t="s">
        <v>780</v>
      </c>
      <c r="D1774" s="20">
        <v>2000000</v>
      </c>
      <c r="E1774" s="20">
        <v>0</v>
      </c>
      <c r="F1774" s="20">
        <f t="shared" si="27"/>
        <v>0</v>
      </c>
      <c r="G1774" s="20">
        <v>0</v>
      </c>
      <c r="H1774" s="20">
        <v>0</v>
      </c>
      <c r="I1774" s="21">
        <v>2000000</v>
      </c>
      <c r="J1774" s="20">
        <v>0</v>
      </c>
      <c r="K1774" s="20">
        <v>0</v>
      </c>
      <c r="L1774" s="7">
        <v>0.8</v>
      </c>
    </row>
    <row r="1775" spans="1:12" x14ac:dyDescent="0.25">
      <c r="A1775" s="11" t="s">
        <v>29</v>
      </c>
      <c r="B1775" s="12" t="s">
        <v>51</v>
      </c>
      <c r="C1775" s="10" t="s">
        <v>779</v>
      </c>
      <c r="D1775" s="20">
        <v>17080000</v>
      </c>
      <c r="E1775" s="20">
        <v>0</v>
      </c>
      <c r="F1775" s="20">
        <f t="shared" si="27"/>
        <v>0</v>
      </c>
      <c r="G1775" s="20">
        <v>0</v>
      </c>
      <c r="H1775" s="20">
        <v>0</v>
      </c>
      <c r="I1775" s="21">
        <v>17080000</v>
      </c>
      <c r="J1775" s="20">
        <v>0</v>
      </c>
      <c r="K1775" s="20">
        <v>0</v>
      </c>
      <c r="L1775" s="7">
        <v>0</v>
      </c>
    </row>
    <row r="1776" spans="1:12" x14ac:dyDescent="0.25">
      <c r="A1776" s="11" t="s">
        <v>29</v>
      </c>
      <c r="B1776" s="12" t="s">
        <v>51</v>
      </c>
      <c r="C1776" s="10" t="s">
        <v>778</v>
      </c>
      <c r="D1776" s="20">
        <v>61500</v>
      </c>
      <c r="E1776" s="20">
        <v>0</v>
      </c>
      <c r="F1776" s="20">
        <f t="shared" si="27"/>
        <v>0</v>
      </c>
      <c r="G1776" s="20">
        <v>0</v>
      </c>
      <c r="H1776" s="20">
        <v>0</v>
      </c>
      <c r="I1776" s="21">
        <v>61500</v>
      </c>
      <c r="J1776" s="20">
        <v>0</v>
      </c>
      <c r="K1776" s="20">
        <v>0</v>
      </c>
      <c r="L1776" s="7">
        <v>0</v>
      </c>
    </row>
    <row r="1777" spans="1:12" x14ac:dyDescent="0.25">
      <c r="A1777" s="11" t="s">
        <v>29</v>
      </c>
      <c r="B1777" s="12" t="s">
        <v>51</v>
      </c>
      <c r="C1777" s="10" t="s">
        <v>777</v>
      </c>
      <c r="D1777" s="20">
        <v>15000000</v>
      </c>
      <c r="E1777" s="20">
        <v>0</v>
      </c>
      <c r="F1777" s="20">
        <f t="shared" si="27"/>
        <v>0</v>
      </c>
      <c r="G1777" s="20">
        <v>0</v>
      </c>
      <c r="H1777" s="20">
        <v>0</v>
      </c>
      <c r="I1777" s="21">
        <v>15000000</v>
      </c>
      <c r="J1777" s="20">
        <v>0</v>
      </c>
      <c r="K1777" s="20">
        <v>0</v>
      </c>
      <c r="L1777" s="7">
        <v>0</v>
      </c>
    </row>
    <row r="1778" spans="1:12" x14ac:dyDescent="0.25">
      <c r="A1778" s="11" t="s">
        <v>29</v>
      </c>
      <c r="B1778" s="12" t="s">
        <v>51</v>
      </c>
      <c r="C1778" s="10" t="s">
        <v>776</v>
      </c>
      <c r="D1778" s="20">
        <v>6395756</v>
      </c>
      <c r="E1778" s="20">
        <v>0</v>
      </c>
      <c r="F1778" s="20">
        <f t="shared" si="27"/>
        <v>383523</v>
      </c>
      <c r="G1778" s="20">
        <v>383523</v>
      </c>
      <c r="H1778" s="20">
        <v>0</v>
      </c>
      <c r="I1778" s="21">
        <v>5929312</v>
      </c>
      <c r="J1778" s="20">
        <v>43686</v>
      </c>
      <c r="K1778" s="20">
        <v>39235</v>
      </c>
      <c r="L1778" s="7">
        <v>4.9000000000000004</v>
      </c>
    </row>
    <row r="1779" spans="1:12" x14ac:dyDescent="0.25">
      <c r="A1779" s="11" t="s">
        <v>29</v>
      </c>
      <c r="B1779" s="12" t="s">
        <v>51</v>
      </c>
      <c r="C1779" s="10" t="s">
        <v>775</v>
      </c>
      <c r="D1779" s="20">
        <v>10000000</v>
      </c>
      <c r="E1779" s="20">
        <v>0</v>
      </c>
      <c r="F1779" s="20">
        <f t="shared" si="27"/>
        <v>0</v>
      </c>
      <c r="G1779" s="20">
        <v>0</v>
      </c>
      <c r="H1779" s="20">
        <v>0</v>
      </c>
      <c r="I1779" s="21">
        <v>10000000</v>
      </c>
      <c r="J1779" s="20">
        <v>0</v>
      </c>
      <c r="K1779" s="20">
        <v>0</v>
      </c>
      <c r="L1779" s="7">
        <v>0</v>
      </c>
    </row>
    <row r="1780" spans="1:12" x14ac:dyDescent="0.25">
      <c r="A1780" s="11" t="s">
        <v>29</v>
      </c>
      <c r="B1780" s="12" t="s">
        <v>50</v>
      </c>
      <c r="C1780" s="10" t="s">
        <v>65</v>
      </c>
      <c r="D1780" s="20">
        <v>407921389</v>
      </c>
      <c r="E1780" s="20">
        <v>0</v>
      </c>
      <c r="F1780" s="20">
        <f t="shared" si="27"/>
        <v>42466523</v>
      </c>
      <c r="G1780" s="20">
        <v>42466523</v>
      </c>
      <c r="H1780" s="20">
        <v>0</v>
      </c>
      <c r="I1780" s="21">
        <v>319830780</v>
      </c>
      <c r="J1780" s="20">
        <v>8351203</v>
      </c>
      <c r="K1780" s="20">
        <v>37272883</v>
      </c>
      <c r="L1780" s="7">
        <v>1650.9</v>
      </c>
    </row>
    <row r="1781" spans="1:12" x14ac:dyDescent="0.25">
      <c r="A1781" s="11" t="s">
        <v>29</v>
      </c>
      <c r="B1781" s="12" t="s">
        <v>50</v>
      </c>
      <c r="C1781" s="10" t="s">
        <v>616</v>
      </c>
      <c r="D1781" s="20">
        <v>338270</v>
      </c>
      <c r="E1781" s="20">
        <v>0</v>
      </c>
      <c r="F1781" s="20">
        <f t="shared" si="27"/>
        <v>0</v>
      </c>
      <c r="G1781" s="20">
        <v>0</v>
      </c>
      <c r="H1781" s="20">
        <v>0</v>
      </c>
      <c r="I1781" s="21">
        <v>338270</v>
      </c>
      <c r="J1781" s="20">
        <v>0</v>
      </c>
      <c r="K1781" s="20">
        <v>0</v>
      </c>
      <c r="L1781" s="7">
        <v>3.2</v>
      </c>
    </row>
    <row r="1782" spans="1:12" x14ac:dyDescent="0.25">
      <c r="A1782" s="11" t="s">
        <v>29</v>
      </c>
      <c r="B1782" s="12" t="s">
        <v>50</v>
      </c>
      <c r="C1782" s="10" t="s">
        <v>774</v>
      </c>
      <c r="D1782" s="20">
        <v>411000</v>
      </c>
      <c r="E1782" s="20">
        <v>0</v>
      </c>
      <c r="F1782" s="20">
        <f t="shared" si="27"/>
        <v>0</v>
      </c>
      <c r="G1782" s="20">
        <v>0</v>
      </c>
      <c r="H1782" s="20">
        <v>0</v>
      </c>
      <c r="I1782" s="21">
        <v>411000</v>
      </c>
      <c r="J1782" s="20">
        <v>0</v>
      </c>
      <c r="K1782" s="20">
        <v>0</v>
      </c>
      <c r="L1782" s="7">
        <v>0</v>
      </c>
    </row>
    <row r="1783" spans="1:12" x14ac:dyDescent="0.25">
      <c r="A1783" s="11" t="s">
        <v>29</v>
      </c>
      <c r="B1783" s="12" t="s">
        <v>50</v>
      </c>
      <c r="C1783" s="10" t="s">
        <v>773</v>
      </c>
      <c r="D1783" s="20">
        <v>404434</v>
      </c>
      <c r="E1783" s="20">
        <v>0</v>
      </c>
      <c r="F1783" s="20">
        <f t="shared" si="27"/>
        <v>0</v>
      </c>
      <c r="G1783" s="20">
        <v>0</v>
      </c>
      <c r="H1783" s="20">
        <v>0</v>
      </c>
      <c r="I1783" s="21">
        <v>404434</v>
      </c>
      <c r="J1783" s="20">
        <v>0</v>
      </c>
      <c r="K1783" s="20">
        <v>0</v>
      </c>
      <c r="L1783" s="7">
        <v>0</v>
      </c>
    </row>
    <row r="1784" spans="1:12" x14ac:dyDescent="0.25">
      <c r="A1784" s="11" t="s">
        <v>29</v>
      </c>
      <c r="B1784" s="12" t="s">
        <v>50</v>
      </c>
      <c r="C1784" s="10" t="s">
        <v>123</v>
      </c>
      <c r="D1784" s="20">
        <v>76276</v>
      </c>
      <c r="E1784" s="20">
        <v>0</v>
      </c>
      <c r="F1784" s="20">
        <f t="shared" si="27"/>
        <v>76276</v>
      </c>
      <c r="G1784" s="20">
        <v>76276</v>
      </c>
      <c r="H1784" s="20">
        <v>0</v>
      </c>
      <c r="I1784" s="21">
        <v>0</v>
      </c>
      <c r="J1784" s="20">
        <v>0</v>
      </c>
      <c r="K1784" s="20">
        <v>0</v>
      </c>
      <c r="L1784" s="7">
        <v>1.3</v>
      </c>
    </row>
    <row r="1785" spans="1:12" x14ac:dyDescent="0.25">
      <c r="A1785" s="11" t="s">
        <v>29</v>
      </c>
      <c r="B1785" s="12" t="s">
        <v>50</v>
      </c>
      <c r="C1785" s="10" t="s">
        <v>772</v>
      </c>
      <c r="D1785" s="20">
        <v>97030000</v>
      </c>
      <c r="E1785" s="20">
        <v>0</v>
      </c>
      <c r="F1785" s="20">
        <f t="shared" si="27"/>
        <v>0</v>
      </c>
      <c r="G1785" s="20">
        <v>0</v>
      </c>
      <c r="H1785" s="20">
        <v>0</v>
      </c>
      <c r="I1785" s="21">
        <v>97030000</v>
      </c>
      <c r="J1785" s="20">
        <v>0</v>
      </c>
      <c r="K1785" s="20">
        <v>0</v>
      </c>
      <c r="L1785" s="7">
        <v>0</v>
      </c>
    </row>
    <row r="1786" spans="1:12" x14ac:dyDescent="0.25">
      <c r="A1786" s="11" t="s">
        <v>29</v>
      </c>
      <c r="B1786" s="12" t="s">
        <v>50</v>
      </c>
      <c r="C1786" s="10" t="s">
        <v>613</v>
      </c>
      <c r="D1786" s="20">
        <v>558500</v>
      </c>
      <c r="E1786" s="20">
        <v>0</v>
      </c>
      <c r="F1786" s="20">
        <f t="shared" si="27"/>
        <v>0</v>
      </c>
      <c r="G1786" s="20">
        <v>0</v>
      </c>
      <c r="H1786" s="20">
        <v>0</v>
      </c>
      <c r="I1786" s="21">
        <v>558500</v>
      </c>
      <c r="J1786" s="20">
        <v>0</v>
      </c>
      <c r="K1786" s="20">
        <v>0</v>
      </c>
      <c r="L1786" s="7">
        <v>0</v>
      </c>
    </row>
    <row r="1787" spans="1:12" x14ac:dyDescent="0.25">
      <c r="A1787" s="11" t="s">
        <v>29</v>
      </c>
      <c r="B1787" s="12" t="s">
        <v>50</v>
      </c>
      <c r="C1787" s="10" t="s">
        <v>771</v>
      </c>
      <c r="D1787" s="20">
        <v>0</v>
      </c>
      <c r="E1787" s="20">
        <v>0</v>
      </c>
      <c r="F1787" s="20">
        <f t="shared" si="27"/>
        <v>-175000</v>
      </c>
      <c r="G1787" s="20">
        <v>-175000</v>
      </c>
      <c r="H1787" s="20">
        <v>0</v>
      </c>
      <c r="I1787" s="21">
        <v>175000</v>
      </c>
      <c r="J1787" s="20">
        <v>0</v>
      </c>
      <c r="K1787" s="20">
        <v>0</v>
      </c>
      <c r="L1787" s="7">
        <v>0</v>
      </c>
    </row>
    <row r="1788" spans="1:12" x14ac:dyDescent="0.25">
      <c r="A1788" s="11" t="s">
        <v>29</v>
      </c>
      <c r="B1788" s="12" t="s">
        <v>50</v>
      </c>
      <c r="C1788" s="10" t="s">
        <v>770</v>
      </c>
      <c r="D1788" s="20">
        <v>1207511</v>
      </c>
      <c r="E1788" s="20">
        <v>0</v>
      </c>
      <c r="F1788" s="20">
        <f t="shared" si="27"/>
        <v>0</v>
      </c>
      <c r="G1788" s="20">
        <v>0</v>
      </c>
      <c r="H1788" s="20">
        <v>0</v>
      </c>
      <c r="I1788" s="21">
        <v>1200480</v>
      </c>
      <c r="J1788" s="20">
        <v>7031</v>
      </c>
      <c r="K1788" s="20">
        <v>0</v>
      </c>
      <c r="L1788" s="7">
        <v>7</v>
      </c>
    </row>
    <row r="1789" spans="1:12" x14ac:dyDescent="0.25">
      <c r="A1789" s="11" t="s">
        <v>29</v>
      </c>
      <c r="B1789" s="12" t="s">
        <v>50</v>
      </c>
      <c r="C1789" s="10" t="s">
        <v>769</v>
      </c>
      <c r="D1789" s="20">
        <v>31200</v>
      </c>
      <c r="E1789" s="20">
        <v>0</v>
      </c>
      <c r="F1789" s="20">
        <f t="shared" si="27"/>
        <v>0</v>
      </c>
      <c r="G1789" s="20">
        <v>0</v>
      </c>
      <c r="H1789" s="20">
        <v>0</v>
      </c>
      <c r="I1789" s="21">
        <v>31200</v>
      </c>
      <c r="J1789" s="20">
        <v>0</v>
      </c>
      <c r="K1789" s="20">
        <v>0</v>
      </c>
      <c r="L1789" s="7">
        <v>0</v>
      </c>
    </row>
    <row r="1790" spans="1:12" x14ac:dyDescent="0.25">
      <c r="A1790" s="11" t="s">
        <v>29</v>
      </c>
      <c r="B1790" s="12" t="s">
        <v>50</v>
      </c>
      <c r="C1790" s="10" t="s">
        <v>768</v>
      </c>
      <c r="D1790" s="20">
        <v>5600</v>
      </c>
      <c r="E1790" s="20">
        <v>0</v>
      </c>
      <c r="F1790" s="20">
        <f t="shared" si="27"/>
        <v>0</v>
      </c>
      <c r="G1790" s="20">
        <v>0</v>
      </c>
      <c r="H1790" s="20">
        <v>0</v>
      </c>
      <c r="I1790" s="21">
        <v>5600</v>
      </c>
      <c r="J1790" s="20">
        <v>0</v>
      </c>
      <c r="K1790" s="20">
        <v>0</v>
      </c>
      <c r="L1790" s="7">
        <v>0</v>
      </c>
    </row>
    <row r="1791" spans="1:12" x14ac:dyDescent="0.25">
      <c r="A1791" s="11" t="s">
        <v>29</v>
      </c>
      <c r="B1791" s="12" t="s">
        <v>50</v>
      </c>
      <c r="C1791" s="10" t="s">
        <v>603</v>
      </c>
      <c r="D1791" s="20">
        <v>464512</v>
      </c>
      <c r="E1791" s="20">
        <v>0</v>
      </c>
      <c r="F1791" s="20">
        <f t="shared" si="27"/>
        <v>0</v>
      </c>
      <c r="G1791" s="20">
        <v>0</v>
      </c>
      <c r="H1791" s="20">
        <v>0</v>
      </c>
      <c r="I1791" s="21">
        <v>464512</v>
      </c>
      <c r="J1791" s="20">
        <v>0</v>
      </c>
      <c r="K1791" s="20">
        <v>0</v>
      </c>
      <c r="L1791" s="7">
        <v>4</v>
      </c>
    </row>
    <row r="1792" spans="1:12" x14ac:dyDescent="0.25">
      <c r="A1792" s="11" t="s">
        <v>29</v>
      </c>
      <c r="B1792" s="12" t="s">
        <v>50</v>
      </c>
      <c r="C1792" s="10" t="s">
        <v>218</v>
      </c>
      <c r="D1792" s="20">
        <v>548000</v>
      </c>
      <c r="E1792" s="20">
        <v>0</v>
      </c>
      <c r="F1792" s="20">
        <f t="shared" si="27"/>
        <v>0</v>
      </c>
      <c r="G1792" s="20">
        <v>0</v>
      </c>
      <c r="H1792" s="20">
        <v>0</v>
      </c>
      <c r="I1792" s="21">
        <v>548000</v>
      </c>
      <c r="J1792" s="20">
        <v>0</v>
      </c>
      <c r="K1792" s="20">
        <v>0</v>
      </c>
      <c r="L1792" s="7">
        <v>0</v>
      </c>
    </row>
    <row r="1793" spans="1:12" x14ac:dyDescent="0.25">
      <c r="A1793" s="11" t="s">
        <v>29</v>
      </c>
      <c r="B1793" s="12" t="s">
        <v>50</v>
      </c>
      <c r="C1793" s="10" t="s">
        <v>767</v>
      </c>
      <c r="D1793" s="20">
        <v>5000000</v>
      </c>
      <c r="E1793" s="20">
        <v>0</v>
      </c>
      <c r="F1793" s="20">
        <f t="shared" si="27"/>
        <v>0</v>
      </c>
      <c r="G1793" s="20">
        <v>0</v>
      </c>
      <c r="H1793" s="20">
        <v>0</v>
      </c>
      <c r="I1793" s="21">
        <v>5000000</v>
      </c>
      <c r="J1793" s="20">
        <v>0</v>
      </c>
      <c r="K1793" s="20">
        <v>0</v>
      </c>
      <c r="L1793" s="7">
        <v>0</v>
      </c>
    </row>
    <row r="1794" spans="1:12" x14ac:dyDescent="0.25">
      <c r="A1794" s="11" t="s">
        <v>29</v>
      </c>
      <c r="B1794" s="12" t="s">
        <v>50</v>
      </c>
      <c r="C1794" s="10" t="s">
        <v>600</v>
      </c>
      <c r="D1794" s="20">
        <v>820697</v>
      </c>
      <c r="E1794" s="20">
        <v>0</v>
      </c>
      <c r="F1794" s="20">
        <f t="shared" si="27"/>
        <v>0</v>
      </c>
      <c r="G1794" s="20">
        <v>0</v>
      </c>
      <c r="H1794" s="20">
        <v>0</v>
      </c>
      <c r="I1794" s="21">
        <v>820697</v>
      </c>
      <c r="J1794" s="20">
        <v>0</v>
      </c>
      <c r="K1794" s="20">
        <v>0</v>
      </c>
      <c r="L1794" s="7">
        <v>6</v>
      </c>
    </row>
    <row r="1795" spans="1:12" x14ac:dyDescent="0.25">
      <c r="A1795" s="11" t="s">
        <v>29</v>
      </c>
      <c r="B1795" s="12" t="s">
        <v>50</v>
      </c>
      <c r="C1795" s="10" t="s">
        <v>766</v>
      </c>
      <c r="D1795" s="20">
        <v>1494799</v>
      </c>
      <c r="E1795" s="20">
        <v>0</v>
      </c>
      <c r="F1795" s="20">
        <f t="shared" ref="F1795:F1858" si="28">SUM(G1795:H1795)</f>
        <v>225431</v>
      </c>
      <c r="G1795" s="20">
        <v>225431</v>
      </c>
      <c r="H1795" s="20">
        <v>0</v>
      </c>
      <c r="I1795" s="21">
        <v>1212325</v>
      </c>
      <c r="J1795" s="20">
        <v>32887</v>
      </c>
      <c r="K1795" s="20">
        <v>24156</v>
      </c>
      <c r="L1795" s="7">
        <v>0</v>
      </c>
    </row>
    <row r="1796" spans="1:12" x14ac:dyDescent="0.25">
      <c r="A1796" s="11" t="s">
        <v>29</v>
      </c>
      <c r="B1796" s="12" t="s">
        <v>49</v>
      </c>
      <c r="C1796" s="10" t="s">
        <v>61</v>
      </c>
      <c r="D1796" s="20">
        <v>440903702</v>
      </c>
      <c r="E1796" s="20">
        <v>0</v>
      </c>
      <c r="F1796" s="20">
        <f t="shared" si="28"/>
        <v>45189508</v>
      </c>
      <c r="G1796" s="20">
        <v>45189508</v>
      </c>
      <c r="H1796" s="20">
        <v>0</v>
      </c>
      <c r="I1796" s="21">
        <v>346059749</v>
      </c>
      <c r="J1796" s="20">
        <v>9227540</v>
      </c>
      <c r="K1796" s="20">
        <v>40426905</v>
      </c>
      <c r="L1796" s="7">
        <v>1730.3</v>
      </c>
    </row>
    <row r="1797" spans="1:12" x14ac:dyDescent="0.25">
      <c r="A1797" s="11" t="s">
        <v>29</v>
      </c>
      <c r="B1797" s="12" t="s">
        <v>49</v>
      </c>
      <c r="C1797" s="10" t="s">
        <v>765</v>
      </c>
      <c r="D1797" s="20">
        <v>10504</v>
      </c>
      <c r="E1797" s="20">
        <v>0</v>
      </c>
      <c r="F1797" s="20">
        <f t="shared" si="28"/>
        <v>0</v>
      </c>
      <c r="G1797" s="20">
        <v>0</v>
      </c>
      <c r="H1797" s="20">
        <v>0</v>
      </c>
      <c r="I1797" s="21">
        <v>10504</v>
      </c>
      <c r="J1797" s="20">
        <v>0</v>
      </c>
      <c r="K1797" s="20">
        <v>0</v>
      </c>
      <c r="L1797" s="7">
        <v>0</v>
      </c>
    </row>
    <row r="1798" spans="1:12" x14ac:dyDescent="0.25">
      <c r="A1798" s="11" t="s">
        <v>29</v>
      </c>
      <c r="B1798" s="12" t="s">
        <v>49</v>
      </c>
      <c r="C1798" s="10" t="s">
        <v>764</v>
      </c>
      <c r="D1798" s="20">
        <v>102808</v>
      </c>
      <c r="E1798" s="20">
        <v>0</v>
      </c>
      <c r="F1798" s="20">
        <f t="shared" si="28"/>
        <v>0</v>
      </c>
      <c r="G1798" s="20">
        <v>0</v>
      </c>
      <c r="H1798" s="20">
        <v>0</v>
      </c>
      <c r="I1798" s="21">
        <v>102808</v>
      </c>
      <c r="J1798" s="20">
        <v>0</v>
      </c>
      <c r="K1798" s="20">
        <v>0</v>
      </c>
      <c r="L1798" s="7">
        <v>0.8</v>
      </c>
    </row>
    <row r="1799" spans="1:12" x14ac:dyDescent="0.25">
      <c r="A1799" s="11" t="s">
        <v>29</v>
      </c>
      <c r="B1799" s="12" t="s">
        <v>49</v>
      </c>
      <c r="C1799" s="10" t="s">
        <v>763</v>
      </c>
      <c r="D1799" s="20">
        <v>20483</v>
      </c>
      <c r="E1799" s="20">
        <v>0</v>
      </c>
      <c r="F1799" s="20">
        <f t="shared" si="28"/>
        <v>0</v>
      </c>
      <c r="G1799" s="20">
        <v>0</v>
      </c>
      <c r="H1799" s="20">
        <v>0</v>
      </c>
      <c r="I1799" s="21">
        <v>20483</v>
      </c>
      <c r="J1799" s="20">
        <v>0</v>
      </c>
      <c r="K1799" s="20">
        <v>0</v>
      </c>
      <c r="L1799" s="7">
        <v>0</v>
      </c>
    </row>
    <row r="1800" spans="1:12" x14ac:dyDescent="0.25">
      <c r="A1800" s="11" t="s">
        <v>29</v>
      </c>
      <c r="B1800" s="12" t="s">
        <v>49</v>
      </c>
      <c r="C1800" s="10" t="s">
        <v>762</v>
      </c>
      <c r="D1800" s="20">
        <v>5000000</v>
      </c>
      <c r="E1800" s="20">
        <v>0</v>
      </c>
      <c r="F1800" s="20">
        <f t="shared" si="28"/>
        <v>0</v>
      </c>
      <c r="G1800" s="20">
        <v>0</v>
      </c>
      <c r="H1800" s="20">
        <v>0</v>
      </c>
      <c r="I1800" s="21">
        <v>5000000</v>
      </c>
      <c r="J1800" s="20">
        <v>0</v>
      </c>
      <c r="K1800" s="20">
        <v>0</v>
      </c>
      <c r="L1800" s="7">
        <v>0</v>
      </c>
    </row>
    <row r="1801" spans="1:12" x14ac:dyDescent="0.25">
      <c r="A1801" s="11" t="s">
        <v>29</v>
      </c>
      <c r="B1801" s="12" t="s">
        <v>49</v>
      </c>
      <c r="C1801" s="10" t="s">
        <v>761</v>
      </c>
      <c r="D1801" s="20">
        <v>403481</v>
      </c>
      <c r="E1801" s="20">
        <v>0</v>
      </c>
      <c r="F1801" s="20">
        <f t="shared" si="28"/>
        <v>0</v>
      </c>
      <c r="G1801" s="20">
        <v>0</v>
      </c>
      <c r="H1801" s="20">
        <v>0</v>
      </c>
      <c r="I1801" s="21">
        <v>403481</v>
      </c>
      <c r="J1801" s="20">
        <v>0</v>
      </c>
      <c r="K1801" s="20">
        <v>0</v>
      </c>
      <c r="L1801" s="7">
        <v>3.3</v>
      </c>
    </row>
    <row r="1802" spans="1:12" x14ac:dyDescent="0.25">
      <c r="A1802" s="11" t="s">
        <v>29</v>
      </c>
      <c r="B1802" s="12" t="s">
        <v>49</v>
      </c>
      <c r="C1802" s="10" t="s">
        <v>587</v>
      </c>
      <c r="D1802" s="20">
        <v>179127</v>
      </c>
      <c r="E1802" s="20">
        <v>0</v>
      </c>
      <c r="F1802" s="20">
        <f t="shared" si="28"/>
        <v>0</v>
      </c>
      <c r="G1802" s="20">
        <v>0</v>
      </c>
      <c r="H1802" s="20">
        <v>0</v>
      </c>
      <c r="I1802" s="21">
        <v>179127</v>
      </c>
      <c r="J1802" s="20">
        <v>0</v>
      </c>
      <c r="K1802" s="20">
        <v>0</v>
      </c>
      <c r="L1802" s="7">
        <v>2</v>
      </c>
    </row>
    <row r="1803" spans="1:12" x14ac:dyDescent="0.25">
      <c r="A1803" s="11" t="s">
        <v>29</v>
      </c>
      <c r="B1803" s="12" t="s">
        <v>49</v>
      </c>
      <c r="C1803" s="10" t="s">
        <v>760</v>
      </c>
      <c r="D1803" s="20">
        <v>774788</v>
      </c>
      <c r="E1803" s="20">
        <v>0</v>
      </c>
      <c r="F1803" s="20">
        <f t="shared" si="28"/>
        <v>0</v>
      </c>
      <c r="G1803" s="20">
        <v>0</v>
      </c>
      <c r="H1803" s="20">
        <v>0</v>
      </c>
      <c r="I1803" s="21">
        <v>774788</v>
      </c>
      <c r="J1803" s="20">
        <v>0</v>
      </c>
      <c r="K1803" s="20">
        <v>0</v>
      </c>
      <c r="L1803" s="7">
        <v>4</v>
      </c>
    </row>
    <row r="1804" spans="1:12" x14ac:dyDescent="0.25">
      <c r="A1804" s="11" t="s">
        <v>29</v>
      </c>
      <c r="B1804" s="12" t="s">
        <v>49</v>
      </c>
      <c r="C1804" s="10" t="s">
        <v>759</v>
      </c>
      <c r="D1804" s="20">
        <v>-199068</v>
      </c>
      <c r="E1804" s="20">
        <v>0</v>
      </c>
      <c r="F1804" s="20">
        <f t="shared" si="28"/>
        <v>0</v>
      </c>
      <c r="G1804" s="20">
        <v>0</v>
      </c>
      <c r="H1804" s="20">
        <v>0</v>
      </c>
      <c r="I1804" s="21">
        <v>-199068</v>
      </c>
      <c r="J1804" s="20">
        <v>0</v>
      </c>
      <c r="K1804" s="20">
        <v>0</v>
      </c>
      <c r="L1804" s="7">
        <v>0</v>
      </c>
    </row>
    <row r="1805" spans="1:12" x14ac:dyDescent="0.25">
      <c r="A1805" s="11" t="s">
        <v>29</v>
      </c>
      <c r="B1805" s="12" t="s">
        <v>49</v>
      </c>
      <c r="C1805" s="10" t="s">
        <v>758</v>
      </c>
      <c r="D1805" s="20">
        <v>55957500</v>
      </c>
      <c r="E1805" s="20">
        <v>0</v>
      </c>
      <c r="F1805" s="20">
        <f t="shared" si="28"/>
        <v>0</v>
      </c>
      <c r="G1805" s="20">
        <v>0</v>
      </c>
      <c r="H1805" s="20">
        <v>0</v>
      </c>
      <c r="I1805" s="21">
        <v>55957500</v>
      </c>
      <c r="J1805" s="20">
        <v>0</v>
      </c>
      <c r="K1805" s="20">
        <v>0</v>
      </c>
      <c r="L1805" s="7">
        <v>0</v>
      </c>
    </row>
    <row r="1806" spans="1:12" x14ac:dyDescent="0.25">
      <c r="A1806" s="11" t="s">
        <v>29</v>
      </c>
      <c r="B1806" s="12" t="s">
        <v>49</v>
      </c>
      <c r="C1806" s="10" t="s">
        <v>757</v>
      </c>
      <c r="D1806" s="20">
        <v>1558965</v>
      </c>
      <c r="E1806" s="20">
        <v>0</v>
      </c>
      <c r="F1806" s="20">
        <f t="shared" si="28"/>
        <v>185060</v>
      </c>
      <c r="G1806" s="20">
        <v>185060</v>
      </c>
      <c r="H1806" s="20">
        <v>0</v>
      </c>
      <c r="I1806" s="21">
        <v>1368683</v>
      </c>
      <c r="J1806" s="20">
        <v>-3800</v>
      </c>
      <c r="K1806" s="20">
        <v>9022</v>
      </c>
      <c r="L1806" s="7">
        <v>0.8</v>
      </c>
    </row>
    <row r="1807" spans="1:12" x14ac:dyDescent="0.25">
      <c r="A1807" s="11" t="s">
        <v>29</v>
      </c>
      <c r="B1807" s="12" t="s">
        <v>48</v>
      </c>
      <c r="C1807" s="10" t="s">
        <v>57</v>
      </c>
      <c r="D1807" s="20">
        <v>476725197</v>
      </c>
      <c r="E1807" s="20">
        <v>0</v>
      </c>
      <c r="F1807" s="20">
        <f t="shared" si="28"/>
        <v>57345170</v>
      </c>
      <c r="G1807" s="20">
        <v>57345170</v>
      </c>
      <c r="H1807" s="20">
        <v>0</v>
      </c>
      <c r="I1807" s="21">
        <v>367162434</v>
      </c>
      <c r="J1807" s="20">
        <v>9587533</v>
      </c>
      <c r="K1807" s="20">
        <v>42630060</v>
      </c>
      <c r="L1807" s="7">
        <v>1804.9</v>
      </c>
    </row>
    <row r="1808" spans="1:12" x14ac:dyDescent="0.25">
      <c r="A1808" s="11" t="s">
        <v>29</v>
      </c>
      <c r="B1808" s="12" t="s">
        <v>48</v>
      </c>
      <c r="C1808" s="10" t="s">
        <v>756</v>
      </c>
      <c r="D1808" s="20">
        <v>198592</v>
      </c>
      <c r="E1808" s="20">
        <v>0</v>
      </c>
      <c r="F1808" s="20">
        <f t="shared" si="28"/>
        <v>0</v>
      </c>
      <c r="G1808" s="20">
        <v>0</v>
      </c>
      <c r="H1808" s="20">
        <v>0</v>
      </c>
      <c r="I1808" s="21">
        <v>198592</v>
      </c>
      <c r="J1808" s="20">
        <v>0</v>
      </c>
      <c r="K1808" s="20">
        <v>0</v>
      </c>
      <c r="L1808" s="7">
        <v>0</v>
      </c>
    </row>
    <row r="1809" spans="1:12" x14ac:dyDescent="0.25">
      <c r="A1809" s="11" t="s">
        <v>29</v>
      </c>
      <c r="B1809" s="12" t="s">
        <v>48</v>
      </c>
      <c r="C1809" s="10" t="s">
        <v>755</v>
      </c>
      <c r="D1809" s="20">
        <v>75000</v>
      </c>
      <c r="E1809" s="20">
        <v>0</v>
      </c>
      <c r="F1809" s="20">
        <f t="shared" si="28"/>
        <v>0</v>
      </c>
      <c r="G1809" s="20">
        <v>0</v>
      </c>
      <c r="H1809" s="20">
        <v>0</v>
      </c>
      <c r="I1809" s="21">
        <v>75000</v>
      </c>
      <c r="J1809" s="20">
        <v>0</v>
      </c>
      <c r="K1809" s="20">
        <v>0</v>
      </c>
      <c r="L1809" s="7">
        <v>0</v>
      </c>
    </row>
    <row r="1810" spans="1:12" x14ac:dyDescent="0.25">
      <c r="A1810" s="11" t="s">
        <v>29</v>
      </c>
      <c r="B1810" s="12" t="s">
        <v>48</v>
      </c>
      <c r="C1810" s="10" t="s">
        <v>754</v>
      </c>
      <c r="D1810" s="20">
        <v>1440</v>
      </c>
      <c r="E1810" s="20">
        <v>0</v>
      </c>
      <c r="F1810" s="20">
        <f t="shared" si="28"/>
        <v>0</v>
      </c>
      <c r="G1810" s="20">
        <v>0</v>
      </c>
      <c r="H1810" s="20">
        <v>0</v>
      </c>
      <c r="I1810" s="21">
        <v>1440</v>
      </c>
      <c r="J1810" s="20">
        <v>0</v>
      </c>
      <c r="K1810" s="20">
        <v>0</v>
      </c>
      <c r="L1810" s="7">
        <v>0</v>
      </c>
    </row>
    <row r="1811" spans="1:12" x14ac:dyDescent="0.25">
      <c r="A1811" s="11" t="s">
        <v>29</v>
      </c>
      <c r="B1811" s="12" t="s">
        <v>48</v>
      </c>
      <c r="C1811" s="10" t="s">
        <v>753</v>
      </c>
      <c r="D1811" s="20">
        <v>53480000</v>
      </c>
      <c r="E1811" s="20">
        <v>0</v>
      </c>
      <c r="F1811" s="20">
        <f t="shared" si="28"/>
        <v>0</v>
      </c>
      <c r="G1811" s="20">
        <v>0</v>
      </c>
      <c r="H1811" s="20">
        <v>0</v>
      </c>
      <c r="I1811" s="21">
        <v>53480000</v>
      </c>
      <c r="J1811" s="20">
        <v>0</v>
      </c>
      <c r="K1811" s="20">
        <v>0</v>
      </c>
      <c r="L1811" s="7">
        <v>0</v>
      </c>
    </row>
    <row r="1812" spans="1:12" x14ac:dyDescent="0.25">
      <c r="A1812" s="11" t="s">
        <v>29</v>
      </c>
      <c r="B1812" s="12" t="s">
        <v>48</v>
      </c>
      <c r="C1812" s="10" t="s">
        <v>752</v>
      </c>
      <c r="D1812" s="20">
        <v>104608</v>
      </c>
      <c r="E1812" s="20">
        <v>0</v>
      </c>
      <c r="F1812" s="20">
        <f t="shared" si="28"/>
        <v>0</v>
      </c>
      <c r="G1812" s="20">
        <v>0</v>
      </c>
      <c r="H1812" s="20">
        <v>0</v>
      </c>
      <c r="I1812" s="21">
        <v>104608</v>
      </c>
      <c r="J1812" s="20">
        <v>0</v>
      </c>
      <c r="K1812" s="20">
        <v>0</v>
      </c>
      <c r="L1812" s="7">
        <v>0.9</v>
      </c>
    </row>
    <row r="1813" spans="1:12" x14ac:dyDescent="0.25">
      <c r="A1813" s="11" t="s">
        <v>29</v>
      </c>
      <c r="B1813" s="12" t="s">
        <v>48</v>
      </c>
      <c r="C1813" s="10" t="s">
        <v>751</v>
      </c>
      <c r="D1813" s="20">
        <v>5000000</v>
      </c>
      <c r="E1813" s="20">
        <v>0</v>
      </c>
      <c r="F1813" s="20">
        <f t="shared" si="28"/>
        <v>0</v>
      </c>
      <c r="G1813" s="20">
        <v>0</v>
      </c>
      <c r="H1813" s="20">
        <v>0</v>
      </c>
      <c r="I1813" s="21">
        <v>5000000</v>
      </c>
      <c r="J1813" s="20">
        <v>0</v>
      </c>
      <c r="K1813" s="20">
        <v>0</v>
      </c>
      <c r="L1813" s="7">
        <v>0</v>
      </c>
    </row>
    <row r="1814" spans="1:12" x14ac:dyDescent="0.25">
      <c r="A1814" s="11" t="s">
        <v>29</v>
      </c>
      <c r="B1814" s="12" t="s">
        <v>48</v>
      </c>
      <c r="C1814" s="10" t="s">
        <v>750</v>
      </c>
      <c r="D1814" s="20">
        <v>393506</v>
      </c>
      <c r="E1814" s="20">
        <v>0</v>
      </c>
      <c r="F1814" s="20">
        <f t="shared" si="28"/>
        <v>0</v>
      </c>
      <c r="G1814" s="20">
        <v>0</v>
      </c>
      <c r="H1814" s="20">
        <v>0</v>
      </c>
      <c r="I1814" s="21">
        <v>393506</v>
      </c>
      <c r="J1814" s="20">
        <v>0</v>
      </c>
      <c r="K1814" s="20">
        <v>0</v>
      </c>
      <c r="L1814" s="7">
        <v>1.6</v>
      </c>
    </row>
    <row r="1815" spans="1:12" x14ac:dyDescent="0.25">
      <c r="A1815" s="11" t="s">
        <v>29</v>
      </c>
      <c r="B1815" s="12" t="s">
        <v>48</v>
      </c>
      <c r="C1815" s="10" t="s">
        <v>749</v>
      </c>
      <c r="D1815" s="20">
        <v>-264268</v>
      </c>
      <c r="E1815" s="20">
        <v>0</v>
      </c>
      <c r="F1815" s="20">
        <f t="shared" si="28"/>
        <v>-264268</v>
      </c>
      <c r="G1815" s="20">
        <v>-264268</v>
      </c>
      <c r="H1815" s="20">
        <v>0</v>
      </c>
      <c r="I1815" s="21">
        <v>0</v>
      </c>
      <c r="J1815" s="20">
        <v>0</v>
      </c>
      <c r="K1815" s="20">
        <v>0</v>
      </c>
      <c r="L1815" s="7">
        <v>0</v>
      </c>
    </row>
    <row r="1816" spans="1:12" x14ac:dyDescent="0.25">
      <c r="A1816" s="11" t="s">
        <v>28</v>
      </c>
      <c r="B1816" s="12" t="s">
        <v>47</v>
      </c>
      <c r="C1816" s="10" t="s">
        <v>91</v>
      </c>
      <c r="D1816" s="20">
        <v>189285533</v>
      </c>
      <c r="E1816" s="20">
        <v>0</v>
      </c>
      <c r="F1816" s="20">
        <f t="shared" si="28"/>
        <v>13145504</v>
      </c>
      <c r="G1816" s="20">
        <v>13145504</v>
      </c>
      <c r="H1816" s="20">
        <v>0</v>
      </c>
      <c r="I1816" s="21">
        <v>16006122</v>
      </c>
      <c r="J1816" s="20">
        <v>160133907</v>
      </c>
      <c r="K1816" s="20">
        <v>0</v>
      </c>
      <c r="L1816" s="7">
        <v>421</v>
      </c>
    </row>
    <row r="1817" spans="1:12" x14ac:dyDescent="0.25">
      <c r="A1817" s="11" t="s">
        <v>28</v>
      </c>
      <c r="B1817" s="12" t="s">
        <v>47</v>
      </c>
      <c r="C1817" s="10" t="s">
        <v>365</v>
      </c>
      <c r="D1817" s="20">
        <v>4950</v>
      </c>
      <c r="E1817" s="20">
        <v>0</v>
      </c>
      <c r="F1817" s="20">
        <f t="shared" si="28"/>
        <v>0</v>
      </c>
      <c r="G1817" s="20">
        <v>0</v>
      </c>
      <c r="H1817" s="20">
        <v>0</v>
      </c>
      <c r="I1817" s="21">
        <v>0</v>
      </c>
      <c r="J1817" s="20">
        <v>4950</v>
      </c>
      <c r="K1817" s="20">
        <v>0</v>
      </c>
      <c r="L1817" s="7">
        <v>0</v>
      </c>
    </row>
    <row r="1818" spans="1:12" x14ac:dyDescent="0.25">
      <c r="A1818" s="11" t="s">
        <v>28</v>
      </c>
      <c r="B1818" s="12" t="s">
        <v>47</v>
      </c>
      <c r="C1818" s="10" t="s">
        <v>748</v>
      </c>
      <c r="D1818" s="20">
        <v>42283</v>
      </c>
      <c r="E1818" s="20">
        <v>0</v>
      </c>
      <c r="F1818" s="20">
        <f t="shared" si="28"/>
        <v>0</v>
      </c>
      <c r="G1818" s="20">
        <v>0</v>
      </c>
      <c r="H1818" s="20">
        <v>0</v>
      </c>
      <c r="I1818" s="21">
        <v>42283</v>
      </c>
      <c r="J1818" s="20">
        <v>0</v>
      </c>
      <c r="K1818" s="20">
        <v>0</v>
      </c>
      <c r="L1818" s="7">
        <v>0.5</v>
      </c>
    </row>
    <row r="1819" spans="1:12" x14ac:dyDescent="0.25">
      <c r="A1819" s="11" t="s">
        <v>28</v>
      </c>
      <c r="B1819" s="12" t="s">
        <v>47</v>
      </c>
      <c r="C1819" s="10" t="s">
        <v>709</v>
      </c>
      <c r="D1819" s="20">
        <v>879745</v>
      </c>
      <c r="E1819" s="20">
        <v>0</v>
      </c>
      <c r="F1819" s="20">
        <f t="shared" si="28"/>
        <v>0</v>
      </c>
      <c r="G1819" s="20">
        <v>0</v>
      </c>
      <c r="H1819" s="20">
        <v>0</v>
      </c>
      <c r="I1819" s="21">
        <v>879745</v>
      </c>
      <c r="J1819" s="20">
        <v>0</v>
      </c>
      <c r="K1819" s="20">
        <v>0</v>
      </c>
      <c r="L1819" s="7">
        <v>0</v>
      </c>
    </row>
    <row r="1820" spans="1:12" x14ac:dyDescent="0.25">
      <c r="A1820" s="11" t="s">
        <v>28</v>
      </c>
      <c r="B1820" s="12" t="s">
        <v>47</v>
      </c>
      <c r="C1820" s="10" t="s">
        <v>747</v>
      </c>
      <c r="D1820" s="20">
        <v>2305639</v>
      </c>
      <c r="E1820" s="20">
        <v>0</v>
      </c>
      <c r="F1820" s="20">
        <f t="shared" si="28"/>
        <v>0</v>
      </c>
      <c r="G1820" s="20">
        <v>0</v>
      </c>
      <c r="H1820" s="20">
        <v>0</v>
      </c>
      <c r="I1820" s="21">
        <v>0</v>
      </c>
      <c r="J1820" s="20">
        <v>2305639</v>
      </c>
      <c r="K1820" s="20">
        <v>0</v>
      </c>
      <c r="L1820" s="7">
        <v>0</v>
      </c>
    </row>
    <row r="1821" spans="1:12" x14ac:dyDescent="0.25">
      <c r="A1821" s="11" t="s">
        <v>28</v>
      </c>
      <c r="B1821" s="12" t="s">
        <v>56</v>
      </c>
      <c r="C1821" s="10" t="s">
        <v>89</v>
      </c>
      <c r="D1821" s="20">
        <v>195012900</v>
      </c>
      <c r="E1821" s="20">
        <v>0</v>
      </c>
      <c r="F1821" s="20">
        <f t="shared" si="28"/>
        <v>12491310</v>
      </c>
      <c r="G1821" s="20">
        <v>12491310</v>
      </c>
      <c r="H1821" s="20">
        <v>0</v>
      </c>
      <c r="I1821" s="21">
        <v>13927636</v>
      </c>
      <c r="J1821" s="20">
        <v>168593954</v>
      </c>
      <c r="K1821" s="20">
        <v>0</v>
      </c>
      <c r="L1821" s="7">
        <v>422.3</v>
      </c>
    </row>
    <row r="1822" spans="1:12" x14ac:dyDescent="0.25">
      <c r="A1822" s="11" t="s">
        <v>28</v>
      </c>
      <c r="B1822" s="12" t="s">
        <v>56</v>
      </c>
      <c r="C1822" s="10" t="s">
        <v>746</v>
      </c>
      <c r="D1822" s="20">
        <v>8100</v>
      </c>
      <c r="E1822" s="20">
        <v>0</v>
      </c>
      <c r="F1822" s="20">
        <f t="shared" si="28"/>
        <v>8100</v>
      </c>
      <c r="G1822" s="20">
        <v>8100</v>
      </c>
      <c r="H1822" s="20">
        <v>0</v>
      </c>
      <c r="I1822" s="21">
        <v>0</v>
      </c>
      <c r="J1822" s="20">
        <v>0</v>
      </c>
      <c r="K1822" s="20">
        <v>0</v>
      </c>
      <c r="L1822" s="7">
        <v>0</v>
      </c>
    </row>
    <row r="1823" spans="1:12" x14ac:dyDescent="0.25">
      <c r="A1823" s="11" t="s">
        <v>28</v>
      </c>
      <c r="B1823" s="12" t="s">
        <v>56</v>
      </c>
      <c r="C1823" s="10" t="s">
        <v>745</v>
      </c>
      <c r="D1823" s="20">
        <v>196235</v>
      </c>
      <c r="E1823" s="20">
        <v>0</v>
      </c>
      <c r="F1823" s="20">
        <f t="shared" si="28"/>
        <v>0</v>
      </c>
      <c r="G1823" s="20">
        <v>0</v>
      </c>
      <c r="H1823" s="20">
        <v>0</v>
      </c>
      <c r="I1823" s="21">
        <v>0</v>
      </c>
      <c r="J1823" s="20">
        <v>196235</v>
      </c>
      <c r="K1823" s="20">
        <v>0</v>
      </c>
      <c r="L1823" s="7">
        <v>-0.2</v>
      </c>
    </row>
    <row r="1824" spans="1:12" x14ac:dyDescent="0.25">
      <c r="A1824" s="11" t="s">
        <v>28</v>
      </c>
      <c r="B1824" s="12" t="s">
        <v>56</v>
      </c>
      <c r="C1824" s="10" t="s">
        <v>744</v>
      </c>
      <c r="D1824" s="20">
        <v>999000</v>
      </c>
      <c r="E1824" s="20">
        <v>0</v>
      </c>
      <c r="F1824" s="20">
        <f t="shared" si="28"/>
        <v>0</v>
      </c>
      <c r="G1824" s="20">
        <v>0</v>
      </c>
      <c r="H1824" s="20">
        <v>0</v>
      </c>
      <c r="I1824" s="21">
        <v>999000</v>
      </c>
      <c r="J1824" s="20">
        <v>0</v>
      </c>
      <c r="K1824" s="20">
        <v>0</v>
      </c>
      <c r="L1824" s="7">
        <v>0</v>
      </c>
    </row>
    <row r="1825" spans="1:12" x14ac:dyDescent="0.25">
      <c r="A1825" s="11" t="s">
        <v>28</v>
      </c>
      <c r="B1825" s="12" t="s">
        <v>55</v>
      </c>
      <c r="C1825" s="10" t="s">
        <v>86</v>
      </c>
      <c r="D1825" s="20">
        <v>206417946</v>
      </c>
      <c r="E1825" s="20">
        <v>0</v>
      </c>
      <c r="F1825" s="20">
        <f t="shared" si="28"/>
        <v>14062748</v>
      </c>
      <c r="G1825" s="20">
        <v>14062748</v>
      </c>
      <c r="H1825" s="20">
        <v>0</v>
      </c>
      <c r="I1825" s="21">
        <v>14016747</v>
      </c>
      <c r="J1825" s="20">
        <v>178338451</v>
      </c>
      <c r="K1825" s="20">
        <v>0</v>
      </c>
      <c r="L1825" s="7">
        <v>425.4</v>
      </c>
    </row>
    <row r="1826" spans="1:12" x14ac:dyDescent="0.25">
      <c r="A1826" s="11" t="s">
        <v>28</v>
      </c>
      <c r="B1826" s="12" t="s">
        <v>55</v>
      </c>
      <c r="C1826" s="10" t="s">
        <v>340</v>
      </c>
      <c r="D1826" s="20">
        <v>0</v>
      </c>
      <c r="E1826" s="20">
        <v>0</v>
      </c>
      <c r="F1826" s="20">
        <f t="shared" si="28"/>
        <v>0</v>
      </c>
      <c r="G1826" s="20">
        <v>0</v>
      </c>
      <c r="H1826" s="20">
        <v>0</v>
      </c>
      <c r="I1826" s="21">
        <v>0</v>
      </c>
      <c r="J1826" s="20">
        <v>0</v>
      </c>
      <c r="K1826" s="20">
        <v>0</v>
      </c>
      <c r="L1826" s="7">
        <v>0</v>
      </c>
    </row>
    <row r="1827" spans="1:12" x14ac:dyDescent="0.25">
      <c r="A1827" s="11" t="s">
        <v>28</v>
      </c>
      <c r="B1827" s="12" t="s">
        <v>55</v>
      </c>
      <c r="C1827" s="10" t="s">
        <v>471</v>
      </c>
      <c r="D1827" s="20">
        <v>19917</v>
      </c>
      <c r="E1827" s="20">
        <v>0</v>
      </c>
      <c r="F1827" s="20">
        <f t="shared" si="28"/>
        <v>0</v>
      </c>
      <c r="G1827" s="20">
        <v>0</v>
      </c>
      <c r="H1827" s="20">
        <v>0</v>
      </c>
      <c r="I1827" s="21">
        <v>0</v>
      </c>
      <c r="J1827" s="20">
        <v>19917</v>
      </c>
      <c r="K1827" s="20">
        <v>0</v>
      </c>
      <c r="L1827" s="7">
        <v>0.2</v>
      </c>
    </row>
    <row r="1828" spans="1:12" x14ac:dyDescent="0.25">
      <c r="A1828" s="11" t="s">
        <v>28</v>
      </c>
      <c r="B1828" s="12" t="s">
        <v>55</v>
      </c>
      <c r="C1828" s="10" t="s">
        <v>331</v>
      </c>
      <c r="D1828" s="20">
        <v>11633</v>
      </c>
      <c r="E1828" s="20">
        <v>0</v>
      </c>
      <c r="F1828" s="20">
        <f t="shared" si="28"/>
        <v>11633</v>
      </c>
      <c r="G1828" s="20">
        <v>11633</v>
      </c>
      <c r="H1828" s="20">
        <v>0</v>
      </c>
      <c r="I1828" s="21">
        <v>0</v>
      </c>
      <c r="J1828" s="20">
        <v>0</v>
      </c>
      <c r="K1828" s="20">
        <v>0</v>
      </c>
      <c r="L1828" s="7">
        <v>0</v>
      </c>
    </row>
    <row r="1829" spans="1:12" x14ac:dyDescent="0.25">
      <c r="A1829" s="11" t="s">
        <v>28</v>
      </c>
      <c r="B1829" s="12" t="s">
        <v>55</v>
      </c>
      <c r="C1829" s="10" t="s">
        <v>743</v>
      </c>
      <c r="D1829" s="20">
        <v>-1048061</v>
      </c>
      <c r="E1829" s="20">
        <v>0</v>
      </c>
      <c r="F1829" s="20">
        <f t="shared" si="28"/>
        <v>0</v>
      </c>
      <c r="G1829" s="20">
        <v>0</v>
      </c>
      <c r="H1829" s="20">
        <v>0</v>
      </c>
      <c r="I1829" s="21">
        <v>320000</v>
      </c>
      <c r="J1829" s="20">
        <v>-1368061</v>
      </c>
      <c r="K1829" s="20">
        <v>0</v>
      </c>
      <c r="L1829" s="7">
        <v>0</v>
      </c>
    </row>
    <row r="1830" spans="1:12" x14ac:dyDescent="0.25">
      <c r="A1830" s="11" t="s">
        <v>28</v>
      </c>
      <c r="B1830" s="12" t="s">
        <v>54</v>
      </c>
      <c r="C1830" s="10" t="s">
        <v>83</v>
      </c>
      <c r="D1830" s="20">
        <v>210322472</v>
      </c>
      <c r="E1830" s="20">
        <v>0</v>
      </c>
      <c r="F1830" s="20">
        <f t="shared" si="28"/>
        <v>14980606</v>
      </c>
      <c r="G1830" s="20">
        <v>14980606</v>
      </c>
      <c r="H1830" s="20">
        <v>0</v>
      </c>
      <c r="I1830" s="21">
        <v>16939500</v>
      </c>
      <c r="J1830" s="20">
        <v>178402366</v>
      </c>
      <c r="K1830" s="20">
        <v>0</v>
      </c>
      <c r="L1830" s="7">
        <v>426.7</v>
      </c>
    </row>
    <row r="1831" spans="1:12" x14ac:dyDescent="0.25">
      <c r="A1831" s="11" t="s">
        <v>28</v>
      </c>
      <c r="B1831" s="12" t="s">
        <v>54</v>
      </c>
      <c r="C1831" s="10" t="s">
        <v>742</v>
      </c>
      <c r="D1831" s="20">
        <v>650000</v>
      </c>
      <c r="E1831" s="20">
        <v>0</v>
      </c>
      <c r="F1831" s="20">
        <f t="shared" si="28"/>
        <v>650000</v>
      </c>
      <c r="G1831" s="20">
        <v>650000</v>
      </c>
      <c r="H1831" s="20">
        <v>0</v>
      </c>
      <c r="I1831" s="21">
        <v>0</v>
      </c>
      <c r="J1831" s="20">
        <v>0</v>
      </c>
      <c r="K1831" s="20">
        <v>0</v>
      </c>
      <c r="L1831" s="7">
        <v>0</v>
      </c>
    </row>
    <row r="1832" spans="1:12" x14ac:dyDescent="0.25">
      <c r="A1832" s="11" t="s">
        <v>28</v>
      </c>
      <c r="B1832" s="12" t="s">
        <v>54</v>
      </c>
      <c r="C1832" s="10" t="s">
        <v>741</v>
      </c>
      <c r="D1832" s="20">
        <v>2000</v>
      </c>
      <c r="E1832" s="20">
        <v>0</v>
      </c>
      <c r="F1832" s="20">
        <f t="shared" si="28"/>
        <v>0</v>
      </c>
      <c r="G1832" s="20">
        <v>0</v>
      </c>
      <c r="H1832" s="20">
        <v>0</v>
      </c>
      <c r="I1832" s="21">
        <v>0</v>
      </c>
      <c r="J1832" s="20">
        <v>2000</v>
      </c>
      <c r="K1832" s="20">
        <v>0</v>
      </c>
      <c r="L1832" s="7">
        <v>0</v>
      </c>
    </row>
    <row r="1833" spans="1:12" x14ac:dyDescent="0.25">
      <c r="A1833" s="11" t="s">
        <v>28</v>
      </c>
      <c r="B1833" s="12" t="s">
        <v>54</v>
      </c>
      <c r="C1833" s="10" t="s">
        <v>688</v>
      </c>
      <c r="D1833" s="20">
        <v>1000</v>
      </c>
      <c r="E1833" s="20">
        <v>0</v>
      </c>
      <c r="F1833" s="20">
        <f t="shared" si="28"/>
        <v>0</v>
      </c>
      <c r="G1833" s="20">
        <v>0</v>
      </c>
      <c r="H1833" s="20">
        <v>0</v>
      </c>
      <c r="I1833" s="21">
        <v>0</v>
      </c>
      <c r="J1833" s="20">
        <v>1000</v>
      </c>
      <c r="K1833" s="20">
        <v>0</v>
      </c>
      <c r="L1833" s="7">
        <v>0</v>
      </c>
    </row>
    <row r="1834" spans="1:12" x14ac:dyDescent="0.25">
      <c r="A1834" s="11" t="s">
        <v>28</v>
      </c>
      <c r="B1834" s="12" t="s">
        <v>54</v>
      </c>
      <c r="C1834" s="10" t="s">
        <v>740</v>
      </c>
      <c r="D1834" s="20">
        <v>1000</v>
      </c>
      <c r="E1834" s="20">
        <v>0</v>
      </c>
      <c r="F1834" s="20">
        <f t="shared" si="28"/>
        <v>0</v>
      </c>
      <c r="G1834" s="20">
        <v>0</v>
      </c>
      <c r="H1834" s="20">
        <v>0</v>
      </c>
      <c r="I1834" s="21">
        <v>0</v>
      </c>
      <c r="J1834" s="20">
        <v>1000</v>
      </c>
      <c r="K1834" s="20">
        <v>0</v>
      </c>
      <c r="L1834" s="7">
        <v>0</v>
      </c>
    </row>
    <row r="1835" spans="1:12" x14ac:dyDescent="0.25">
      <c r="A1835" s="11" t="s">
        <v>28</v>
      </c>
      <c r="B1835" s="12" t="s">
        <v>54</v>
      </c>
      <c r="C1835" s="10" t="s">
        <v>314</v>
      </c>
      <c r="D1835" s="20">
        <v>1200</v>
      </c>
      <c r="E1835" s="20">
        <v>0</v>
      </c>
      <c r="F1835" s="20">
        <f t="shared" si="28"/>
        <v>0</v>
      </c>
      <c r="G1835" s="20">
        <v>0</v>
      </c>
      <c r="H1835" s="20">
        <v>0</v>
      </c>
      <c r="I1835" s="21">
        <v>0</v>
      </c>
      <c r="J1835" s="20">
        <v>1200</v>
      </c>
      <c r="K1835" s="20">
        <v>0</v>
      </c>
      <c r="L1835" s="7">
        <v>0</v>
      </c>
    </row>
    <row r="1836" spans="1:12" x14ac:dyDescent="0.25">
      <c r="A1836" s="11" t="s">
        <v>28</v>
      </c>
      <c r="B1836" s="12" t="s">
        <v>54</v>
      </c>
      <c r="C1836" s="10" t="s">
        <v>313</v>
      </c>
      <c r="D1836" s="20">
        <v>24750</v>
      </c>
      <c r="E1836" s="20">
        <v>0</v>
      </c>
      <c r="F1836" s="20">
        <f t="shared" si="28"/>
        <v>0</v>
      </c>
      <c r="G1836" s="20">
        <v>0</v>
      </c>
      <c r="H1836" s="20">
        <v>0</v>
      </c>
      <c r="I1836" s="21">
        <v>0</v>
      </c>
      <c r="J1836" s="20">
        <v>24750</v>
      </c>
      <c r="K1836" s="20">
        <v>0</v>
      </c>
      <c r="L1836" s="7">
        <v>0</v>
      </c>
    </row>
    <row r="1837" spans="1:12" x14ac:dyDescent="0.25">
      <c r="A1837" s="11" t="s">
        <v>28</v>
      </c>
      <c r="B1837" s="12" t="s">
        <v>54</v>
      </c>
      <c r="C1837" s="10" t="s">
        <v>311</v>
      </c>
      <c r="D1837" s="20">
        <v>4790</v>
      </c>
      <c r="E1837" s="20">
        <v>0</v>
      </c>
      <c r="F1837" s="20">
        <f t="shared" si="28"/>
        <v>0</v>
      </c>
      <c r="G1837" s="20">
        <v>0</v>
      </c>
      <c r="H1837" s="20">
        <v>0</v>
      </c>
      <c r="I1837" s="21">
        <v>0</v>
      </c>
      <c r="J1837" s="20">
        <v>4790</v>
      </c>
      <c r="K1837" s="20">
        <v>0</v>
      </c>
      <c r="L1837" s="7">
        <v>0</v>
      </c>
    </row>
    <row r="1838" spans="1:12" x14ac:dyDescent="0.25">
      <c r="A1838" s="11" t="s">
        <v>28</v>
      </c>
      <c r="B1838" s="12" t="s">
        <v>54</v>
      </c>
      <c r="C1838" s="10" t="s">
        <v>310</v>
      </c>
      <c r="D1838" s="20">
        <v>4950</v>
      </c>
      <c r="E1838" s="20">
        <v>0</v>
      </c>
      <c r="F1838" s="20">
        <f t="shared" si="28"/>
        <v>0</v>
      </c>
      <c r="G1838" s="20">
        <v>0</v>
      </c>
      <c r="H1838" s="20">
        <v>0</v>
      </c>
      <c r="I1838" s="21">
        <v>0</v>
      </c>
      <c r="J1838" s="20">
        <v>4950</v>
      </c>
      <c r="K1838" s="20">
        <v>0</v>
      </c>
      <c r="L1838" s="7">
        <v>0</v>
      </c>
    </row>
    <row r="1839" spans="1:12" x14ac:dyDescent="0.25">
      <c r="A1839" s="11" t="s">
        <v>28</v>
      </c>
      <c r="B1839" s="12" t="s">
        <v>54</v>
      </c>
      <c r="C1839" s="10" t="s">
        <v>158</v>
      </c>
      <c r="D1839" s="20">
        <v>2790</v>
      </c>
      <c r="E1839" s="20">
        <v>0</v>
      </c>
      <c r="F1839" s="20">
        <f t="shared" si="28"/>
        <v>2790</v>
      </c>
      <c r="G1839" s="20">
        <v>2790</v>
      </c>
      <c r="H1839" s="20">
        <v>0</v>
      </c>
      <c r="I1839" s="21">
        <v>0</v>
      </c>
      <c r="J1839" s="20">
        <v>0</v>
      </c>
      <c r="K1839" s="20">
        <v>0</v>
      </c>
      <c r="L1839" s="7">
        <v>0</v>
      </c>
    </row>
    <row r="1840" spans="1:12" x14ac:dyDescent="0.25">
      <c r="A1840" s="11" t="s">
        <v>28</v>
      </c>
      <c r="B1840" s="12" t="s">
        <v>54</v>
      </c>
      <c r="C1840" s="10" t="s">
        <v>307</v>
      </c>
      <c r="D1840" s="20">
        <v>34650</v>
      </c>
      <c r="E1840" s="20">
        <v>0</v>
      </c>
      <c r="F1840" s="20">
        <f t="shared" si="28"/>
        <v>0</v>
      </c>
      <c r="G1840" s="20">
        <v>0</v>
      </c>
      <c r="H1840" s="20">
        <v>0</v>
      </c>
      <c r="I1840" s="21">
        <v>0</v>
      </c>
      <c r="J1840" s="20">
        <v>34650</v>
      </c>
      <c r="K1840" s="20">
        <v>0</v>
      </c>
      <c r="L1840" s="7">
        <v>0</v>
      </c>
    </row>
    <row r="1841" spans="1:12" x14ac:dyDescent="0.25">
      <c r="A1841" s="11" t="s">
        <v>28</v>
      </c>
      <c r="B1841" s="12" t="s">
        <v>54</v>
      </c>
      <c r="C1841" s="10" t="s">
        <v>739</v>
      </c>
      <c r="D1841" s="20">
        <v>-79563</v>
      </c>
      <c r="E1841" s="20">
        <v>0</v>
      </c>
      <c r="F1841" s="20">
        <f t="shared" si="28"/>
        <v>1499330</v>
      </c>
      <c r="G1841" s="20">
        <v>1499330</v>
      </c>
      <c r="H1841" s="20">
        <v>0</v>
      </c>
      <c r="I1841" s="21">
        <v>-2453517</v>
      </c>
      <c r="J1841" s="20">
        <v>874624</v>
      </c>
      <c r="K1841" s="20">
        <v>0</v>
      </c>
      <c r="L1841" s="7">
        <v>-21.8</v>
      </c>
    </row>
    <row r="1842" spans="1:12" x14ac:dyDescent="0.25">
      <c r="A1842" s="11" t="s">
        <v>28</v>
      </c>
      <c r="B1842" s="12" t="s">
        <v>54</v>
      </c>
      <c r="C1842" s="10" t="s">
        <v>738</v>
      </c>
      <c r="D1842" s="20">
        <v>414841</v>
      </c>
      <c r="E1842" s="20">
        <v>0</v>
      </c>
      <c r="F1842" s="20">
        <f t="shared" si="28"/>
        <v>414841</v>
      </c>
      <c r="G1842" s="20">
        <v>414841</v>
      </c>
      <c r="H1842" s="20">
        <v>0</v>
      </c>
      <c r="I1842" s="21">
        <v>0</v>
      </c>
      <c r="J1842" s="20">
        <v>0</v>
      </c>
      <c r="K1842" s="20">
        <v>0</v>
      </c>
      <c r="L1842" s="7">
        <v>0</v>
      </c>
    </row>
    <row r="1843" spans="1:12" x14ac:dyDescent="0.25">
      <c r="A1843" s="11" t="s">
        <v>28</v>
      </c>
      <c r="B1843" s="12" t="s">
        <v>53</v>
      </c>
      <c r="C1843" s="10" t="s">
        <v>80</v>
      </c>
      <c r="D1843" s="20">
        <v>209825100</v>
      </c>
      <c r="E1843" s="20">
        <v>0</v>
      </c>
      <c r="F1843" s="20">
        <f t="shared" si="28"/>
        <v>14876401</v>
      </c>
      <c r="G1843" s="20">
        <v>14876401</v>
      </c>
      <c r="H1843" s="20">
        <v>0</v>
      </c>
      <c r="I1843" s="21">
        <v>13025558</v>
      </c>
      <c r="J1843" s="20">
        <v>181923141</v>
      </c>
      <c r="K1843" s="20">
        <v>0</v>
      </c>
      <c r="L1843" s="7">
        <v>404.3</v>
      </c>
    </row>
    <row r="1844" spans="1:12" x14ac:dyDescent="0.25">
      <c r="A1844" s="11" t="s">
        <v>28</v>
      </c>
      <c r="B1844" s="12" t="s">
        <v>53</v>
      </c>
      <c r="C1844" s="10" t="s">
        <v>302</v>
      </c>
      <c r="D1844" s="20">
        <v>69450</v>
      </c>
      <c r="E1844" s="20">
        <v>0</v>
      </c>
      <c r="F1844" s="20">
        <f t="shared" si="28"/>
        <v>0</v>
      </c>
      <c r="G1844" s="20">
        <v>0</v>
      </c>
      <c r="H1844" s="20">
        <v>0</v>
      </c>
      <c r="I1844" s="21">
        <v>0</v>
      </c>
      <c r="J1844" s="20">
        <v>69450</v>
      </c>
      <c r="K1844" s="20">
        <v>0</v>
      </c>
      <c r="L1844" s="7">
        <v>0</v>
      </c>
    </row>
    <row r="1845" spans="1:12" x14ac:dyDescent="0.25">
      <c r="A1845" s="11" t="s">
        <v>28</v>
      </c>
      <c r="B1845" s="12" t="s">
        <v>53</v>
      </c>
      <c r="C1845" s="10" t="s">
        <v>129</v>
      </c>
      <c r="D1845" s="20">
        <v>879159</v>
      </c>
      <c r="E1845" s="20">
        <v>0</v>
      </c>
      <c r="F1845" s="20">
        <f t="shared" si="28"/>
        <v>0</v>
      </c>
      <c r="G1845" s="20">
        <v>0</v>
      </c>
      <c r="H1845" s="20">
        <v>0</v>
      </c>
      <c r="I1845" s="21">
        <v>879159</v>
      </c>
      <c r="J1845" s="20">
        <v>0</v>
      </c>
      <c r="K1845" s="20">
        <v>0</v>
      </c>
      <c r="L1845" s="7">
        <v>4.5</v>
      </c>
    </row>
    <row r="1846" spans="1:12" x14ac:dyDescent="0.25">
      <c r="A1846" s="11" t="s">
        <v>28</v>
      </c>
      <c r="B1846" s="12" t="s">
        <v>53</v>
      </c>
      <c r="C1846" s="10" t="s">
        <v>113</v>
      </c>
      <c r="D1846" s="20">
        <v>-671727</v>
      </c>
      <c r="E1846" s="20">
        <v>0</v>
      </c>
      <c r="F1846" s="20">
        <f t="shared" si="28"/>
        <v>-260140</v>
      </c>
      <c r="G1846" s="20">
        <v>-260140</v>
      </c>
      <c r="H1846" s="20">
        <v>0</v>
      </c>
      <c r="I1846" s="21">
        <v>-32065</v>
      </c>
      <c r="J1846" s="20">
        <v>-379522</v>
      </c>
      <c r="K1846" s="20">
        <v>0</v>
      </c>
      <c r="L1846" s="7">
        <v>0</v>
      </c>
    </row>
    <row r="1847" spans="1:12" x14ac:dyDescent="0.25">
      <c r="A1847" s="11" t="s">
        <v>28</v>
      </c>
      <c r="B1847" s="12" t="s">
        <v>53</v>
      </c>
      <c r="C1847" s="10" t="s">
        <v>661</v>
      </c>
      <c r="D1847" s="20">
        <v>-566806</v>
      </c>
      <c r="E1847" s="20">
        <v>0</v>
      </c>
      <c r="F1847" s="20">
        <f t="shared" si="28"/>
        <v>-566806</v>
      </c>
      <c r="G1847" s="20">
        <v>-566806</v>
      </c>
      <c r="H1847" s="20">
        <v>0</v>
      </c>
      <c r="I1847" s="21">
        <v>0</v>
      </c>
      <c r="J1847" s="20">
        <v>0</v>
      </c>
      <c r="K1847" s="20">
        <v>0</v>
      </c>
      <c r="L1847" s="7">
        <v>0</v>
      </c>
    </row>
    <row r="1848" spans="1:12" x14ac:dyDescent="0.25">
      <c r="A1848" s="11" t="s">
        <v>28</v>
      </c>
      <c r="B1848" s="12" t="s">
        <v>53</v>
      </c>
      <c r="C1848" s="10" t="s">
        <v>738</v>
      </c>
      <c r="D1848" s="20">
        <v>-283698</v>
      </c>
      <c r="E1848" s="20">
        <v>0</v>
      </c>
      <c r="F1848" s="20">
        <f t="shared" si="28"/>
        <v>361386</v>
      </c>
      <c r="G1848" s="20">
        <v>361386</v>
      </c>
      <c r="H1848" s="20">
        <v>0</v>
      </c>
      <c r="I1848" s="21">
        <v>-48962</v>
      </c>
      <c r="J1848" s="20">
        <v>-596122</v>
      </c>
      <c r="K1848" s="20">
        <v>0</v>
      </c>
      <c r="L1848" s="7">
        <v>-1</v>
      </c>
    </row>
    <row r="1849" spans="1:12" x14ac:dyDescent="0.25">
      <c r="A1849" s="11" t="s">
        <v>28</v>
      </c>
      <c r="B1849" s="12" t="s">
        <v>53</v>
      </c>
      <c r="C1849" s="10" t="s">
        <v>298</v>
      </c>
      <c r="D1849" s="20">
        <v>-1370478</v>
      </c>
      <c r="E1849" s="20">
        <v>0</v>
      </c>
      <c r="F1849" s="20">
        <f t="shared" si="28"/>
        <v>0</v>
      </c>
      <c r="G1849" s="20">
        <v>0</v>
      </c>
      <c r="H1849" s="20">
        <v>0</v>
      </c>
      <c r="I1849" s="21">
        <v>-1370478</v>
      </c>
      <c r="J1849" s="20">
        <v>0</v>
      </c>
      <c r="K1849" s="20">
        <v>0</v>
      </c>
      <c r="L1849" s="7">
        <v>-3.7</v>
      </c>
    </row>
    <row r="1850" spans="1:12" x14ac:dyDescent="0.25">
      <c r="A1850" s="11" t="s">
        <v>28</v>
      </c>
      <c r="B1850" s="12" t="s">
        <v>53</v>
      </c>
      <c r="C1850" s="10" t="s">
        <v>737</v>
      </c>
      <c r="D1850" s="20">
        <v>15000000</v>
      </c>
      <c r="E1850" s="20">
        <v>0</v>
      </c>
      <c r="F1850" s="20">
        <f t="shared" si="28"/>
        <v>15000000</v>
      </c>
      <c r="G1850" s="20">
        <v>15000000</v>
      </c>
      <c r="H1850" s="20">
        <v>0</v>
      </c>
      <c r="I1850" s="21">
        <v>0</v>
      </c>
      <c r="J1850" s="20">
        <v>0</v>
      </c>
      <c r="K1850" s="20">
        <v>0</v>
      </c>
      <c r="L1850" s="7">
        <v>0</v>
      </c>
    </row>
    <row r="1851" spans="1:12" x14ac:dyDescent="0.25">
      <c r="A1851" s="11" t="s">
        <v>28</v>
      </c>
      <c r="B1851" s="12" t="s">
        <v>53</v>
      </c>
      <c r="C1851" s="10" t="s">
        <v>736</v>
      </c>
      <c r="D1851" s="20">
        <v>43200</v>
      </c>
      <c r="E1851" s="20">
        <v>0</v>
      </c>
      <c r="F1851" s="20">
        <f t="shared" si="28"/>
        <v>0</v>
      </c>
      <c r="G1851" s="20">
        <v>0</v>
      </c>
      <c r="H1851" s="20">
        <v>0</v>
      </c>
      <c r="I1851" s="21">
        <v>0</v>
      </c>
      <c r="J1851" s="20">
        <v>43200</v>
      </c>
      <c r="K1851" s="20">
        <v>0</v>
      </c>
      <c r="L1851" s="7">
        <v>0</v>
      </c>
    </row>
    <row r="1852" spans="1:12" x14ac:dyDescent="0.25">
      <c r="A1852" s="11" t="s">
        <v>28</v>
      </c>
      <c r="B1852" s="12" t="s">
        <v>52</v>
      </c>
      <c r="C1852" s="10" t="s">
        <v>75</v>
      </c>
      <c r="D1852" s="20">
        <v>216275323</v>
      </c>
      <c r="E1852" s="20">
        <v>0</v>
      </c>
      <c r="F1852" s="20">
        <f t="shared" si="28"/>
        <v>18843441</v>
      </c>
      <c r="G1852" s="20">
        <v>18843441</v>
      </c>
      <c r="H1852" s="20">
        <v>0</v>
      </c>
      <c r="I1852" s="21">
        <v>13006508</v>
      </c>
      <c r="J1852" s="20">
        <v>184425374</v>
      </c>
      <c r="K1852" s="20">
        <v>0</v>
      </c>
      <c r="L1852" s="7">
        <v>408.5</v>
      </c>
    </row>
    <row r="1853" spans="1:12" x14ac:dyDescent="0.25">
      <c r="A1853" s="11" t="s">
        <v>28</v>
      </c>
      <c r="B1853" s="12" t="s">
        <v>52</v>
      </c>
      <c r="C1853" s="10" t="s">
        <v>295</v>
      </c>
      <c r="D1853" s="20">
        <v>35370</v>
      </c>
      <c r="E1853" s="20">
        <v>0</v>
      </c>
      <c r="F1853" s="20">
        <f t="shared" si="28"/>
        <v>0</v>
      </c>
      <c r="G1853" s="20">
        <v>0</v>
      </c>
      <c r="H1853" s="20">
        <v>0</v>
      </c>
      <c r="I1853" s="21">
        <v>0</v>
      </c>
      <c r="J1853" s="20">
        <v>35370</v>
      </c>
      <c r="K1853" s="20">
        <v>0</v>
      </c>
      <c r="L1853" s="7">
        <v>0</v>
      </c>
    </row>
    <row r="1854" spans="1:12" x14ac:dyDescent="0.25">
      <c r="A1854" s="11" t="s">
        <v>28</v>
      </c>
      <c r="B1854" s="12" t="s">
        <v>52</v>
      </c>
      <c r="C1854" s="10" t="s">
        <v>735</v>
      </c>
      <c r="D1854" s="20">
        <v>1198355</v>
      </c>
      <c r="E1854" s="20">
        <v>0</v>
      </c>
      <c r="F1854" s="20">
        <f t="shared" si="28"/>
        <v>1198355</v>
      </c>
      <c r="G1854" s="20">
        <v>1198355</v>
      </c>
      <c r="H1854" s="20">
        <v>0</v>
      </c>
      <c r="I1854" s="21">
        <v>0</v>
      </c>
      <c r="J1854" s="20">
        <v>0</v>
      </c>
      <c r="K1854" s="20">
        <v>0</v>
      </c>
      <c r="L1854" s="7">
        <v>0.9</v>
      </c>
    </row>
    <row r="1855" spans="1:12" x14ac:dyDescent="0.25">
      <c r="A1855" s="11" t="s">
        <v>28</v>
      </c>
      <c r="B1855" s="12" t="s">
        <v>52</v>
      </c>
      <c r="C1855" s="10" t="s">
        <v>294</v>
      </c>
      <c r="D1855" s="20">
        <v>3393</v>
      </c>
      <c r="E1855" s="20">
        <v>0</v>
      </c>
      <c r="F1855" s="20">
        <f t="shared" si="28"/>
        <v>3393</v>
      </c>
      <c r="G1855" s="20">
        <v>3393</v>
      </c>
      <c r="H1855" s="20">
        <v>0</v>
      </c>
      <c r="I1855" s="21">
        <v>0</v>
      </c>
      <c r="J1855" s="20">
        <v>0</v>
      </c>
      <c r="K1855" s="20">
        <v>0</v>
      </c>
      <c r="L1855" s="7">
        <v>0.1</v>
      </c>
    </row>
    <row r="1856" spans="1:12" x14ac:dyDescent="0.25">
      <c r="A1856" s="11" t="s">
        <v>28</v>
      </c>
      <c r="B1856" s="12" t="s">
        <v>52</v>
      </c>
      <c r="C1856" s="10" t="s">
        <v>110</v>
      </c>
      <c r="D1856" s="20">
        <v>3900</v>
      </c>
      <c r="E1856" s="20">
        <v>0</v>
      </c>
      <c r="F1856" s="20">
        <f t="shared" si="28"/>
        <v>0</v>
      </c>
      <c r="G1856" s="20">
        <v>0</v>
      </c>
      <c r="H1856" s="20">
        <v>0</v>
      </c>
      <c r="I1856" s="21">
        <v>0</v>
      </c>
      <c r="J1856" s="20">
        <v>3900</v>
      </c>
      <c r="K1856" s="20">
        <v>0</v>
      </c>
      <c r="L1856" s="7">
        <v>0</v>
      </c>
    </row>
    <row r="1857" spans="1:12" x14ac:dyDescent="0.25">
      <c r="A1857" s="11" t="s">
        <v>28</v>
      </c>
      <c r="B1857" s="12" t="s">
        <v>52</v>
      </c>
      <c r="C1857" s="10" t="s">
        <v>293</v>
      </c>
      <c r="D1857" s="20">
        <v>1966</v>
      </c>
      <c r="E1857" s="20">
        <v>0</v>
      </c>
      <c r="F1857" s="20">
        <f t="shared" si="28"/>
        <v>0</v>
      </c>
      <c r="G1857" s="20">
        <v>0</v>
      </c>
      <c r="H1857" s="20">
        <v>0</v>
      </c>
      <c r="I1857" s="21">
        <v>0</v>
      </c>
      <c r="J1857" s="20">
        <v>1966</v>
      </c>
      <c r="K1857" s="20">
        <v>0</v>
      </c>
      <c r="L1857" s="7">
        <v>0</v>
      </c>
    </row>
    <row r="1858" spans="1:12" x14ac:dyDescent="0.25">
      <c r="A1858" s="11" t="s">
        <v>28</v>
      </c>
      <c r="B1858" s="12" t="s">
        <v>52</v>
      </c>
      <c r="C1858" s="10" t="s">
        <v>734</v>
      </c>
      <c r="D1858" s="20">
        <v>-64714</v>
      </c>
      <c r="E1858" s="20">
        <v>0</v>
      </c>
      <c r="F1858" s="20">
        <f t="shared" si="28"/>
        <v>-64714</v>
      </c>
      <c r="G1858" s="20">
        <v>-64714</v>
      </c>
      <c r="H1858" s="20">
        <v>0</v>
      </c>
      <c r="I1858" s="21">
        <v>0</v>
      </c>
      <c r="J1858" s="20">
        <v>0</v>
      </c>
      <c r="K1858" s="20">
        <v>0</v>
      </c>
      <c r="L1858" s="7">
        <v>-1</v>
      </c>
    </row>
    <row r="1859" spans="1:12" x14ac:dyDescent="0.25">
      <c r="A1859" s="11" t="s">
        <v>28</v>
      </c>
      <c r="B1859" s="12" t="s">
        <v>52</v>
      </c>
      <c r="C1859" s="10" t="s">
        <v>544</v>
      </c>
      <c r="D1859" s="20">
        <v>500000</v>
      </c>
      <c r="E1859" s="20">
        <v>0</v>
      </c>
      <c r="F1859" s="20">
        <f t="shared" ref="F1859:F1922" si="29">SUM(G1859:H1859)</f>
        <v>0</v>
      </c>
      <c r="G1859" s="20">
        <v>0</v>
      </c>
      <c r="H1859" s="20">
        <v>0</v>
      </c>
      <c r="I1859" s="21">
        <v>500000</v>
      </c>
      <c r="J1859" s="20">
        <v>0</v>
      </c>
      <c r="K1859" s="20">
        <v>0</v>
      </c>
      <c r="L1859" s="7">
        <v>0</v>
      </c>
    </row>
    <row r="1860" spans="1:12" x14ac:dyDescent="0.25">
      <c r="A1860" s="11" t="s">
        <v>28</v>
      </c>
      <c r="B1860" s="12" t="s">
        <v>52</v>
      </c>
      <c r="C1860" s="10" t="s">
        <v>733</v>
      </c>
      <c r="D1860" s="20">
        <v>10000</v>
      </c>
      <c r="E1860" s="20">
        <v>0</v>
      </c>
      <c r="F1860" s="20">
        <f t="shared" si="29"/>
        <v>10000</v>
      </c>
      <c r="G1860" s="20">
        <v>10000</v>
      </c>
      <c r="H1860" s="20">
        <v>0</v>
      </c>
      <c r="I1860" s="21">
        <v>0</v>
      </c>
      <c r="J1860" s="20">
        <v>0</v>
      </c>
      <c r="K1860" s="20">
        <v>0</v>
      </c>
      <c r="L1860" s="7">
        <v>0</v>
      </c>
    </row>
    <row r="1861" spans="1:12" x14ac:dyDescent="0.25">
      <c r="A1861" s="11" t="s">
        <v>28</v>
      </c>
      <c r="B1861" s="12" t="s">
        <v>52</v>
      </c>
      <c r="C1861" s="10" t="s">
        <v>732</v>
      </c>
      <c r="D1861" s="20">
        <v>75342</v>
      </c>
      <c r="E1861" s="20">
        <v>0</v>
      </c>
      <c r="F1861" s="20">
        <f t="shared" si="29"/>
        <v>75342</v>
      </c>
      <c r="G1861" s="20">
        <v>75342</v>
      </c>
      <c r="H1861" s="20">
        <v>0</v>
      </c>
      <c r="I1861" s="21">
        <v>0</v>
      </c>
      <c r="J1861" s="20">
        <v>0</v>
      </c>
      <c r="K1861" s="20">
        <v>0</v>
      </c>
      <c r="L1861" s="7">
        <v>0.9</v>
      </c>
    </row>
    <row r="1862" spans="1:12" x14ac:dyDescent="0.25">
      <c r="A1862" s="11" t="s">
        <v>28</v>
      </c>
      <c r="B1862" s="12" t="s">
        <v>52</v>
      </c>
      <c r="C1862" s="10" t="s">
        <v>274</v>
      </c>
      <c r="D1862" s="20">
        <v>512</v>
      </c>
      <c r="E1862" s="20">
        <v>0</v>
      </c>
      <c r="F1862" s="20">
        <f t="shared" si="29"/>
        <v>0</v>
      </c>
      <c r="G1862" s="20">
        <v>0</v>
      </c>
      <c r="H1862" s="20">
        <v>0</v>
      </c>
      <c r="I1862" s="21">
        <v>0</v>
      </c>
      <c r="J1862" s="20">
        <v>512</v>
      </c>
      <c r="K1862" s="20">
        <v>0</v>
      </c>
      <c r="L1862" s="7">
        <v>0</v>
      </c>
    </row>
    <row r="1863" spans="1:12" x14ac:dyDescent="0.25">
      <c r="A1863" s="11" t="s">
        <v>28</v>
      </c>
      <c r="B1863" s="12" t="s">
        <v>52</v>
      </c>
      <c r="C1863" s="10" t="s">
        <v>271</v>
      </c>
      <c r="D1863" s="20">
        <v>102346</v>
      </c>
      <c r="E1863" s="20">
        <v>0</v>
      </c>
      <c r="F1863" s="20">
        <f t="shared" si="29"/>
        <v>0</v>
      </c>
      <c r="G1863" s="20">
        <v>0</v>
      </c>
      <c r="H1863" s="20">
        <v>0</v>
      </c>
      <c r="I1863" s="21">
        <v>0</v>
      </c>
      <c r="J1863" s="20">
        <v>102346</v>
      </c>
      <c r="K1863" s="20">
        <v>0</v>
      </c>
      <c r="L1863" s="7">
        <v>0</v>
      </c>
    </row>
    <row r="1864" spans="1:12" x14ac:dyDescent="0.25">
      <c r="A1864" s="11" t="s">
        <v>28</v>
      </c>
      <c r="B1864" s="12" t="s">
        <v>52</v>
      </c>
      <c r="C1864" s="10" t="s">
        <v>731</v>
      </c>
      <c r="D1864" s="20">
        <v>5923539</v>
      </c>
      <c r="E1864" s="20">
        <v>0</v>
      </c>
      <c r="F1864" s="20">
        <f t="shared" si="29"/>
        <v>74487</v>
      </c>
      <c r="G1864" s="20">
        <v>74487</v>
      </c>
      <c r="H1864" s="20">
        <v>0</v>
      </c>
      <c r="I1864" s="21">
        <v>344298</v>
      </c>
      <c r="J1864" s="20">
        <v>5504754</v>
      </c>
      <c r="K1864" s="20">
        <v>0</v>
      </c>
      <c r="L1864" s="7">
        <v>2.2999999999999998</v>
      </c>
    </row>
    <row r="1865" spans="1:12" x14ac:dyDescent="0.25">
      <c r="A1865" s="11" t="s">
        <v>28</v>
      </c>
      <c r="B1865" s="12" t="s">
        <v>52</v>
      </c>
      <c r="C1865" s="10" t="s">
        <v>730</v>
      </c>
      <c r="D1865" s="20">
        <v>500000</v>
      </c>
      <c r="E1865" s="20">
        <v>0</v>
      </c>
      <c r="F1865" s="20">
        <f t="shared" si="29"/>
        <v>500000</v>
      </c>
      <c r="G1865" s="20">
        <v>500000</v>
      </c>
      <c r="H1865" s="20">
        <v>0</v>
      </c>
      <c r="I1865" s="21">
        <v>0</v>
      </c>
      <c r="J1865" s="20">
        <v>0</v>
      </c>
      <c r="K1865" s="20">
        <v>0</v>
      </c>
      <c r="L1865" s="7">
        <v>0</v>
      </c>
    </row>
    <row r="1866" spans="1:12" x14ac:dyDescent="0.25">
      <c r="A1866" s="11" t="s">
        <v>28</v>
      </c>
      <c r="B1866" s="12" t="s">
        <v>52</v>
      </c>
      <c r="C1866" s="10" t="s">
        <v>72</v>
      </c>
      <c r="D1866" s="20">
        <v>43200</v>
      </c>
      <c r="E1866" s="20">
        <v>0</v>
      </c>
      <c r="F1866" s="20">
        <f t="shared" si="29"/>
        <v>0</v>
      </c>
      <c r="G1866" s="20">
        <v>0</v>
      </c>
      <c r="H1866" s="20">
        <v>0</v>
      </c>
      <c r="I1866" s="21">
        <v>0</v>
      </c>
      <c r="J1866" s="20">
        <v>43200</v>
      </c>
      <c r="K1866" s="20">
        <v>0</v>
      </c>
      <c r="L1866" s="7">
        <v>0</v>
      </c>
    </row>
    <row r="1867" spans="1:12" x14ac:dyDescent="0.25">
      <c r="A1867" s="11" t="s">
        <v>28</v>
      </c>
      <c r="B1867" s="12" t="s">
        <v>52</v>
      </c>
      <c r="C1867" s="10" t="s">
        <v>723</v>
      </c>
      <c r="D1867" s="20">
        <v>795887</v>
      </c>
      <c r="E1867" s="20">
        <v>0</v>
      </c>
      <c r="F1867" s="20">
        <f t="shared" si="29"/>
        <v>0</v>
      </c>
      <c r="G1867" s="20">
        <v>0</v>
      </c>
      <c r="H1867" s="20">
        <v>0</v>
      </c>
      <c r="I1867" s="21">
        <v>0</v>
      </c>
      <c r="J1867" s="20">
        <v>795887</v>
      </c>
      <c r="K1867" s="20">
        <v>0</v>
      </c>
      <c r="L1867" s="7">
        <v>0</v>
      </c>
    </row>
    <row r="1868" spans="1:12" x14ac:dyDescent="0.25">
      <c r="A1868" s="11" t="s">
        <v>28</v>
      </c>
      <c r="B1868" s="12" t="s">
        <v>51</v>
      </c>
      <c r="C1868" s="10" t="s">
        <v>72</v>
      </c>
      <c r="D1868" s="20">
        <v>230446221</v>
      </c>
      <c r="E1868" s="20">
        <v>0</v>
      </c>
      <c r="F1868" s="20">
        <f t="shared" si="29"/>
        <v>22926329</v>
      </c>
      <c r="G1868" s="20">
        <v>22926329</v>
      </c>
      <c r="H1868" s="20">
        <v>0</v>
      </c>
      <c r="I1868" s="21">
        <v>11477215</v>
      </c>
      <c r="J1868" s="20">
        <v>196042677</v>
      </c>
      <c r="K1868" s="20">
        <v>0</v>
      </c>
      <c r="L1868" s="7">
        <v>424.8</v>
      </c>
    </row>
    <row r="1869" spans="1:12" x14ac:dyDescent="0.25">
      <c r="A1869" s="11" t="s">
        <v>28</v>
      </c>
      <c r="B1869" s="12" t="s">
        <v>51</v>
      </c>
      <c r="C1869" s="10" t="s">
        <v>149</v>
      </c>
      <c r="D1869" s="20">
        <v>14105</v>
      </c>
      <c r="E1869" s="20">
        <v>0</v>
      </c>
      <c r="F1869" s="20">
        <f t="shared" si="29"/>
        <v>0</v>
      </c>
      <c r="G1869" s="20">
        <v>0</v>
      </c>
      <c r="H1869" s="20">
        <v>0</v>
      </c>
      <c r="I1869" s="21">
        <v>0</v>
      </c>
      <c r="J1869" s="20">
        <v>14105</v>
      </c>
      <c r="K1869" s="20">
        <v>0</v>
      </c>
      <c r="L1869" s="7">
        <v>0</v>
      </c>
    </row>
    <row r="1870" spans="1:12" x14ac:dyDescent="0.25">
      <c r="A1870" s="11" t="s">
        <v>28</v>
      </c>
      <c r="B1870" s="12" t="s">
        <v>51</v>
      </c>
      <c r="C1870" s="10" t="s">
        <v>729</v>
      </c>
      <c r="D1870" s="20">
        <v>228499</v>
      </c>
      <c r="E1870" s="20">
        <v>0</v>
      </c>
      <c r="F1870" s="20">
        <f t="shared" si="29"/>
        <v>228499</v>
      </c>
      <c r="G1870" s="20">
        <v>228499</v>
      </c>
      <c r="H1870" s="20">
        <v>0</v>
      </c>
      <c r="I1870" s="21">
        <v>0</v>
      </c>
      <c r="J1870" s="20">
        <v>0</v>
      </c>
      <c r="K1870" s="20">
        <v>0</v>
      </c>
      <c r="L1870" s="7">
        <v>0</v>
      </c>
    </row>
    <row r="1871" spans="1:12" x14ac:dyDescent="0.25">
      <c r="A1871" s="11" t="s">
        <v>28</v>
      </c>
      <c r="B1871" s="12" t="s">
        <v>51</v>
      </c>
      <c r="C1871" s="10" t="s">
        <v>728</v>
      </c>
      <c r="D1871" s="20">
        <v>306634</v>
      </c>
      <c r="E1871" s="20">
        <v>0</v>
      </c>
      <c r="F1871" s="20">
        <f t="shared" si="29"/>
        <v>0</v>
      </c>
      <c r="G1871" s="20">
        <v>0</v>
      </c>
      <c r="H1871" s="20">
        <v>0</v>
      </c>
      <c r="I1871" s="21">
        <v>306634</v>
      </c>
      <c r="J1871" s="20">
        <v>0</v>
      </c>
      <c r="K1871" s="20">
        <v>0</v>
      </c>
      <c r="L1871" s="7">
        <v>3</v>
      </c>
    </row>
    <row r="1872" spans="1:12" x14ac:dyDescent="0.25">
      <c r="A1872" s="11" t="s">
        <v>28</v>
      </c>
      <c r="B1872" s="12" t="s">
        <v>51</v>
      </c>
      <c r="C1872" s="10" t="s">
        <v>535</v>
      </c>
      <c r="D1872" s="20">
        <v>73752</v>
      </c>
      <c r="E1872" s="20">
        <v>0</v>
      </c>
      <c r="F1872" s="20">
        <f t="shared" si="29"/>
        <v>0</v>
      </c>
      <c r="G1872" s="20">
        <v>0</v>
      </c>
      <c r="H1872" s="20">
        <v>0</v>
      </c>
      <c r="I1872" s="21">
        <v>0</v>
      </c>
      <c r="J1872" s="20">
        <v>73752</v>
      </c>
      <c r="K1872" s="20">
        <v>0</v>
      </c>
      <c r="L1872" s="7">
        <v>0</v>
      </c>
    </row>
    <row r="1873" spans="1:12" x14ac:dyDescent="0.25">
      <c r="A1873" s="11" t="s">
        <v>28</v>
      </c>
      <c r="B1873" s="12" t="s">
        <v>51</v>
      </c>
      <c r="C1873" s="10" t="s">
        <v>533</v>
      </c>
      <c r="D1873" s="20">
        <v>15982</v>
      </c>
      <c r="E1873" s="20">
        <v>0</v>
      </c>
      <c r="F1873" s="20">
        <f t="shared" si="29"/>
        <v>0</v>
      </c>
      <c r="G1873" s="20">
        <v>0</v>
      </c>
      <c r="H1873" s="20">
        <v>0</v>
      </c>
      <c r="I1873" s="21">
        <v>0</v>
      </c>
      <c r="J1873" s="20">
        <v>15982</v>
      </c>
      <c r="K1873" s="20">
        <v>0</v>
      </c>
      <c r="L1873" s="7">
        <v>0</v>
      </c>
    </row>
    <row r="1874" spans="1:12" x14ac:dyDescent="0.25">
      <c r="A1874" s="11" t="s">
        <v>28</v>
      </c>
      <c r="B1874" s="12" t="s">
        <v>51</v>
      </c>
      <c r="C1874" s="10" t="s">
        <v>727</v>
      </c>
      <c r="D1874" s="20">
        <v>2007707</v>
      </c>
      <c r="E1874" s="20">
        <v>0</v>
      </c>
      <c r="F1874" s="20">
        <f t="shared" si="29"/>
        <v>2007707</v>
      </c>
      <c r="G1874" s="20">
        <v>2007707</v>
      </c>
      <c r="H1874" s="20">
        <v>0</v>
      </c>
      <c r="I1874" s="21">
        <v>0</v>
      </c>
      <c r="J1874" s="20">
        <v>0</v>
      </c>
      <c r="K1874" s="20">
        <v>0</v>
      </c>
      <c r="L1874" s="7">
        <v>4.5999999999999996</v>
      </c>
    </row>
    <row r="1875" spans="1:12" x14ac:dyDescent="0.25">
      <c r="A1875" s="11" t="s">
        <v>28</v>
      </c>
      <c r="B1875" s="12" t="s">
        <v>51</v>
      </c>
      <c r="C1875" s="10" t="s">
        <v>532</v>
      </c>
      <c r="D1875" s="20">
        <v>9667</v>
      </c>
      <c r="E1875" s="20">
        <v>0</v>
      </c>
      <c r="F1875" s="20">
        <f t="shared" si="29"/>
        <v>0</v>
      </c>
      <c r="G1875" s="20">
        <v>0</v>
      </c>
      <c r="H1875" s="20">
        <v>0</v>
      </c>
      <c r="I1875" s="21">
        <v>0</v>
      </c>
      <c r="J1875" s="20">
        <v>9667</v>
      </c>
      <c r="K1875" s="20">
        <v>0</v>
      </c>
      <c r="L1875" s="7">
        <v>0</v>
      </c>
    </row>
    <row r="1876" spans="1:12" x14ac:dyDescent="0.25">
      <c r="A1876" s="11" t="s">
        <v>28</v>
      </c>
      <c r="B1876" s="12" t="s">
        <v>51</v>
      </c>
      <c r="C1876" s="10" t="s">
        <v>633</v>
      </c>
      <c r="D1876" s="20">
        <v>750000</v>
      </c>
      <c r="E1876" s="20">
        <v>0</v>
      </c>
      <c r="F1876" s="20">
        <f t="shared" si="29"/>
        <v>750000</v>
      </c>
      <c r="G1876" s="20">
        <v>750000</v>
      </c>
      <c r="H1876" s="20">
        <v>0</v>
      </c>
      <c r="I1876" s="21">
        <v>0</v>
      </c>
      <c r="J1876" s="20">
        <v>0</v>
      </c>
      <c r="K1876" s="20">
        <v>0</v>
      </c>
      <c r="L1876" s="7">
        <v>0</v>
      </c>
    </row>
    <row r="1877" spans="1:12" x14ac:dyDescent="0.25">
      <c r="A1877" s="11" t="s">
        <v>28</v>
      </c>
      <c r="B1877" s="12" t="s">
        <v>51</v>
      </c>
      <c r="C1877" s="10" t="s">
        <v>726</v>
      </c>
      <c r="D1877" s="20">
        <v>4630</v>
      </c>
      <c r="E1877" s="20">
        <v>0</v>
      </c>
      <c r="F1877" s="20">
        <f t="shared" si="29"/>
        <v>0</v>
      </c>
      <c r="G1877" s="20">
        <v>0</v>
      </c>
      <c r="H1877" s="20">
        <v>0</v>
      </c>
      <c r="I1877" s="21">
        <v>0</v>
      </c>
      <c r="J1877" s="20">
        <v>4630</v>
      </c>
      <c r="K1877" s="20">
        <v>0</v>
      </c>
      <c r="L1877" s="7">
        <v>0</v>
      </c>
    </row>
    <row r="1878" spans="1:12" x14ac:dyDescent="0.25">
      <c r="A1878" s="11" t="s">
        <v>28</v>
      </c>
      <c r="B1878" s="12" t="s">
        <v>51</v>
      </c>
      <c r="C1878" s="10" t="s">
        <v>71</v>
      </c>
      <c r="D1878" s="20">
        <v>19334</v>
      </c>
      <c r="E1878" s="20">
        <v>0</v>
      </c>
      <c r="F1878" s="20">
        <f t="shared" si="29"/>
        <v>0</v>
      </c>
      <c r="G1878" s="20">
        <v>0</v>
      </c>
      <c r="H1878" s="20">
        <v>0</v>
      </c>
      <c r="I1878" s="21">
        <v>19334</v>
      </c>
      <c r="J1878" s="20">
        <v>0</v>
      </c>
      <c r="K1878" s="20">
        <v>0</v>
      </c>
      <c r="L1878" s="7">
        <v>0</v>
      </c>
    </row>
    <row r="1879" spans="1:12" x14ac:dyDescent="0.25">
      <c r="A1879" s="11" t="s">
        <v>28</v>
      </c>
      <c r="B1879" s="12" t="s">
        <v>51</v>
      </c>
      <c r="C1879" s="10" t="s">
        <v>261</v>
      </c>
      <c r="D1879" s="20">
        <v>65545</v>
      </c>
      <c r="E1879" s="20">
        <v>0</v>
      </c>
      <c r="F1879" s="20">
        <f t="shared" si="29"/>
        <v>0</v>
      </c>
      <c r="G1879" s="20">
        <v>0</v>
      </c>
      <c r="H1879" s="20">
        <v>0</v>
      </c>
      <c r="I1879" s="21">
        <v>65545</v>
      </c>
      <c r="J1879" s="20">
        <v>0</v>
      </c>
      <c r="K1879" s="20">
        <v>0</v>
      </c>
      <c r="L1879" s="7">
        <v>0</v>
      </c>
    </row>
    <row r="1880" spans="1:12" x14ac:dyDescent="0.25">
      <c r="A1880" s="11" t="s">
        <v>28</v>
      </c>
      <c r="B1880" s="12" t="s">
        <v>51</v>
      </c>
      <c r="C1880" s="10" t="s">
        <v>260</v>
      </c>
      <c r="D1880" s="20">
        <v>1715635</v>
      </c>
      <c r="E1880" s="20">
        <v>0</v>
      </c>
      <c r="F1880" s="20">
        <f t="shared" si="29"/>
        <v>0</v>
      </c>
      <c r="G1880" s="20">
        <v>0</v>
      </c>
      <c r="H1880" s="20">
        <v>0</v>
      </c>
      <c r="I1880" s="21">
        <v>0</v>
      </c>
      <c r="J1880" s="20">
        <v>1715635</v>
      </c>
      <c r="K1880" s="20">
        <v>0</v>
      </c>
      <c r="L1880" s="7">
        <v>0</v>
      </c>
    </row>
    <row r="1881" spans="1:12" x14ac:dyDescent="0.25">
      <c r="A1881" s="11" t="s">
        <v>28</v>
      </c>
      <c r="B1881" s="12" t="s">
        <v>51</v>
      </c>
      <c r="C1881" s="10" t="s">
        <v>259</v>
      </c>
      <c r="D1881" s="20">
        <v>1032</v>
      </c>
      <c r="E1881" s="20">
        <v>0</v>
      </c>
      <c r="F1881" s="20">
        <f t="shared" si="29"/>
        <v>0</v>
      </c>
      <c r="G1881" s="20">
        <v>0</v>
      </c>
      <c r="H1881" s="20">
        <v>0</v>
      </c>
      <c r="I1881" s="21">
        <v>0</v>
      </c>
      <c r="J1881" s="20">
        <v>1032</v>
      </c>
      <c r="K1881" s="20">
        <v>0</v>
      </c>
      <c r="L1881" s="7">
        <v>0</v>
      </c>
    </row>
    <row r="1882" spans="1:12" x14ac:dyDescent="0.25">
      <c r="A1882" s="11" t="s">
        <v>28</v>
      </c>
      <c r="B1882" s="12" t="s">
        <v>51</v>
      </c>
      <c r="C1882" s="10" t="s">
        <v>254</v>
      </c>
      <c r="D1882" s="20">
        <v>12194</v>
      </c>
      <c r="E1882" s="20">
        <v>0</v>
      </c>
      <c r="F1882" s="20">
        <f t="shared" si="29"/>
        <v>0</v>
      </c>
      <c r="G1882" s="20">
        <v>0</v>
      </c>
      <c r="H1882" s="20">
        <v>0</v>
      </c>
      <c r="I1882" s="21">
        <v>0</v>
      </c>
      <c r="J1882" s="20">
        <v>12194</v>
      </c>
      <c r="K1882" s="20">
        <v>0</v>
      </c>
      <c r="L1882" s="7">
        <v>0</v>
      </c>
    </row>
    <row r="1883" spans="1:12" x14ac:dyDescent="0.25">
      <c r="A1883" s="11" t="s">
        <v>28</v>
      </c>
      <c r="B1883" s="12" t="s">
        <v>51</v>
      </c>
      <c r="C1883" s="10" t="s">
        <v>103</v>
      </c>
      <c r="D1883" s="20">
        <v>-62419</v>
      </c>
      <c r="E1883" s="20">
        <v>0</v>
      </c>
      <c r="F1883" s="20">
        <f t="shared" si="29"/>
        <v>-26171</v>
      </c>
      <c r="G1883" s="20">
        <v>-26171</v>
      </c>
      <c r="H1883" s="20">
        <v>0</v>
      </c>
      <c r="I1883" s="21">
        <v>-2107</v>
      </c>
      <c r="J1883" s="20">
        <v>-34141</v>
      </c>
      <c r="K1883" s="20">
        <v>0</v>
      </c>
      <c r="L1883" s="7">
        <v>0</v>
      </c>
    </row>
    <row r="1884" spans="1:12" x14ac:dyDescent="0.25">
      <c r="A1884" s="11" t="s">
        <v>28</v>
      </c>
      <c r="B1884" s="12" t="s">
        <v>51</v>
      </c>
      <c r="C1884" s="10" t="s">
        <v>250</v>
      </c>
      <c r="D1884" s="20">
        <v>27827</v>
      </c>
      <c r="E1884" s="20">
        <v>0</v>
      </c>
      <c r="F1884" s="20">
        <f t="shared" si="29"/>
        <v>0</v>
      </c>
      <c r="G1884" s="20">
        <v>0</v>
      </c>
      <c r="H1884" s="20">
        <v>0</v>
      </c>
      <c r="I1884" s="21">
        <v>0</v>
      </c>
      <c r="J1884" s="20">
        <v>27827</v>
      </c>
      <c r="K1884" s="20">
        <v>0</v>
      </c>
      <c r="L1884" s="7">
        <v>0</v>
      </c>
    </row>
    <row r="1885" spans="1:12" x14ac:dyDescent="0.25">
      <c r="A1885" s="11" t="s">
        <v>28</v>
      </c>
      <c r="B1885" s="12" t="s">
        <v>51</v>
      </c>
      <c r="C1885" s="10" t="s">
        <v>414</v>
      </c>
      <c r="D1885" s="20">
        <v>11896</v>
      </c>
      <c r="E1885" s="20">
        <v>0</v>
      </c>
      <c r="F1885" s="20">
        <f t="shared" si="29"/>
        <v>0</v>
      </c>
      <c r="G1885" s="20">
        <v>0</v>
      </c>
      <c r="H1885" s="20">
        <v>0</v>
      </c>
      <c r="I1885" s="21">
        <v>0</v>
      </c>
      <c r="J1885" s="20">
        <v>11896</v>
      </c>
      <c r="K1885" s="20">
        <v>0</v>
      </c>
      <c r="L1885" s="7">
        <v>0</v>
      </c>
    </row>
    <row r="1886" spans="1:12" x14ac:dyDescent="0.25">
      <c r="A1886" s="11" t="s">
        <v>28</v>
      </c>
      <c r="B1886" s="12" t="s">
        <v>51</v>
      </c>
      <c r="C1886" s="10" t="s">
        <v>413</v>
      </c>
      <c r="D1886" s="20">
        <v>9517</v>
      </c>
      <c r="E1886" s="20">
        <v>0</v>
      </c>
      <c r="F1886" s="20">
        <f t="shared" si="29"/>
        <v>0</v>
      </c>
      <c r="G1886" s="20">
        <v>0</v>
      </c>
      <c r="H1886" s="20">
        <v>0</v>
      </c>
      <c r="I1886" s="21">
        <v>0</v>
      </c>
      <c r="J1886" s="20">
        <v>9517</v>
      </c>
      <c r="K1886" s="20">
        <v>0</v>
      </c>
      <c r="L1886" s="7">
        <v>0</v>
      </c>
    </row>
    <row r="1887" spans="1:12" x14ac:dyDescent="0.25">
      <c r="A1887" s="11" t="s">
        <v>28</v>
      </c>
      <c r="B1887" s="12" t="s">
        <v>51</v>
      </c>
      <c r="C1887" s="10" t="s">
        <v>68</v>
      </c>
      <c r="D1887" s="20">
        <v>9992</v>
      </c>
      <c r="E1887" s="20">
        <v>0</v>
      </c>
      <c r="F1887" s="20">
        <f t="shared" si="29"/>
        <v>0</v>
      </c>
      <c r="G1887" s="20">
        <v>0</v>
      </c>
      <c r="H1887" s="20">
        <v>0</v>
      </c>
      <c r="I1887" s="21">
        <v>0</v>
      </c>
      <c r="J1887" s="20">
        <v>9992</v>
      </c>
      <c r="K1887" s="20">
        <v>0</v>
      </c>
      <c r="L1887" s="7">
        <v>0</v>
      </c>
    </row>
    <row r="1888" spans="1:12" x14ac:dyDescent="0.25">
      <c r="A1888" s="11" t="s">
        <v>28</v>
      </c>
      <c r="B1888" s="12" t="s">
        <v>51</v>
      </c>
      <c r="C1888" s="10" t="s">
        <v>409</v>
      </c>
      <c r="D1888" s="20">
        <v>5733</v>
      </c>
      <c r="E1888" s="20">
        <v>0</v>
      </c>
      <c r="F1888" s="20">
        <f t="shared" si="29"/>
        <v>0</v>
      </c>
      <c r="G1888" s="20">
        <v>0</v>
      </c>
      <c r="H1888" s="20">
        <v>0</v>
      </c>
      <c r="I1888" s="21">
        <v>0</v>
      </c>
      <c r="J1888" s="20">
        <v>5733</v>
      </c>
      <c r="K1888" s="20">
        <v>0</v>
      </c>
      <c r="L1888" s="7">
        <v>0</v>
      </c>
    </row>
    <row r="1889" spans="1:12" x14ac:dyDescent="0.25">
      <c r="A1889" s="11" t="s">
        <v>28</v>
      </c>
      <c r="B1889" s="12" t="s">
        <v>51</v>
      </c>
      <c r="C1889" s="10" t="s">
        <v>725</v>
      </c>
      <c r="D1889" s="20">
        <v>56328</v>
      </c>
      <c r="E1889" s="20">
        <v>0</v>
      </c>
      <c r="F1889" s="20">
        <f t="shared" si="29"/>
        <v>56328</v>
      </c>
      <c r="G1889" s="20">
        <v>56328</v>
      </c>
      <c r="H1889" s="20">
        <v>0</v>
      </c>
      <c r="I1889" s="21">
        <v>0</v>
      </c>
      <c r="J1889" s="20">
        <v>0</v>
      </c>
      <c r="K1889" s="20">
        <v>0</v>
      </c>
      <c r="L1889" s="7">
        <v>0.7</v>
      </c>
    </row>
    <row r="1890" spans="1:12" x14ac:dyDescent="0.25">
      <c r="A1890" s="11" t="s">
        <v>28</v>
      </c>
      <c r="B1890" s="12" t="s">
        <v>51</v>
      </c>
      <c r="C1890" s="10" t="s">
        <v>724</v>
      </c>
      <c r="D1890" s="20">
        <v>-152571</v>
      </c>
      <c r="E1890" s="20">
        <v>0</v>
      </c>
      <c r="F1890" s="20">
        <f t="shared" si="29"/>
        <v>-152571</v>
      </c>
      <c r="G1890" s="20">
        <v>-152571</v>
      </c>
      <c r="H1890" s="20">
        <v>0</v>
      </c>
      <c r="I1890" s="21">
        <v>0</v>
      </c>
      <c r="J1890" s="20">
        <v>0</v>
      </c>
      <c r="K1890" s="20">
        <v>0</v>
      </c>
      <c r="L1890" s="7">
        <v>1</v>
      </c>
    </row>
    <row r="1891" spans="1:12" x14ac:dyDescent="0.25">
      <c r="A1891" s="11" t="s">
        <v>28</v>
      </c>
      <c r="B1891" s="12" t="s">
        <v>51</v>
      </c>
      <c r="C1891" s="10" t="s">
        <v>408</v>
      </c>
      <c r="D1891" s="20">
        <v>19034</v>
      </c>
      <c r="E1891" s="20">
        <v>0</v>
      </c>
      <c r="F1891" s="20">
        <f t="shared" si="29"/>
        <v>0</v>
      </c>
      <c r="G1891" s="20">
        <v>0</v>
      </c>
      <c r="H1891" s="20">
        <v>0</v>
      </c>
      <c r="I1891" s="21">
        <v>0</v>
      </c>
      <c r="J1891" s="20">
        <v>19034</v>
      </c>
      <c r="K1891" s="20">
        <v>0</v>
      </c>
      <c r="L1891" s="7">
        <v>0</v>
      </c>
    </row>
    <row r="1892" spans="1:12" x14ac:dyDescent="0.25">
      <c r="A1892" s="11" t="s">
        <v>28</v>
      </c>
      <c r="B1892" s="12" t="s">
        <v>51</v>
      </c>
      <c r="C1892" s="10" t="s">
        <v>241</v>
      </c>
      <c r="D1892" s="20">
        <v>1793072</v>
      </c>
      <c r="E1892" s="20">
        <v>0</v>
      </c>
      <c r="F1892" s="20">
        <f t="shared" si="29"/>
        <v>1793072</v>
      </c>
      <c r="G1892" s="20">
        <v>1793072</v>
      </c>
      <c r="H1892" s="20">
        <v>0</v>
      </c>
      <c r="I1892" s="21">
        <v>0</v>
      </c>
      <c r="J1892" s="20">
        <v>0</v>
      </c>
      <c r="K1892" s="20">
        <v>0</v>
      </c>
      <c r="L1892" s="7">
        <v>9.1</v>
      </c>
    </row>
    <row r="1893" spans="1:12" x14ac:dyDescent="0.25">
      <c r="A1893" s="11" t="s">
        <v>28</v>
      </c>
      <c r="B1893" s="12" t="s">
        <v>51</v>
      </c>
      <c r="C1893" s="10" t="s">
        <v>723</v>
      </c>
      <c r="D1893" s="20">
        <v>5629163</v>
      </c>
      <c r="E1893" s="20">
        <v>0</v>
      </c>
      <c r="F1893" s="20">
        <f t="shared" si="29"/>
        <v>1205212</v>
      </c>
      <c r="G1893" s="20">
        <v>1205212</v>
      </c>
      <c r="H1893" s="20">
        <v>0</v>
      </c>
      <c r="I1893" s="21">
        <v>341469</v>
      </c>
      <c r="J1893" s="20">
        <v>4082482</v>
      </c>
      <c r="K1893" s="20">
        <v>0</v>
      </c>
      <c r="L1893" s="7">
        <v>8.8000000000000007</v>
      </c>
    </row>
    <row r="1894" spans="1:12" x14ac:dyDescent="0.25">
      <c r="A1894" s="11" t="s">
        <v>28</v>
      </c>
      <c r="B1894" s="12" t="s">
        <v>51</v>
      </c>
      <c r="C1894" s="10" t="s">
        <v>720</v>
      </c>
      <c r="D1894" s="20">
        <v>847836</v>
      </c>
      <c r="E1894" s="20">
        <v>0</v>
      </c>
      <c r="F1894" s="20">
        <f t="shared" si="29"/>
        <v>0</v>
      </c>
      <c r="G1894" s="20">
        <v>0</v>
      </c>
      <c r="H1894" s="20">
        <v>0</v>
      </c>
      <c r="I1894" s="21">
        <v>0</v>
      </c>
      <c r="J1894" s="20">
        <v>847836</v>
      </c>
      <c r="K1894" s="20">
        <v>0</v>
      </c>
      <c r="L1894" s="7">
        <v>0</v>
      </c>
    </row>
    <row r="1895" spans="1:12" x14ac:dyDescent="0.25">
      <c r="A1895" s="11" t="s">
        <v>28</v>
      </c>
      <c r="B1895" s="12" t="s">
        <v>50</v>
      </c>
      <c r="C1895" s="10" t="s">
        <v>65</v>
      </c>
      <c r="D1895" s="20">
        <v>270682213</v>
      </c>
      <c r="E1895" s="20">
        <v>0</v>
      </c>
      <c r="F1895" s="20">
        <f t="shared" si="29"/>
        <v>43215517</v>
      </c>
      <c r="G1895" s="20">
        <v>43215517</v>
      </c>
      <c r="H1895" s="20">
        <v>0</v>
      </c>
      <c r="I1895" s="21">
        <v>17518235</v>
      </c>
      <c r="J1895" s="20">
        <v>209948461</v>
      </c>
      <c r="K1895" s="20">
        <v>0</v>
      </c>
      <c r="L1895" s="7">
        <v>521.5</v>
      </c>
    </row>
    <row r="1896" spans="1:12" x14ac:dyDescent="0.25">
      <c r="A1896" s="11" t="s">
        <v>28</v>
      </c>
      <c r="B1896" s="12" t="s">
        <v>50</v>
      </c>
      <c r="C1896" s="10" t="s">
        <v>722</v>
      </c>
      <c r="D1896" s="20">
        <v>119848</v>
      </c>
      <c r="E1896" s="20">
        <v>0</v>
      </c>
      <c r="F1896" s="20">
        <f t="shared" si="29"/>
        <v>119848</v>
      </c>
      <c r="G1896" s="20">
        <v>119848</v>
      </c>
      <c r="H1896" s="20">
        <v>0</v>
      </c>
      <c r="I1896" s="21">
        <v>0</v>
      </c>
      <c r="J1896" s="20">
        <v>0</v>
      </c>
      <c r="K1896" s="20">
        <v>0</v>
      </c>
      <c r="L1896" s="7">
        <v>1.2</v>
      </c>
    </row>
    <row r="1897" spans="1:12" x14ac:dyDescent="0.25">
      <c r="A1897" s="11" t="s">
        <v>28</v>
      </c>
      <c r="B1897" s="12" t="s">
        <v>50</v>
      </c>
      <c r="C1897" s="10" t="s">
        <v>123</v>
      </c>
      <c r="D1897" s="20">
        <v>89090</v>
      </c>
      <c r="E1897" s="20">
        <v>0</v>
      </c>
      <c r="F1897" s="20">
        <f t="shared" si="29"/>
        <v>89090</v>
      </c>
      <c r="G1897" s="20">
        <v>89090</v>
      </c>
      <c r="H1897" s="20">
        <v>0</v>
      </c>
      <c r="I1897" s="21">
        <v>0</v>
      </c>
      <c r="J1897" s="20">
        <v>0</v>
      </c>
      <c r="K1897" s="20">
        <v>0</v>
      </c>
      <c r="L1897" s="7">
        <v>1</v>
      </c>
    </row>
    <row r="1898" spans="1:12" x14ac:dyDescent="0.25">
      <c r="A1898" s="11" t="s">
        <v>28</v>
      </c>
      <c r="B1898" s="12" t="s">
        <v>50</v>
      </c>
      <c r="C1898" s="10" t="s">
        <v>721</v>
      </c>
      <c r="D1898" s="20">
        <v>450000</v>
      </c>
      <c r="E1898" s="20">
        <v>0</v>
      </c>
      <c r="F1898" s="20">
        <f t="shared" si="29"/>
        <v>450000</v>
      </c>
      <c r="G1898" s="20">
        <v>450000</v>
      </c>
      <c r="H1898" s="20">
        <v>0</v>
      </c>
      <c r="I1898" s="21">
        <v>0</v>
      </c>
      <c r="J1898" s="20">
        <v>0</v>
      </c>
      <c r="K1898" s="20">
        <v>0</v>
      </c>
      <c r="L1898" s="7">
        <v>0</v>
      </c>
    </row>
    <row r="1899" spans="1:12" x14ac:dyDescent="0.25">
      <c r="A1899" s="11" t="s">
        <v>28</v>
      </c>
      <c r="B1899" s="12" t="s">
        <v>50</v>
      </c>
      <c r="C1899" s="10" t="s">
        <v>223</v>
      </c>
      <c r="D1899" s="20">
        <v>10881</v>
      </c>
      <c r="E1899" s="20">
        <v>0</v>
      </c>
      <c r="F1899" s="20">
        <f t="shared" si="29"/>
        <v>0</v>
      </c>
      <c r="G1899" s="20">
        <v>0</v>
      </c>
      <c r="H1899" s="20">
        <v>0</v>
      </c>
      <c r="I1899" s="21">
        <v>0</v>
      </c>
      <c r="J1899" s="20">
        <v>10881</v>
      </c>
      <c r="K1899" s="20">
        <v>0</v>
      </c>
      <c r="L1899" s="7">
        <v>0</v>
      </c>
    </row>
    <row r="1900" spans="1:12" x14ac:dyDescent="0.25">
      <c r="A1900" s="11" t="s">
        <v>28</v>
      </c>
      <c r="B1900" s="12" t="s">
        <v>50</v>
      </c>
      <c r="C1900" s="10" t="s">
        <v>219</v>
      </c>
      <c r="D1900" s="20">
        <v>32642</v>
      </c>
      <c r="E1900" s="20">
        <v>0</v>
      </c>
      <c r="F1900" s="20">
        <f t="shared" si="29"/>
        <v>0</v>
      </c>
      <c r="G1900" s="20">
        <v>0</v>
      </c>
      <c r="H1900" s="20">
        <v>0</v>
      </c>
      <c r="I1900" s="21">
        <v>0</v>
      </c>
      <c r="J1900" s="20">
        <v>32642</v>
      </c>
      <c r="K1900" s="20">
        <v>0</v>
      </c>
      <c r="L1900" s="7">
        <v>0</v>
      </c>
    </row>
    <row r="1901" spans="1:12" x14ac:dyDescent="0.25">
      <c r="A1901" s="11" t="s">
        <v>28</v>
      </c>
      <c r="B1901" s="12" t="s">
        <v>50</v>
      </c>
      <c r="C1901" s="10" t="s">
        <v>216</v>
      </c>
      <c r="D1901" s="20">
        <v>63921</v>
      </c>
      <c r="E1901" s="20">
        <v>0</v>
      </c>
      <c r="F1901" s="20">
        <f t="shared" si="29"/>
        <v>0</v>
      </c>
      <c r="G1901" s="20">
        <v>0</v>
      </c>
      <c r="H1901" s="20">
        <v>0</v>
      </c>
      <c r="I1901" s="21">
        <v>0</v>
      </c>
      <c r="J1901" s="20">
        <v>63921</v>
      </c>
      <c r="K1901" s="20">
        <v>0</v>
      </c>
      <c r="L1901" s="7">
        <v>0</v>
      </c>
    </row>
    <row r="1902" spans="1:12" x14ac:dyDescent="0.25">
      <c r="A1902" s="11" t="s">
        <v>28</v>
      </c>
      <c r="B1902" s="12" t="s">
        <v>50</v>
      </c>
      <c r="C1902" s="10" t="s">
        <v>215</v>
      </c>
      <c r="D1902" s="20">
        <v>12861</v>
      </c>
      <c r="E1902" s="20">
        <v>0</v>
      </c>
      <c r="F1902" s="20">
        <f t="shared" si="29"/>
        <v>0</v>
      </c>
      <c r="G1902" s="20">
        <v>0</v>
      </c>
      <c r="H1902" s="20">
        <v>0</v>
      </c>
      <c r="I1902" s="21">
        <v>0</v>
      </c>
      <c r="J1902" s="20">
        <v>12861</v>
      </c>
      <c r="K1902" s="20">
        <v>0</v>
      </c>
      <c r="L1902" s="7">
        <v>0</v>
      </c>
    </row>
    <row r="1903" spans="1:12" x14ac:dyDescent="0.25">
      <c r="A1903" s="11" t="s">
        <v>28</v>
      </c>
      <c r="B1903" s="12" t="s">
        <v>50</v>
      </c>
      <c r="C1903" s="10" t="s">
        <v>214</v>
      </c>
      <c r="D1903" s="20">
        <v>516</v>
      </c>
      <c r="E1903" s="20">
        <v>0</v>
      </c>
      <c r="F1903" s="20">
        <f t="shared" si="29"/>
        <v>0</v>
      </c>
      <c r="G1903" s="20">
        <v>0</v>
      </c>
      <c r="H1903" s="20">
        <v>0</v>
      </c>
      <c r="I1903" s="21">
        <v>0</v>
      </c>
      <c r="J1903" s="20">
        <v>516</v>
      </c>
      <c r="K1903" s="20">
        <v>0</v>
      </c>
      <c r="L1903" s="7">
        <v>0</v>
      </c>
    </row>
    <row r="1904" spans="1:12" x14ac:dyDescent="0.25">
      <c r="A1904" s="11" t="s">
        <v>28</v>
      </c>
      <c r="B1904" s="12" t="s">
        <v>50</v>
      </c>
      <c r="C1904" s="10" t="s">
        <v>720</v>
      </c>
      <c r="D1904" s="20">
        <v>45015118</v>
      </c>
      <c r="E1904" s="20">
        <v>0</v>
      </c>
      <c r="F1904" s="20">
        <f t="shared" si="29"/>
        <v>474250</v>
      </c>
      <c r="G1904" s="20">
        <v>474250</v>
      </c>
      <c r="H1904" s="20">
        <v>0</v>
      </c>
      <c r="I1904" s="21">
        <v>3311656</v>
      </c>
      <c r="J1904" s="20">
        <v>41229212</v>
      </c>
      <c r="K1904" s="20">
        <v>0</v>
      </c>
      <c r="L1904" s="7">
        <v>0</v>
      </c>
    </row>
    <row r="1905" spans="1:12" x14ac:dyDescent="0.25">
      <c r="A1905" s="11" t="s">
        <v>28</v>
      </c>
      <c r="B1905" s="12" t="s">
        <v>50</v>
      </c>
      <c r="C1905" s="10" t="s">
        <v>61</v>
      </c>
      <c r="D1905" s="20">
        <v>0</v>
      </c>
      <c r="E1905" s="20">
        <v>0</v>
      </c>
      <c r="F1905" s="20">
        <f t="shared" si="29"/>
        <v>0</v>
      </c>
      <c r="G1905" s="20">
        <v>0</v>
      </c>
      <c r="H1905" s="20">
        <v>0</v>
      </c>
      <c r="I1905" s="21">
        <v>4243998</v>
      </c>
      <c r="J1905" s="20">
        <v>-4243998</v>
      </c>
      <c r="K1905" s="20">
        <v>0</v>
      </c>
      <c r="L1905" s="7">
        <v>0</v>
      </c>
    </row>
    <row r="1906" spans="1:12" x14ac:dyDescent="0.25">
      <c r="A1906" s="11" t="s">
        <v>28</v>
      </c>
      <c r="B1906" s="12" t="s">
        <v>49</v>
      </c>
      <c r="C1906" s="10" t="s">
        <v>61</v>
      </c>
      <c r="D1906" s="20">
        <v>289399577</v>
      </c>
      <c r="E1906" s="20">
        <v>0</v>
      </c>
      <c r="F1906" s="20">
        <f t="shared" si="29"/>
        <v>39393450</v>
      </c>
      <c r="G1906" s="20">
        <v>39393450</v>
      </c>
      <c r="H1906" s="20">
        <v>0</v>
      </c>
      <c r="I1906" s="21">
        <v>27791496</v>
      </c>
      <c r="J1906" s="20">
        <v>222214631</v>
      </c>
      <c r="K1906" s="20">
        <v>0</v>
      </c>
      <c r="L1906" s="7">
        <v>519.5</v>
      </c>
    </row>
    <row r="1907" spans="1:12" x14ac:dyDescent="0.25">
      <c r="A1907" s="11" t="s">
        <v>28</v>
      </c>
      <c r="B1907" s="12" t="s">
        <v>49</v>
      </c>
      <c r="C1907" s="10" t="s">
        <v>212</v>
      </c>
      <c r="D1907" s="20">
        <v>2552</v>
      </c>
      <c r="E1907" s="20">
        <v>0</v>
      </c>
      <c r="F1907" s="20">
        <f t="shared" si="29"/>
        <v>0</v>
      </c>
      <c r="G1907" s="20">
        <v>0</v>
      </c>
      <c r="H1907" s="20">
        <v>0</v>
      </c>
      <c r="I1907" s="21">
        <v>0</v>
      </c>
      <c r="J1907" s="20">
        <v>2552</v>
      </c>
      <c r="K1907" s="20">
        <v>0</v>
      </c>
      <c r="L1907" s="7">
        <v>0</v>
      </c>
    </row>
    <row r="1908" spans="1:12" x14ac:dyDescent="0.25">
      <c r="A1908" s="11" t="s">
        <v>28</v>
      </c>
      <c r="B1908" s="12" t="s">
        <v>49</v>
      </c>
      <c r="C1908" s="10" t="s">
        <v>719</v>
      </c>
      <c r="D1908" s="20">
        <v>49383</v>
      </c>
      <c r="E1908" s="20">
        <v>0</v>
      </c>
      <c r="F1908" s="20">
        <f t="shared" si="29"/>
        <v>49383</v>
      </c>
      <c r="G1908" s="20">
        <v>49383</v>
      </c>
      <c r="H1908" s="20">
        <v>0</v>
      </c>
      <c r="I1908" s="21">
        <v>0</v>
      </c>
      <c r="J1908" s="20">
        <v>0</v>
      </c>
      <c r="K1908" s="20">
        <v>0</v>
      </c>
      <c r="L1908" s="7">
        <v>0.8</v>
      </c>
    </row>
    <row r="1909" spans="1:12" x14ac:dyDescent="0.25">
      <c r="A1909" s="11" t="s">
        <v>28</v>
      </c>
      <c r="B1909" s="12" t="s">
        <v>49</v>
      </c>
      <c r="C1909" s="10" t="s">
        <v>199</v>
      </c>
      <c r="D1909" s="20">
        <v>6756</v>
      </c>
      <c r="E1909" s="20">
        <v>0</v>
      </c>
      <c r="F1909" s="20">
        <f t="shared" si="29"/>
        <v>0</v>
      </c>
      <c r="G1909" s="20">
        <v>0</v>
      </c>
      <c r="H1909" s="20">
        <v>0</v>
      </c>
      <c r="I1909" s="21">
        <v>0</v>
      </c>
      <c r="J1909" s="20">
        <v>6756</v>
      </c>
      <c r="K1909" s="20">
        <v>0</v>
      </c>
      <c r="L1909" s="7">
        <v>0</v>
      </c>
    </row>
    <row r="1910" spans="1:12" x14ac:dyDescent="0.25">
      <c r="A1910" s="11" t="s">
        <v>28</v>
      </c>
      <c r="B1910" s="12" t="s">
        <v>49</v>
      </c>
      <c r="C1910" s="10" t="s">
        <v>195</v>
      </c>
      <c r="D1910" s="20">
        <v>2591</v>
      </c>
      <c r="E1910" s="20">
        <v>0</v>
      </c>
      <c r="F1910" s="20">
        <f t="shared" si="29"/>
        <v>0</v>
      </c>
      <c r="G1910" s="20">
        <v>0</v>
      </c>
      <c r="H1910" s="20">
        <v>0</v>
      </c>
      <c r="I1910" s="21">
        <v>0</v>
      </c>
      <c r="J1910" s="20">
        <v>2591</v>
      </c>
      <c r="K1910" s="20">
        <v>0</v>
      </c>
      <c r="L1910" s="7">
        <v>0</v>
      </c>
    </row>
    <row r="1911" spans="1:12" x14ac:dyDescent="0.25">
      <c r="A1911" s="11" t="s">
        <v>28</v>
      </c>
      <c r="B1911" s="12" t="s">
        <v>49</v>
      </c>
      <c r="C1911" s="10" t="s">
        <v>192</v>
      </c>
      <c r="D1911" s="20">
        <v>25995</v>
      </c>
      <c r="E1911" s="20">
        <v>0</v>
      </c>
      <c r="F1911" s="20">
        <f t="shared" si="29"/>
        <v>0</v>
      </c>
      <c r="G1911" s="20">
        <v>0</v>
      </c>
      <c r="H1911" s="20">
        <v>0</v>
      </c>
      <c r="I1911" s="21">
        <v>0</v>
      </c>
      <c r="J1911" s="20">
        <v>25995</v>
      </c>
      <c r="K1911" s="20">
        <v>0</v>
      </c>
      <c r="L1911" s="7">
        <v>0</v>
      </c>
    </row>
    <row r="1912" spans="1:12" x14ac:dyDescent="0.25">
      <c r="A1912" s="11" t="s">
        <v>28</v>
      </c>
      <c r="B1912" s="12" t="s">
        <v>49</v>
      </c>
      <c r="C1912" s="10" t="s">
        <v>718</v>
      </c>
      <c r="D1912" s="20">
        <v>-6204560</v>
      </c>
      <c r="E1912" s="20">
        <v>0</v>
      </c>
      <c r="F1912" s="20">
        <f t="shared" si="29"/>
        <v>0</v>
      </c>
      <c r="G1912" s="20">
        <v>0</v>
      </c>
      <c r="H1912" s="20">
        <v>0</v>
      </c>
      <c r="I1912" s="21">
        <v>-6204560</v>
      </c>
      <c r="J1912" s="20">
        <v>0</v>
      </c>
      <c r="K1912" s="20">
        <v>0</v>
      </c>
      <c r="L1912" s="7">
        <v>-2</v>
      </c>
    </row>
    <row r="1913" spans="1:12" x14ac:dyDescent="0.25">
      <c r="A1913" s="11" t="s">
        <v>28</v>
      </c>
      <c r="B1913" s="12" t="s">
        <v>49</v>
      </c>
      <c r="C1913" s="10" t="s">
        <v>717</v>
      </c>
      <c r="D1913" s="20">
        <v>2064237</v>
      </c>
      <c r="E1913" s="20">
        <v>0</v>
      </c>
      <c r="F1913" s="20">
        <f t="shared" si="29"/>
        <v>604168</v>
      </c>
      <c r="G1913" s="20">
        <v>604168</v>
      </c>
      <c r="H1913" s="20">
        <v>0</v>
      </c>
      <c r="I1913" s="21">
        <v>2801826</v>
      </c>
      <c r="J1913" s="20">
        <v>-1341757</v>
      </c>
      <c r="K1913" s="20">
        <v>0</v>
      </c>
      <c r="L1913" s="7">
        <v>0</v>
      </c>
    </row>
    <row r="1914" spans="1:12" x14ac:dyDescent="0.25">
      <c r="A1914" s="11" t="s">
        <v>28</v>
      </c>
      <c r="B1914" s="12" t="s">
        <v>48</v>
      </c>
      <c r="C1914" s="10" t="s">
        <v>57</v>
      </c>
      <c r="D1914" s="20">
        <v>302473718</v>
      </c>
      <c r="E1914" s="20">
        <v>0</v>
      </c>
      <c r="F1914" s="20">
        <f t="shared" si="29"/>
        <v>35066800</v>
      </c>
      <c r="G1914" s="20">
        <v>35066800</v>
      </c>
      <c r="H1914" s="20">
        <v>0</v>
      </c>
      <c r="I1914" s="21">
        <v>27286866</v>
      </c>
      <c r="J1914" s="20">
        <v>240120052</v>
      </c>
      <c r="K1914" s="20">
        <v>0</v>
      </c>
      <c r="L1914" s="7">
        <v>496</v>
      </c>
    </row>
    <row r="1915" spans="1:12" x14ac:dyDescent="0.25">
      <c r="A1915" s="11" t="s">
        <v>28</v>
      </c>
      <c r="B1915" s="12" t="s">
        <v>48</v>
      </c>
      <c r="C1915" s="10" t="s">
        <v>716</v>
      </c>
      <c r="D1915" s="20">
        <v>-3393</v>
      </c>
      <c r="E1915" s="20">
        <v>0</v>
      </c>
      <c r="F1915" s="20">
        <f t="shared" si="29"/>
        <v>-3393</v>
      </c>
      <c r="G1915" s="20">
        <v>-3393</v>
      </c>
      <c r="H1915" s="20">
        <v>0</v>
      </c>
      <c r="I1915" s="21">
        <v>0</v>
      </c>
      <c r="J1915" s="20">
        <v>0</v>
      </c>
      <c r="K1915" s="20">
        <v>0</v>
      </c>
      <c r="L1915" s="7">
        <v>-0.1</v>
      </c>
    </row>
    <row r="1916" spans="1:12" x14ac:dyDescent="0.25">
      <c r="A1916" s="11" t="s">
        <v>28</v>
      </c>
      <c r="B1916" s="12" t="s">
        <v>48</v>
      </c>
      <c r="C1916" s="10" t="s">
        <v>715</v>
      </c>
      <c r="D1916" s="20">
        <v>100000</v>
      </c>
      <c r="E1916" s="20">
        <v>0</v>
      </c>
      <c r="F1916" s="20">
        <f t="shared" si="29"/>
        <v>100000</v>
      </c>
      <c r="G1916" s="20">
        <v>100000</v>
      </c>
      <c r="H1916" s="20">
        <v>0</v>
      </c>
      <c r="I1916" s="21">
        <v>0</v>
      </c>
      <c r="J1916" s="20">
        <v>0</v>
      </c>
      <c r="K1916" s="20">
        <v>0</v>
      </c>
      <c r="L1916" s="7">
        <v>0</v>
      </c>
    </row>
    <row r="1917" spans="1:12" x14ac:dyDescent="0.25">
      <c r="A1917" s="11" t="s">
        <v>28</v>
      </c>
      <c r="B1917" s="12" t="s">
        <v>48</v>
      </c>
      <c r="C1917" s="10" t="s">
        <v>181</v>
      </c>
      <c r="D1917" s="20">
        <v>3674</v>
      </c>
      <c r="E1917" s="20">
        <v>0</v>
      </c>
      <c r="F1917" s="20">
        <f t="shared" si="29"/>
        <v>0</v>
      </c>
      <c r="G1917" s="20">
        <v>0</v>
      </c>
      <c r="H1917" s="20">
        <v>0</v>
      </c>
      <c r="I1917" s="21">
        <v>0</v>
      </c>
      <c r="J1917" s="20">
        <v>3674</v>
      </c>
      <c r="K1917" s="20">
        <v>0</v>
      </c>
      <c r="L1917" s="7">
        <v>0</v>
      </c>
    </row>
    <row r="1918" spans="1:12" x14ac:dyDescent="0.25">
      <c r="A1918" s="11" t="s">
        <v>28</v>
      </c>
      <c r="B1918" s="12" t="s">
        <v>48</v>
      </c>
      <c r="C1918" s="10" t="s">
        <v>177</v>
      </c>
      <c r="D1918" s="20">
        <v>36383</v>
      </c>
      <c r="E1918" s="20">
        <v>0</v>
      </c>
      <c r="F1918" s="20">
        <f t="shared" si="29"/>
        <v>0</v>
      </c>
      <c r="G1918" s="20">
        <v>0</v>
      </c>
      <c r="H1918" s="20">
        <v>0</v>
      </c>
      <c r="I1918" s="21">
        <v>0</v>
      </c>
      <c r="J1918" s="20">
        <v>36383</v>
      </c>
      <c r="K1918" s="20">
        <v>0</v>
      </c>
      <c r="L1918" s="7">
        <v>0</v>
      </c>
    </row>
    <row r="1919" spans="1:12" x14ac:dyDescent="0.25">
      <c r="A1919" s="11" t="s">
        <v>27</v>
      </c>
      <c r="B1919" s="12" t="s">
        <v>47</v>
      </c>
      <c r="C1919" s="10" t="s">
        <v>91</v>
      </c>
      <c r="D1919" s="20">
        <v>556505747</v>
      </c>
      <c r="E1919" s="20">
        <v>0</v>
      </c>
      <c r="F1919" s="20">
        <f t="shared" si="29"/>
        <v>46047983</v>
      </c>
      <c r="G1919" s="20">
        <v>45615393</v>
      </c>
      <c r="H1919" s="20">
        <v>432590</v>
      </c>
      <c r="I1919" s="21">
        <v>180597712</v>
      </c>
      <c r="J1919" s="20">
        <v>41167484</v>
      </c>
      <c r="K1919" s="20">
        <v>288692568</v>
      </c>
      <c r="L1919" s="7">
        <v>1308.5</v>
      </c>
    </row>
    <row r="1920" spans="1:12" x14ac:dyDescent="0.25">
      <c r="A1920" s="11" t="s">
        <v>27</v>
      </c>
      <c r="B1920" s="12" t="s">
        <v>47</v>
      </c>
      <c r="C1920" s="10" t="s">
        <v>714</v>
      </c>
      <c r="D1920" s="20">
        <v>73986</v>
      </c>
      <c r="E1920" s="20">
        <v>0</v>
      </c>
      <c r="F1920" s="20">
        <f t="shared" si="29"/>
        <v>73986</v>
      </c>
      <c r="G1920" s="20">
        <v>73986</v>
      </c>
      <c r="H1920" s="20">
        <v>0</v>
      </c>
      <c r="I1920" s="21">
        <v>0</v>
      </c>
      <c r="J1920" s="20">
        <v>0</v>
      </c>
      <c r="K1920" s="20">
        <v>0</v>
      </c>
      <c r="L1920" s="7">
        <v>1</v>
      </c>
    </row>
    <row r="1921" spans="1:12" x14ac:dyDescent="0.25">
      <c r="A1921" s="11" t="s">
        <v>27</v>
      </c>
      <c r="B1921" s="12" t="s">
        <v>47</v>
      </c>
      <c r="C1921" s="10" t="s">
        <v>713</v>
      </c>
      <c r="D1921" s="20">
        <v>24985</v>
      </c>
      <c r="E1921" s="20">
        <v>0</v>
      </c>
      <c r="F1921" s="20">
        <f t="shared" si="29"/>
        <v>0</v>
      </c>
      <c r="G1921" s="20">
        <v>0</v>
      </c>
      <c r="H1921" s="20">
        <v>0</v>
      </c>
      <c r="I1921" s="21">
        <v>24985</v>
      </c>
      <c r="J1921" s="20">
        <v>0</v>
      </c>
      <c r="K1921" s="20">
        <v>0</v>
      </c>
      <c r="L1921" s="7">
        <v>0.3</v>
      </c>
    </row>
    <row r="1922" spans="1:12" x14ac:dyDescent="0.25">
      <c r="A1922" s="11" t="s">
        <v>27</v>
      </c>
      <c r="B1922" s="12" t="s">
        <v>47</v>
      </c>
      <c r="C1922" s="10" t="s">
        <v>712</v>
      </c>
      <c r="D1922" s="20">
        <v>199456</v>
      </c>
      <c r="E1922" s="20">
        <v>0</v>
      </c>
      <c r="F1922" s="20">
        <f t="shared" si="29"/>
        <v>0</v>
      </c>
      <c r="G1922" s="20">
        <v>0</v>
      </c>
      <c r="H1922" s="20">
        <v>0</v>
      </c>
      <c r="I1922" s="21">
        <v>199456</v>
      </c>
      <c r="J1922" s="20">
        <v>0</v>
      </c>
      <c r="K1922" s="20">
        <v>0</v>
      </c>
      <c r="L1922" s="7">
        <v>0.8</v>
      </c>
    </row>
    <row r="1923" spans="1:12" x14ac:dyDescent="0.25">
      <c r="A1923" s="11" t="s">
        <v>27</v>
      </c>
      <c r="B1923" s="12" t="s">
        <v>47</v>
      </c>
      <c r="C1923" s="10" t="s">
        <v>711</v>
      </c>
      <c r="D1923" s="20">
        <v>21836</v>
      </c>
      <c r="E1923" s="20">
        <v>0</v>
      </c>
      <c r="F1923" s="20">
        <f t="shared" ref="F1923:F1986" si="30">SUM(G1923:H1923)</f>
        <v>0</v>
      </c>
      <c r="G1923" s="20">
        <v>0</v>
      </c>
      <c r="H1923" s="20">
        <v>0</v>
      </c>
      <c r="I1923" s="21">
        <v>21836</v>
      </c>
      <c r="J1923" s="20">
        <v>0</v>
      </c>
      <c r="K1923" s="20">
        <v>0</v>
      </c>
      <c r="L1923" s="7">
        <v>0.2</v>
      </c>
    </row>
    <row r="1924" spans="1:12" x14ac:dyDescent="0.25">
      <c r="A1924" s="11" t="s">
        <v>27</v>
      </c>
      <c r="B1924" s="12" t="s">
        <v>47</v>
      </c>
      <c r="C1924" s="10" t="s">
        <v>710</v>
      </c>
      <c r="D1924" s="20">
        <v>300000</v>
      </c>
      <c r="E1924" s="20">
        <v>0</v>
      </c>
      <c r="F1924" s="20">
        <f t="shared" si="30"/>
        <v>300000</v>
      </c>
      <c r="G1924" s="20">
        <v>300000</v>
      </c>
      <c r="H1924" s="20">
        <v>0</v>
      </c>
      <c r="I1924" s="21">
        <v>0</v>
      </c>
      <c r="J1924" s="20">
        <v>0</v>
      </c>
      <c r="K1924" s="20">
        <v>0</v>
      </c>
      <c r="L1924" s="7">
        <v>0</v>
      </c>
    </row>
    <row r="1925" spans="1:12" x14ac:dyDescent="0.25">
      <c r="A1925" s="11" t="s">
        <v>27</v>
      </c>
      <c r="B1925" s="12" t="s">
        <v>47</v>
      </c>
      <c r="C1925" s="10" t="s">
        <v>709</v>
      </c>
      <c r="D1925" s="20">
        <v>5109621</v>
      </c>
      <c r="E1925" s="20">
        <v>0</v>
      </c>
      <c r="F1925" s="20">
        <f t="shared" si="30"/>
        <v>0</v>
      </c>
      <c r="G1925" s="20">
        <v>0</v>
      </c>
      <c r="H1925" s="20">
        <v>0</v>
      </c>
      <c r="I1925" s="21">
        <v>5109621</v>
      </c>
      <c r="J1925" s="20">
        <v>0</v>
      </c>
      <c r="K1925" s="20">
        <v>0</v>
      </c>
      <c r="L1925" s="7">
        <v>0</v>
      </c>
    </row>
    <row r="1926" spans="1:12" x14ac:dyDescent="0.25">
      <c r="A1926" s="11" t="s">
        <v>27</v>
      </c>
      <c r="B1926" s="12" t="s">
        <v>47</v>
      </c>
      <c r="C1926" s="10" t="s">
        <v>708</v>
      </c>
      <c r="D1926" s="20">
        <v>1208007</v>
      </c>
      <c r="E1926" s="20">
        <v>0</v>
      </c>
      <c r="F1926" s="20">
        <f t="shared" si="30"/>
        <v>1208007</v>
      </c>
      <c r="G1926" s="20">
        <v>1208007</v>
      </c>
      <c r="H1926" s="20">
        <v>0</v>
      </c>
      <c r="I1926" s="21">
        <v>0</v>
      </c>
      <c r="J1926" s="20">
        <v>0</v>
      </c>
      <c r="K1926" s="20">
        <v>0</v>
      </c>
      <c r="L1926" s="7">
        <v>0</v>
      </c>
    </row>
    <row r="1927" spans="1:12" x14ac:dyDescent="0.25">
      <c r="A1927" s="11" t="s">
        <v>27</v>
      </c>
      <c r="B1927" s="12" t="s">
        <v>47</v>
      </c>
      <c r="C1927" s="10" t="s">
        <v>707</v>
      </c>
      <c r="D1927" s="20">
        <v>30298</v>
      </c>
      <c r="E1927" s="20">
        <v>0</v>
      </c>
      <c r="F1927" s="20">
        <f t="shared" si="30"/>
        <v>0</v>
      </c>
      <c r="G1927" s="20">
        <v>0</v>
      </c>
      <c r="H1927" s="20">
        <v>0</v>
      </c>
      <c r="I1927" s="21">
        <v>30298</v>
      </c>
      <c r="J1927" s="20">
        <v>0</v>
      </c>
      <c r="K1927" s="20">
        <v>0</v>
      </c>
      <c r="L1927" s="7">
        <v>0.5</v>
      </c>
    </row>
    <row r="1928" spans="1:12" x14ac:dyDescent="0.25">
      <c r="A1928" s="11" t="s">
        <v>27</v>
      </c>
      <c r="B1928" s="12" t="s">
        <v>47</v>
      </c>
      <c r="C1928" s="10" t="s">
        <v>89</v>
      </c>
      <c r="D1928" s="20">
        <v>3494638</v>
      </c>
      <c r="E1928" s="20">
        <v>0</v>
      </c>
      <c r="F1928" s="20">
        <f t="shared" si="30"/>
        <v>0</v>
      </c>
      <c r="G1928" s="20">
        <v>0</v>
      </c>
      <c r="H1928" s="20">
        <v>0</v>
      </c>
      <c r="I1928" s="21">
        <v>3319638</v>
      </c>
      <c r="J1928" s="20">
        <v>175000</v>
      </c>
      <c r="K1928" s="20">
        <v>0</v>
      </c>
      <c r="L1928" s="7">
        <v>0</v>
      </c>
    </row>
    <row r="1929" spans="1:12" x14ac:dyDescent="0.25">
      <c r="A1929" s="11" t="s">
        <v>27</v>
      </c>
      <c r="B1929" s="12" t="s">
        <v>56</v>
      </c>
      <c r="C1929" s="10" t="s">
        <v>89</v>
      </c>
      <c r="D1929" s="20">
        <v>577561316</v>
      </c>
      <c r="E1929" s="20">
        <v>0</v>
      </c>
      <c r="F1929" s="20">
        <f t="shared" si="30"/>
        <v>48365235</v>
      </c>
      <c r="G1929" s="20">
        <v>47924895</v>
      </c>
      <c r="H1929" s="20">
        <v>440340</v>
      </c>
      <c r="I1929" s="21">
        <v>186449278</v>
      </c>
      <c r="J1929" s="20">
        <v>45234537</v>
      </c>
      <c r="K1929" s="20">
        <v>297512266</v>
      </c>
      <c r="L1929" s="7">
        <v>1331.6</v>
      </c>
    </row>
    <row r="1930" spans="1:12" x14ac:dyDescent="0.25">
      <c r="A1930" s="11" t="s">
        <v>27</v>
      </c>
      <c r="B1930" s="12" t="s">
        <v>56</v>
      </c>
      <c r="C1930" s="10" t="s">
        <v>706</v>
      </c>
      <c r="D1930" s="20">
        <v>491510</v>
      </c>
      <c r="E1930" s="20">
        <v>0</v>
      </c>
      <c r="F1930" s="20">
        <f t="shared" si="30"/>
        <v>0</v>
      </c>
      <c r="G1930" s="20">
        <v>0</v>
      </c>
      <c r="H1930" s="20">
        <v>0</v>
      </c>
      <c r="I1930" s="21">
        <v>491510</v>
      </c>
      <c r="J1930" s="20">
        <v>0</v>
      </c>
      <c r="K1930" s="20">
        <v>0</v>
      </c>
      <c r="L1930" s="7">
        <v>3</v>
      </c>
    </row>
    <row r="1931" spans="1:12" x14ac:dyDescent="0.25">
      <c r="A1931" s="11" t="s">
        <v>27</v>
      </c>
      <c r="B1931" s="12" t="s">
        <v>56</v>
      </c>
      <c r="C1931" s="10" t="s">
        <v>705</v>
      </c>
      <c r="D1931" s="20">
        <v>260000</v>
      </c>
      <c r="E1931" s="20">
        <v>0</v>
      </c>
      <c r="F1931" s="20">
        <f t="shared" si="30"/>
        <v>0</v>
      </c>
      <c r="G1931" s="20">
        <v>0</v>
      </c>
      <c r="H1931" s="20">
        <v>0</v>
      </c>
      <c r="I1931" s="21">
        <v>260000</v>
      </c>
      <c r="J1931" s="20">
        <v>0</v>
      </c>
      <c r="K1931" s="20">
        <v>0</v>
      </c>
      <c r="L1931" s="7">
        <v>0</v>
      </c>
    </row>
    <row r="1932" spans="1:12" x14ac:dyDescent="0.25">
      <c r="A1932" s="11" t="s">
        <v>27</v>
      </c>
      <c r="B1932" s="12" t="s">
        <v>56</v>
      </c>
      <c r="C1932" s="10" t="s">
        <v>704</v>
      </c>
      <c r="D1932" s="20">
        <v>1258007</v>
      </c>
      <c r="E1932" s="20">
        <v>0</v>
      </c>
      <c r="F1932" s="20">
        <f t="shared" si="30"/>
        <v>433042</v>
      </c>
      <c r="G1932" s="20">
        <v>433042</v>
      </c>
      <c r="H1932" s="20">
        <v>0</v>
      </c>
      <c r="I1932" s="21">
        <v>824965</v>
      </c>
      <c r="J1932" s="20">
        <v>0</v>
      </c>
      <c r="K1932" s="20">
        <v>0</v>
      </c>
      <c r="L1932" s="7">
        <v>0</v>
      </c>
    </row>
    <row r="1933" spans="1:12" x14ac:dyDescent="0.25">
      <c r="A1933" s="11" t="s">
        <v>27</v>
      </c>
      <c r="B1933" s="12" t="s">
        <v>56</v>
      </c>
      <c r="C1933" s="10" t="s">
        <v>703</v>
      </c>
      <c r="D1933" s="20">
        <v>431803</v>
      </c>
      <c r="E1933" s="20">
        <v>0</v>
      </c>
      <c r="F1933" s="20">
        <f t="shared" si="30"/>
        <v>0</v>
      </c>
      <c r="G1933" s="20">
        <v>0</v>
      </c>
      <c r="H1933" s="20">
        <v>0</v>
      </c>
      <c r="I1933" s="21">
        <v>431803</v>
      </c>
      <c r="J1933" s="20">
        <v>0</v>
      </c>
      <c r="K1933" s="20">
        <v>0</v>
      </c>
      <c r="L1933" s="7">
        <v>1.3</v>
      </c>
    </row>
    <row r="1934" spans="1:12" x14ac:dyDescent="0.25">
      <c r="A1934" s="11" t="s">
        <v>27</v>
      </c>
      <c r="B1934" s="12" t="s">
        <v>56</v>
      </c>
      <c r="C1934" s="10" t="s">
        <v>569</v>
      </c>
      <c r="D1934" s="20">
        <v>5352</v>
      </c>
      <c r="E1934" s="20">
        <v>0</v>
      </c>
      <c r="F1934" s="20">
        <f t="shared" si="30"/>
        <v>0</v>
      </c>
      <c r="G1934" s="20">
        <v>0</v>
      </c>
      <c r="H1934" s="20">
        <v>0</v>
      </c>
      <c r="I1934" s="21">
        <v>0</v>
      </c>
      <c r="J1934" s="20">
        <v>5352</v>
      </c>
      <c r="K1934" s="20">
        <v>0</v>
      </c>
      <c r="L1934" s="7">
        <v>0.1</v>
      </c>
    </row>
    <row r="1935" spans="1:12" x14ac:dyDescent="0.25">
      <c r="A1935" s="11" t="s">
        <v>27</v>
      </c>
      <c r="B1935" s="12" t="s">
        <v>55</v>
      </c>
      <c r="C1935" s="10" t="s">
        <v>86</v>
      </c>
      <c r="D1935" s="20">
        <v>584378174</v>
      </c>
      <c r="E1935" s="20">
        <v>0</v>
      </c>
      <c r="F1935" s="20">
        <f t="shared" si="30"/>
        <v>50659444</v>
      </c>
      <c r="G1935" s="20">
        <v>50229535</v>
      </c>
      <c r="H1935" s="20">
        <v>429909</v>
      </c>
      <c r="I1935" s="21">
        <v>187607491</v>
      </c>
      <c r="J1935" s="20">
        <v>47088905</v>
      </c>
      <c r="K1935" s="20">
        <v>299022334</v>
      </c>
      <c r="L1935" s="7">
        <v>1341.3</v>
      </c>
    </row>
    <row r="1936" spans="1:12" x14ac:dyDescent="0.25">
      <c r="A1936" s="11" t="s">
        <v>27</v>
      </c>
      <c r="B1936" s="12" t="s">
        <v>55</v>
      </c>
      <c r="C1936" s="10" t="s">
        <v>702</v>
      </c>
      <c r="D1936" s="20">
        <v>2500000</v>
      </c>
      <c r="E1936" s="20">
        <v>0</v>
      </c>
      <c r="F1936" s="20">
        <f t="shared" si="30"/>
        <v>0</v>
      </c>
      <c r="G1936" s="20">
        <v>0</v>
      </c>
      <c r="H1936" s="20">
        <v>0</v>
      </c>
      <c r="I1936" s="21">
        <v>2500000</v>
      </c>
      <c r="J1936" s="20">
        <v>0</v>
      </c>
      <c r="K1936" s="20">
        <v>0</v>
      </c>
      <c r="L1936" s="7">
        <v>2</v>
      </c>
    </row>
    <row r="1937" spans="1:12" x14ac:dyDescent="0.25">
      <c r="A1937" s="11" t="s">
        <v>27</v>
      </c>
      <c r="B1937" s="12" t="s">
        <v>55</v>
      </c>
      <c r="C1937" s="10" t="s">
        <v>701</v>
      </c>
      <c r="D1937" s="20">
        <v>14323</v>
      </c>
      <c r="E1937" s="20">
        <v>0</v>
      </c>
      <c r="F1937" s="20">
        <f t="shared" si="30"/>
        <v>0</v>
      </c>
      <c r="G1937" s="20">
        <v>0</v>
      </c>
      <c r="H1937" s="20">
        <v>0</v>
      </c>
      <c r="I1937" s="21">
        <v>14323</v>
      </c>
      <c r="J1937" s="20">
        <v>0</v>
      </c>
      <c r="K1937" s="20">
        <v>0</v>
      </c>
      <c r="L1937" s="7">
        <v>0</v>
      </c>
    </row>
    <row r="1938" spans="1:12" x14ac:dyDescent="0.25">
      <c r="A1938" s="11" t="s">
        <v>27</v>
      </c>
      <c r="B1938" s="12" t="s">
        <v>55</v>
      </c>
      <c r="C1938" s="10" t="s">
        <v>700</v>
      </c>
      <c r="D1938" s="20">
        <v>40602</v>
      </c>
      <c r="E1938" s="20">
        <v>0</v>
      </c>
      <c r="F1938" s="20">
        <f t="shared" si="30"/>
        <v>40602</v>
      </c>
      <c r="G1938" s="20">
        <v>40602</v>
      </c>
      <c r="H1938" s="20">
        <v>0</v>
      </c>
      <c r="I1938" s="21">
        <v>0</v>
      </c>
      <c r="J1938" s="20">
        <v>0</v>
      </c>
      <c r="K1938" s="20">
        <v>0</v>
      </c>
      <c r="L1938" s="7">
        <v>0.4</v>
      </c>
    </row>
    <row r="1939" spans="1:12" x14ac:dyDescent="0.25">
      <c r="A1939" s="11" t="s">
        <v>27</v>
      </c>
      <c r="B1939" s="12" t="s">
        <v>55</v>
      </c>
      <c r="C1939" s="10" t="s">
        <v>699</v>
      </c>
      <c r="D1939" s="20">
        <v>34725</v>
      </c>
      <c r="E1939" s="20">
        <v>0</v>
      </c>
      <c r="F1939" s="20">
        <f t="shared" si="30"/>
        <v>0</v>
      </c>
      <c r="G1939" s="20">
        <v>0</v>
      </c>
      <c r="H1939" s="20">
        <v>0</v>
      </c>
      <c r="I1939" s="21">
        <v>34725</v>
      </c>
      <c r="J1939" s="20">
        <v>0</v>
      </c>
      <c r="K1939" s="20">
        <v>0</v>
      </c>
      <c r="L1939" s="7">
        <v>0.5</v>
      </c>
    </row>
    <row r="1940" spans="1:12" x14ac:dyDescent="0.25">
      <c r="A1940" s="11" t="s">
        <v>27</v>
      </c>
      <c r="B1940" s="12" t="s">
        <v>55</v>
      </c>
      <c r="C1940" s="10" t="s">
        <v>698</v>
      </c>
      <c r="D1940" s="20">
        <v>400000</v>
      </c>
      <c r="E1940" s="20">
        <v>0</v>
      </c>
      <c r="F1940" s="20">
        <f t="shared" si="30"/>
        <v>400000</v>
      </c>
      <c r="G1940" s="20">
        <v>400000</v>
      </c>
      <c r="H1940" s="20">
        <v>0</v>
      </c>
      <c r="I1940" s="21">
        <v>0</v>
      </c>
      <c r="J1940" s="20">
        <v>0</v>
      </c>
      <c r="K1940" s="20">
        <v>0</v>
      </c>
      <c r="L1940" s="7">
        <v>0.3</v>
      </c>
    </row>
    <row r="1941" spans="1:12" x14ac:dyDescent="0.25">
      <c r="A1941" s="11" t="s">
        <v>27</v>
      </c>
      <c r="B1941" s="12" t="s">
        <v>55</v>
      </c>
      <c r="C1941" s="10" t="s">
        <v>697</v>
      </c>
      <c r="D1941" s="20">
        <v>775000</v>
      </c>
      <c r="E1941" s="20">
        <v>0</v>
      </c>
      <c r="F1941" s="20">
        <f t="shared" si="30"/>
        <v>0</v>
      </c>
      <c r="G1941" s="20">
        <v>0</v>
      </c>
      <c r="H1941" s="20">
        <v>0</v>
      </c>
      <c r="I1941" s="21">
        <v>775000</v>
      </c>
      <c r="J1941" s="20">
        <v>0</v>
      </c>
      <c r="K1941" s="20">
        <v>0</v>
      </c>
      <c r="L1941" s="7">
        <v>0</v>
      </c>
    </row>
    <row r="1942" spans="1:12" x14ac:dyDescent="0.25">
      <c r="A1942" s="11" t="s">
        <v>27</v>
      </c>
      <c r="B1942" s="12" t="s">
        <v>55</v>
      </c>
      <c r="C1942" s="10" t="s">
        <v>85</v>
      </c>
      <c r="D1942" s="20">
        <v>89222</v>
      </c>
      <c r="E1942" s="20">
        <v>0</v>
      </c>
      <c r="F1942" s="20">
        <f t="shared" si="30"/>
        <v>0</v>
      </c>
      <c r="G1942" s="20">
        <v>0</v>
      </c>
      <c r="H1942" s="20">
        <v>0</v>
      </c>
      <c r="I1942" s="21">
        <v>89222</v>
      </c>
      <c r="J1942" s="20">
        <v>0</v>
      </c>
      <c r="K1942" s="20">
        <v>0</v>
      </c>
      <c r="L1942" s="7">
        <v>1</v>
      </c>
    </row>
    <row r="1943" spans="1:12" x14ac:dyDescent="0.25">
      <c r="A1943" s="11" t="s">
        <v>27</v>
      </c>
      <c r="B1943" s="12" t="s">
        <v>55</v>
      </c>
      <c r="C1943" s="10" t="s">
        <v>696</v>
      </c>
      <c r="D1943" s="20">
        <v>25054</v>
      </c>
      <c r="E1943" s="20">
        <v>0</v>
      </c>
      <c r="F1943" s="20">
        <f t="shared" si="30"/>
        <v>25054</v>
      </c>
      <c r="G1943" s="20">
        <v>25054</v>
      </c>
      <c r="H1943" s="20">
        <v>0</v>
      </c>
      <c r="I1943" s="21">
        <v>0</v>
      </c>
      <c r="J1943" s="20">
        <v>0</v>
      </c>
      <c r="K1943" s="20">
        <v>0</v>
      </c>
      <c r="L1943" s="7">
        <v>0.2</v>
      </c>
    </row>
    <row r="1944" spans="1:12" x14ac:dyDescent="0.25">
      <c r="A1944" s="11" t="s">
        <v>27</v>
      </c>
      <c r="B1944" s="12" t="s">
        <v>55</v>
      </c>
      <c r="C1944" s="10" t="s">
        <v>695</v>
      </c>
      <c r="D1944" s="20">
        <v>14399</v>
      </c>
      <c r="E1944" s="20">
        <v>0</v>
      </c>
      <c r="F1944" s="20">
        <f t="shared" si="30"/>
        <v>14399</v>
      </c>
      <c r="G1944" s="20">
        <v>14399</v>
      </c>
      <c r="H1944" s="20">
        <v>0</v>
      </c>
      <c r="I1944" s="21">
        <v>0</v>
      </c>
      <c r="J1944" s="20">
        <v>0</v>
      </c>
      <c r="K1944" s="20">
        <v>0</v>
      </c>
      <c r="L1944" s="7">
        <v>0.1</v>
      </c>
    </row>
    <row r="1945" spans="1:12" x14ac:dyDescent="0.25">
      <c r="A1945" s="11" t="s">
        <v>27</v>
      </c>
      <c r="B1945" s="12" t="s">
        <v>55</v>
      </c>
      <c r="C1945" s="10" t="s">
        <v>694</v>
      </c>
      <c r="D1945" s="20">
        <v>1555752</v>
      </c>
      <c r="E1945" s="20">
        <v>0</v>
      </c>
      <c r="F1945" s="20">
        <f t="shared" si="30"/>
        <v>0</v>
      </c>
      <c r="G1945" s="20">
        <v>0</v>
      </c>
      <c r="H1945" s="20">
        <v>0</v>
      </c>
      <c r="I1945" s="21">
        <v>1555752</v>
      </c>
      <c r="J1945" s="20">
        <v>0</v>
      </c>
      <c r="K1945" s="20">
        <v>0</v>
      </c>
      <c r="L1945" s="7">
        <v>0</v>
      </c>
    </row>
    <row r="1946" spans="1:12" x14ac:dyDescent="0.25">
      <c r="A1946" s="11" t="s">
        <v>27</v>
      </c>
      <c r="B1946" s="12" t="s">
        <v>55</v>
      </c>
      <c r="C1946" s="10" t="s">
        <v>693</v>
      </c>
      <c r="D1946" s="20">
        <v>880570</v>
      </c>
      <c r="E1946" s="20">
        <v>0</v>
      </c>
      <c r="F1946" s="20">
        <f t="shared" si="30"/>
        <v>880570</v>
      </c>
      <c r="G1946" s="20">
        <v>880570</v>
      </c>
      <c r="H1946" s="20">
        <v>0</v>
      </c>
      <c r="I1946" s="21">
        <v>0</v>
      </c>
      <c r="J1946" s="20">
        <v>0</v>
      </c>
      <c r="K1946" s="20">
        <v>0</v>
      </c>
      <c r="L1946" s="7">
        <v>0</v>
      </c>
    </row>
    <row r="1947" spans="1:12" x14ac:dyDescent="0.25">
      <c r="A1947" s="11" t="s">
        <v>27</v>
      </c>
      <c r="B1947" s="12" t="s">
        <v>55</v>
      </c>
      <c r="C1947" s="10" t="s">
        <v>692</v>
      </c>
      <c r="D1947" s="20">
        <v>538624</v>
      </c>
      <c r="E1947" s="20">
        <v>0</v>
      </c>
      <c r="F1947" s="20">
        <f t="shared" si="30"/>
        <v>108598</v>
      </c>
      <c r="G1947" s="20">
        <v>108598</v>
      </c>
      <c r="H1947" s="20">
        <v>0</v>
      </c>
      <c r="I1947" s="21">
        <v>79503</v>
      </c>
      <c r="J1947" s="20">
        <v>350523</v>
      </c>
      <c r="K1947" s="20">
        <v>0</v>
      </c>
      <c r="L1947" s="7">
        <v>0.3</v>
      </c>
    </row>
    <row r="1948" spans="1:12" x14ac:dyDescent="0.25">
      <c r="A1948" s="11" t="s">
        <v>27</v>
      </c>
      <c r="B1948" s="12" t="s">
        <v>54</v>
      </c>
      <c r="C1948" s="10" t="s">
        <v>83</v>
      </c>
      <c r="D1948" s="20">
        <v>599298241</v>
      </c>
      <c r="E1948" s="20">
        <v>0</v>
      </c>
      <c r="F1948" s="20">
        <f t="shared" si="30"/>
        <v>54757339</v>
      </c>
      <c r="G1948" s="20">
        <v>54349636</v>
      </c>
      <c r="H1948" s="20">
        <v>407703</v>
      </c>
      <c r="I1948" s="21">
        <v>194092921</v>
      </c>
      <c r="J1948" s="20">
        <v>47469142</v>
      </c>
      <c r="K1948" s="20">
        <v>302978839</v>
      </c>
      <c r="L1948" s="7">
        <v>1361.6</v>
      </c>
    </row>
    <row r="1949" spans="1:12" x14ac:dyDescent="0.25">
      <c r="A1949" s="11" t="s">
        <v>27</v>
      </c>
      <c r="B1949" s="12" t="s">
        <v>54</v>
      </c>
      <c r="C1949" s="10" t="s">
        <v>559</v>
      </c>
      <c r="D1949" s="20">
        <v>3600000</v>
      </c>
      <c r="E1949" s="20">
        <v>0</v>
      </c>
      <c r="F1949" s="20">
        <f t="shared" si="30"/>
        <v>0</v>
      </c>
      <c r="G1949" s="20">
        <v>0</v>
      </c>
      <c r="H1949" s="20">
        <v>0</v>
      </c>
      <c r="I1949" s="21">
        <v>1800000</v>
      </c>
      <c r="J1949" s="20">
        <v>1800000</v>
      </c>
      <c r="K1949" s="20">
        <v>0</v>
      </c>
      <c r="L1949" s="7">
        <v>1.8</v>
      </c>
    </row>
    <row r="1950" spans="1:12" x14ac:dyDescent="0.25">
      <c r="A1950" s="11" t="s">
        <v>27</v>
      </c>
      <c r="B1950" s="12" t="s">
        <v>54</v>
      </c>
      <c r="C1950" s="10" t="s">
        <v>691</v>
      </c>
      <c r="D1950" s="20">
        <v>57242</v>
      </c>
      <c r="E1950" s="20">
        <v>0</v>
      </c>
      <c r="F1950" s="20">
        <f t="shared" si="30"/>
        <v>0</v>
      </c>
      <c r="G1950" s="20">
        <v>0</v>
      </c>
      <c r="H1950" s="20">
        <v>0</v>
      </c>
      <c r="I1950" s="21">
        <v>57242</v>
      </c>
      <c r="J1950" s="20">
        <v>0</v>
      </c>
      <c r="K1950" s="20">
        <v>0</v>
      </c>
      <c r="L1950" s="7">
        <v>0.8</v>
      </c>
    </row>
    <row r="1951" spans="1:12" x14ac:dyDescent="0.25">
      <c r="A1951" s="11" t="s">
        <v>27</v>
      </c>
      <c r="B1951" s="12" t="s">
        <v>54</v>
      </c>
      <c r="C1951" s="10" t="s">
        <v>690</v>
      </c>
      <c r="D1951" s="20">
        <v>993147</v>
      </c>
      <c r="E1951" s="20">
        <v>0</v>
      </c>
      <c r="F1951" s="20">
        <f t="shared" si="30"/>
        <v>993147</v>
      </c>
      <c r="G1951" s="20">
        <v>993147</v>
      </c>
      <c r="H1951" s="20">
        <v>0</v>
      </c>
      <c r="I1951" s="21">
        <v>0</v>
      </c>
      <c r="J1951" s="20">
        <v>0</v>
      </c>
      <c r="K1951" s="20">
        <v>0</v>
      </c>
      <c r="L1951" s="7">
        <v>0.5</v>
      </c>
    </row>
    <row r="1952" spans="1:12" x14ac:dyDescent="0.25">
      <c r="A1952" s="11" t="s">
        <v>27</v>
      </c>
      <c r="B1952" s="12" t="s">
        <v>54</v>
      </c>
      <c r="C1952" s="10" t="s">
        <v>689</v>
      </c>
      <c r="D1952" s="20">
        <v>265589</v>
      </c>
      <c r="E1952" s="20">
        <v>0</v>
      </c>
      <c r="F1952" s="20">
        <f t="shared" si="30"/>
        <v>265589</v>
      </c>
      <c r="G1952" s="20">
        <v>265589</v>
      </c>
      <c r="H1952" s="20">
        <v>0</v>
      </c>
      <c r="I1952" s="21">
        <v>0</v>
      </c>
      <c r="J1952" s="20">
        <v>0</v>
      </c>
      <c r="K1952" s="20">
        <v>0</v>
      </c>
      <c r="L1952" s="7">
        <v>3.1</v>
      </c>
    </row>
    <row r="1953" spans="1:12" x14ac:dyDescent="0.25">
      <c r="A1953" s="11" t="s">
        <v>27</v>
      </c>
      <c r="B1953" s="12" t="s">
        <v>54</v>
      </c>
      <c r="C1953" s="10" t="s">
        <v>688</v>
      </c>
      <c r="D1953" s="20">
        <v>21875</v>
      </c>
      <c r="E1953" s="20">
        <v>0</v>
      </c>
      <c r="F1953" s="20">
        <f t="shared" si="30"/>
        <v>0</v>
      </c>
      <c r="G1953" s="20">
        <v>0</v>
      </c>
      <c r="H1953" s="20">
        <v>0</v>
      </c>
      <c r="I1953" s="21">
        <v>0</v>
      </c>
      <c r="J1953" s="20">
        <v>21875</v>
      </c>
      <c r="K1953" s="20">
        <v>0</v>
      </c>
      <c r="L1953" s="7">
        <v>0.2</v>
      </c>
    </row>
    <row r="1954" spans="1:12" x14ac:dyDescent="0.25">
      <c r="A1954" s="11" t="s">
        <v>27</v>
      </c>
      <c r="B1954" s="12" t="s">
        <v>54</v>
      </c>
      <c r="C1954" s="10" t="s">
        <v>687</v>
      </c>
      <c r="D1954" s="20">
        <v>17004</v>
      </c>
      <c r="E1954" s="20">
        <v>0</v>
      </c>
      <c r="F1954" s="20">
        <f t="shared" si="30"/>
        <v>17004</v>
      </c>
      <c r="G1954" s="20">
        <v>17004</v>
      </c>
      <c r="H1954" s="20">
        <v>0</v>
      </c>
      <c r="I1954" s="21">
        <v>0</v>
      </c>
      <c r="J1954" s="20">
        <v>0</v>
      </c>
      <c r="K1954" s="20">
        <v>0</v>
      </c>
      <c r="L1954" s="7">
        <v>0.1</v>
      </c>
    </row>
    <row r="1955" spans="1:12" x14ac:dyDescent="0.25">
      <c r="A1955" s="11" t="s">
        <v>27</v>
      </c>
      <c r="B1955" s="12" t="s">
        <v>54</v>
      </c>
      <c r="C1955" s="10" t="s">
        <v>686</v>
      </c>
      <c r="D1955" s="20">
        <v>3262500</v>
      </c>
      <c r="E1955" s="20">
        <v>0</v>
      </c>
      <c r="F1955" s="20">
        <f t="shared" si="30"/>
        <v>0</v>
      </c>
      <c r="G1955" s="20">
        <v>0</v>
      </c>
      <c r="H1955" s="20">
        <v>0</v>
      </c>
      <c r="I1955" s="21">
        <v>3262500</v>
      </c>
      <c r="J1955" s="20">
        <v>0</v>
      </c>
      <c r="K1955" s="20">
        <v>0</v>
      </c>
      <c r="L1955" s="7">
        <v>0</v>
      </c>
    </row>
    <row r="1956" spans="1:12" x14ac:dyDescent="0.25">
      <c r="A1956" s="11" t="s">
        <v>27</v>
      </c>
      <c r="B1956" s="12" t="s">
        <v>54</v>
      </c>
      <c r="C1956" s="10" t="s">
        <v>467</v>
      </c>
      <c r="D1956" s="20">
        <v>114007</v>
      </c>
      <c r="E1956" s="20">
        <v>0</v>
      </c>
      <c r="F1956" s="20">
        <f t="shared" si="30"/>
        <v>0</v>
      </c>
      <c r="G1956" s="20">
        <v>0</v>
      </c>
      <c r="H1956" s="20">
        <v>0</v>
      </c>
      <c r="I1956" s="21">
        <v>114007</v>
      </c>
      <c r="J1956" s="20">
        <v>0</v>
      </c>
      <c r="K1956" s="20">
        <v>0</v>
      </c>
      <c r="L1956" s="7">
        <v>0.2</v>
      </c>
    </row>
    <row r="1957" spans="1:12" x14ac:dyDescent="0.25">
      <c r="A1957" s="11" t="s">
        <v>27</v>
      </c>
      <c r="B1957" s="12" t="s">
        <v>54</v>
      </c>
      <c r="C1957" s="10" t="s">
        <v>685</v>
      </c>
      <c r="D1957" s="20">
        <v>659472</v>
      </c>
      <c r="E1957" s="20">
        <v>0</v>
      </c>
      <c r="F1957" s="20">
        <f t="shared" si="30"/>
        <v>434472</v>
      </c>
      <c r="G1957" s="20">
        <v>434472</v>
      </c>
      <c r="H1957" s="20">
        <v>0</v>
      </c>
      <c r="I1957" s="21">
        <v>225000</v>
      </c>
      <c r="J1957" s="20">
        <v>0</v>
      </c>
      <c r="K1957" s="20">
        <v>0</v>
      </c>
      <c r="L1957" s="7">
        <v>2.2000000000000002</v>
      </c>
    </row>
    <row r="1958" spans="1:12" x14ac:dyDescent="0.25">
      <c r="A1958" s="11" t="s">
        <v>27</v>
      </c>
      <c r="B1958" s="12" t="s">
        <v>54</v>
      </c>
      <c r="C1958" s="10" t="s">
        <v>684</v>
      </c>
      <c r="D1958" s="20">
        <v>2000000</v>
      </c>
      <c r="E1958" s="20">
        <v>0</v>
      </c>
      <c r="F1958" s="20">
        <f t="shared" si="30"/>
        <v>0</v>
      </c>
      <c r="G1958" s="20">
        <v>0</v>
      </c>
      <c r="H1958" s="20">
        <v>0</v>
      </c>
      <c r="I1958" s="21">
        <v>2000000</v>
      </c>
      <c r="J1958" s="20">
        <v>0</v>
      </c>
      <c r="K1958" s="20">
        <v>0</v>
      </c>
      <c r="L1958" s="7">
        <v>0.9</v>
      </c>
    </row>
    <row r="1959" spans="1:12" x14ac:dyDescent="0.25">
      <c r="A1959" s="11" t="s">
        <v>27</v>
      </c>
      <c r="B1959" s="12" t="s">
        <v>54</v>
      </c>
      <c r="C1959" s="10" t="s">
        <v>466</v>
      </c>
      <c r="D1959" s="20">
        <v>163820</v>
      </c>
      <c r="E1959" s="20">
        <v>0</v>
      </c>
      <c r="F1959" s="20">
        <f t="shared" si="30"/>
        <v>163820</v>
      </c>
      <c r="G1959" s="20">
        <v>163820</v>
      </c>
      <c r="H1959" s="20">
        <v>0</v>
      </c>
      <c r="I1959" s="21">
        <v>0</v>
      </c>
      <c r="J1959" s="20">
        <v>0</v>
      </c>
      <c r="K1959" s="20">
        <v>0</v>
      </c>
      <c r="L1959" s="7">
        <v>1.8</v>
      </c>
    </row>
    <row r="1960" spans="1:12" x14ac:dyDescent="0.25">
      <c r="A1960" s="11" t="s">
        <v>27</v>
      </c>
      <c r="B1960" s="12" t="s">
        <v>54</v>
      </c>
      <c r="C1960" s="10" t="s">
        <v>683</v>
      </c>
      <c r="D1960" s="20">
        <v>43248</v>
      </c>
      <c r="E1960" s="20">
        <v>0</v>
      </c>
      <c r="F1960" s="20">
        <f t="shared" si="30"/>
        <v>0</v>
      </c>
      <c r="G1960" s="20">
        <v>0</v>
      </c>
      <c r="H1960" s="20">
        <v>0</v>
      </c>
      <c r="I1960" s="21">
        <v>43248</v>
      </c>
      <c r="J1960" s="20">
        <v>0</v>
      </c>
      <c r="K1960" s="20">
        <v>0</v>
      </c>
      <c r="L1960" s="7">
        <v>0.5</v>
      </c>
    </row>
    <row r="1961" spans="1:12" x14ac:dyDescent="0.25">
      <c r="A1961" s="11" t="s">
        <v>27</v>
      </c>
      <c r="B1961" s="12" t="s">
        <v>54</v>
      </c>
      <c r="C1961" s="10" t="s">
        <v>682</v>
      </c>
      <c r="D1961" s="20">
        <v>95831</v>
      </c>
      <c r="E1961" s="20">
        <v>0</v>
      </c>
      <c r="F1961" s="20">
        <f t="shared" si="30"/>
        <v>0</v>
      </c>
      <c r="G1961" s="20">
        <v>0</v>
      </c>
      <c r="H1961" s="20">
        <v>0</v>
      </c>
      <c r="I1961" s="21">
        <v>95831</v>
      </c>
      <c r="J1961" s="20">
        <v>0</v>
      </c>
      <c r="K1961" s="20">
        <v>0</v>
      </c>
      <c r="L1961" s="7">
        <v>0</v>
      </c>
    </row>
    <row r="1962" spans="1:12" x14ac:dyDescent="0.25">
      <c r="A1962" s="11" t="s">
        <v>27</v>
      </c>
      <c r="B1962" s="12" t="s">
        <v>54</v>
      </c>
      <c r="C1962" s="10" t="s">
        <v>681</v>
      </c>
      <c r="D1962" s="20">
        <v>1000000</v>
      </c>
      <c r="E1962" s="20">
        <v>0</v>
      </c>
      <c r="F1962" s="20">
        <f t="shared" si="30"/>
        <v>1000000</v>
      </c>
      <c r="G1962" s="20">
        <v>1000000</v>
      </c>
      <c r="H1962" s="20">
        <v>0</v>
      </c>
      <c r="I1962" s="21">
        <v>0</v>
      </c>
      <c r="J1962" s="20">
        <v>0</v>
      </c>
      <c r="K1962" s="20">
        <v>0</v>
      </c>
      <c r="L1962" s="7">
        <v>1.5</v>
      </c>
    </row>
    <row r="1963" spans="1:12" x14ac:dyDescent="0.25">
      <c r="A1963" s="11" t="s">
        <v>27</v>
      </c>
      <c r="B1963" s="12" t="s">
        <v>54</v>
      </c>
      <c r="C1963" s="10" t="s">
        <v>680</v>
      </c>
      <c r="D1963" s="20">
        <v>300000</v>
      </c>
      <c r="E1963" s="20">
        <v>0</v>
      </c>
      <c r="F1963" s="20">
        <f t="shared" si="30"/>
        <v>300000</v>
      </c>
      <c r="G1963" s="20">
        <v>300000</v>
      </c>
      <c r="H1963" s="20">
        <v>0</v>
      </c>
      <c r="I1963" s="21">
        <v>0</v>
      </c>
      <c r="J1963" s="20">
        <v>0</v>
      </c>
      <c r="K1963" s="20">
        <v>0</v>
      </c>
      <c r="L1963" s="7">
        <v>0</v>
      </c>
    </row>
    <row r="1964" spans="1:12" x14ac:dyDescent="0.25">
      <c r="A1964" s="11" t="s">
        <v>27</v>
      </c>
      <c r="B1964" s="12" t="s">
        <v>54</v>
      </c>
      <c r="C1964" s="10" t="s">
        <v>679</v>
      </c>
      <c r="D1964" s="20">
        <v>145167</v>
      </c>
      <c r="E1964" s="20">
        <v>0</v>
      </c>
      <c r="F1964" s="20">
        <f t="shared" si="30"/>
        <v>145167</v>
      </c>
      <c r="G1964" s="20">
        <v>145167</v>
      </c>
      <c r="H1964" s="20">
        <v>0</v>
      </c>
      <c r="I1964" s="21">
        <v>0</v>
      </c>
      <c r="J1964" s="20">
        <v>0</v>
      </c>
      <c r="K1964" s="20">
        <v>0</v>
      </c>
      <c r="L1964" s="7">
        <v>1.6</v>
      </c>
    </row>
    <row r="1965" spans="1:12" x14ac:dyDescent="0.25">
      <c r="A1965" s="11" t="s">
        <v>27</v>
      </c>
      <c r="B1965" s="12" t="s">
        <v>54</v>
      </c>
      <c r="C1965" s="10" t="s">
        <v>678</v>
      </c>
      <c r="D1965" s="20">
        <v>632717</v>
      </c>
      <c r="E1965" s="20">
        <v>0</v>
      </c>
      <c r="F1965" s="20">
        <f t="shared" si="30"/>
        <v>632717</v>
      </c>
      <c r="G1965" s="20">
        <v>632717</v>
      </c>
      <c r="H1965" s="20">
        <v>0</v>
      </c>
      <c r="I1965" s="21">
        <v>0</v>
      </c>
      <c r="J1965" s="20">
        <v>0</v>
      </c>
      <c r="K1965" s="20">
        <v>0</v>
      </c>
      <c r="L1965" s="7">
        <v>0.6</v>
      </c>
    </row>
    <row r="1966" spans="1:12" x14ac:dyDescent="0.25">
      <c r="A1966" s="11" t="s">
        <v>27</v>
      </c>
      <c r="B1966" s="12" t="s">
        <v>54</v>
      </c>
      <c r="C1966" s="10" t="s">
        <v>677</v>
      </c>
      <c r="D1966" s="20">
        <v>30730</v>
      </c>
      <c r="E1966" s="20">
        <v>0</v>
      </c>
      <c r="F1966" s="20">
        <f t="shared" si="30"/>
        <v>30730</v>
      </c>
      <c r="G1966" s="20">
        <v>30730</v>
      </c>
      <c r="H1966" s="20">
        <v>0</v>
      </c>
      <c r="I1966" s="21">
        <v>0</v>
      </c>
      <c r="J1966" s="20">
        <v>0</v>
      </c>
      <c r="K1966" s="20">
        <v>0</v>
      </c>
      <c r="L1966" s="7">
        <v>0.5</v>
      </c>
    </row>
    <row r="1967" spans="1:12" x14ac:dyDescent="0.25">
      <c r="A1967" s="11" t="s">
        <v>27</v>
      </c>
      <c r="B1967" s="12" t="s">
        <v>54</v>
      </c>
      <c r="C1967" s="10" t="s">
        <v>461</v>
      </c>
      <c r="D1967" s="20">
        <v>33884</v>
      </c>
      <c r="E1967" s="20">
        <v>0</v>
      </c>
      <c r="F1967" s="20">
        <f t="shared" si="30"/>
        <v>33884</v>
      </c>
      <c r="G1967" s="20">
        <v>33884</v>
      </c>
      <c r="H1967" s="20">
        <v>0</v>
      </c>
      <c r="I1967" s="21">
        <v>0</v>
      </c>
      <c r="J1967" s="20">
        <v>0</v>
      </c>
      <c r="K1967" s="20">
        <v>0</v>
      </c>
      <c r="L1967" s="7">
        <v>0.4</v>
      </c>
    </row>
    <row r="1968" spans="1:12" x14ac:dyDescent="0.25">
      <c r="A1968" s="11" t="s">
        <v>27</v>
      </c>
      <c r="B1968" s="12" t="s">
        <v>54</v>
      </c>
      <c r="C1968" s="10" t="s">
        <v>676</v>
      </c>
      <c r="D1968" s="20">
        <v>15000</v>
      </c>
      <c r="E1968" s="20">
        <v>0</v>
      </c>
      <c r="F1968" s="20">
        <f t="shared" si="30"/>
        <v>15000</v>
      </c>
      <c r="G1968" s="20">
        <v>15000</v>
      </c>
      <c r="H1968" s="20">
        <v>0</v>
      </c>
      <c r="I1968" s="21">
        <v>0</v>
      </c>
      <c r="J1968" s="20">
        <v>0</v>
      </c>
      <c r="K1968" s="20">
        <v>0</v>
      </c>
      <c r="L1968" s="7">
        <v>0</v>
      </c>
    </row>
    <row r="1969" spans="1:12" x14ac:dyDescent="0.25">
      <c r="A1969" s="11" t="s">
        <v>27</v>
      </c>
      <c r="B1969" s="12" t="s">
        <v>54</v>
      </c>
      <c r="C1969" s="10" t="s">
        <v>675</v>
      </c>
      <c r="D1969" s="20">
        <v>3000000</v>
      </c>
      <c r="E1969" s="20">
        <v>0</v>
      </c>
      <c r="F1969" s="20">
        <f t="shared" si="30"/>
        <v>0</v>
      </c>
      <c r="G1969" s="20">
        <v>0</v>
      </c>
      <c r="H1969" s="20">
        <v>0</v>
      </c>
      <c r="I1969" s="21">
        <v>3000000</v>
      </c>
      <c r="J1969" s="20">
        <v>0</v>
      </c>
      <c r="K1969" s="20">
        <v>0</v>
      </c>
      <c r="L1969" s="7">
        <v>0.8</v>
      </c>
    </row>
    <row r="1970" spans="1:12" x14ac:dyDescent="0.25">
      <c r="A1970" s="11" t="s">
        <v>27</v>
      </c>
      <c r="B1970" s="12" t="s">
        <v>54</v>
      </c>
      <c r="C1970" s="10" t="s">
        <v>674</v>
      </c>
      <c r="D1970" s="20">
        <v>51472</v>
      </c>
      <c r="E1970" s="20">
        <v>0</v>
      </c>
      <c r="F1970" s="20">
        <f t="shared" si="30"/>
        <v>51472</v>
      </c>
      <c r="G1970" s="20">
        <v>51472</v>
      </c>
      <c r="H1970" s="20">
        <v>0</v>
      </c>
      <c r="I1970" s="21">
        <v>0</v>
      </c>
      <c r="J1970" s="20">
        <v>0</v>
      </c>
      <c r="K1970" s="20">
        <v>0</v>
      </c>
      <c r="L1970" s="7">
        <v>0.5</v>
      </c>
    </row>
    <row r="1971" spans="1:12" x14ac:dyDescent="0.25">
      <c r="A1971" s="11" t="s">
        <v>27</v>
      </c>
      <c r="B1971" s="12" t="s">
        <v>54</v>
      </c>
      <c r="C1971" s="10" t="s">
        <v>673</v>
      </c>
      <c r="D1971" s="20">
        <v>281588</v>
      </c>
      <c r="E1971" s="20">
        <v>0</v>
      </c>
      <c r="F1971" s="20">
        <f t="shared" si="30"/>
        <v>281588</v>
      </c>
      <c r="G1971" s="20">
        <v>281588</v>
      </c>
      <c r="H1971" s="20">
        <v>0</v>
      </c>
      <c r="I1971" s="21">
        <v>0</v>
      </c>
      <c r="J1971" s="20">
        <v>0</v>
      </c>
      <c r="K1971" s="20">
        <v>0</v>
      </c>
      <c r="L1971" s="7">
        <v>2</v>
      </c>
    </row>
    <row r="1972" spans="1:12" x14ac:dyDescent="0.25">
      <c r="A1972" s="11" t="s">
        <v>27</v>
      </c>
      <c r="B1972" s="12" t="s">
        <v>54</v>
      </c>
      <c r="C1972" s="10" t="s">
        <v>672</v>
      </c>
      <c r="D1972" s="20">
        <v>55278</v>
      </c>
      <c r="E1972" s="20">
        <v>0</v>
      </c>
      <c r="F1972" s="20">
        <f t="shared" si="30"/>
        <v>55278</v>
      </c>
      <c r="G1972" s="20">
        <v>55278</v>
      </c>
      <c r="H1972" s="20">
        <v>0</v>
      </c>
      <c r="I1972" s="21">
        <v>0</v>
      </c>
      <c r="J1972" s="20">
        <v>0</v>
      </c>
      <c r="K1972" s="20">
        <v>0</v>
      </c>
      <c r="L1972" s="7">
        <v>0.7</v>
      </c>
    </row>
    <row r="1973" spans="1:12" x14ac:dyDescent="0.25">
      <c r="A1973" s="11" t="s">
        <v>27</v>
      </c>
      <c r="B1973" s="12" t="s">
        <v>54</v>
      </c>
      <c r="C1973" s="10" t="s">
        <v>671</v>
      </c>
      <c r="D1973" s="20">
        <v>2793822</v>
      </c>
      <c r="E1973" s="20">
        <v>0</v>
      </c>
      <c r="F1973" s="20">
        <f t="shared" si="30"/>
        <v>2156357</v>
      </c>
      <c r="G1973" s="20">
        <v>2156357</v>
      </c>
      <c r="H1973" s="20">
        <v>0</v>
      </c>
      <c r="I1973" s="21">
        <v>1660281</v>
      </c>
      <c r="J1973" s="20">
        <v>94542</v>
      </c>
      <c r="K1973" s="20">
        <v>-1117358</v>
      </c>
      <c r="L1973" s="7">
        <v>2.2999999999999998</v>
      </c>
    </row>
    <row r="1974" spans="1:12" x14ac:dyDescent="0.25">
      <c r="A1974" s="11" t="s">
        <v>27</v>
      </c>
      <c r="B1974" s="12" t="s">
        <v>54</v>
      </c>
      <c r="C1974" s="10" t="s">
        <v>670</v>
      </c>
      <c r="D1974" s="20">
        <v>1400000</v>
      </c>
      <c r="E1974" s="20">
        <v>0</v>
      </c>
      <c r="F1974" s="20">
        <f t="shared" si="30"/>
        <v>1400000</v>
      </c>
      <c r="G1974" s="20">
        <v>1400000</v>
      </c>
      <c r="H1974" s="20">
        <v>0</v>
      </c>
      <c r="I1974" s="21">
        <v>0</v>
      </c>
      <c r="J1974" s="20">
        <v>0</v>
      </c>
      <c r="K1974" s="20">
        <v>0</v>
      </c>
      <c r="L1974" s="7">
        <v>0</v>
      </c>
    </row>
    <row r="1975" spans="1:12" x14ac:dyDescent="0.25">
      <c r="A1975" s="11" t="s">
        <v>27</v>
      </c>
      <c r="B1975" s="12" t="s">
        <v>53</v>
      </c>
      <c r="C1975" s="10" t="s">
        <v>80</v>
      </c>
      <c r="D1975" s="20">
        <v>599973495</v>
      </c>
      <c r="E1975" s="20">
        <v>0</v>
      </c>
      <c r="F1975" s="20">
        <f t="shared" si="30"/>
        <v>61588578</v>
      </c>
      <c r="G1975" s="20">
        <v>61200822</v>
      </c>
      <c r="H1975" s="20">
        <v>387756</v>
      </c>
      <c r="I1975" s="21">
        <v>188092900</v>
      </c>
      <c r="J1975" s="20">
        <v>49324190</v>
      </c>
      <c r="K1975" s="20">
        <v>300967827</v>
      </c>
      <c r="L1975" s="7">
        <v>1395.2</v>
      </c>
    </row>
    <row r="1976" spans="1:12" x14ac:dyDescent="0.25">
      <c r="A1976" s="11" t="s">
        <v>27</v>
      </c>
      <c r="B1976" s="12" t="s">
        <v>53</v>
      </c>
      <c r="C1976" s="10" t="s">
        <v>669</v>
      </c>
      <c r="D1976" s="20">
        <v>985283</v>
      </c>
      <c r="E1976" s="20">
        <v>0</v>
      </c>
      <c r="F1976" s="20">
        <f t="shared" si="30"/>
        <v>0</v>
      </c>
      <c r="G1976" s="20">
        <v>0</v>
      </c>
      <c r="H1976" s="20">
        <v>0</v>
      </c>
      <c r="I1976" s="21">
        <v>985283</v>
      </c>
      <c r="J1976" s="20">
        <v>0</v>
      </c>
      <c r="K1976" s="20">
        <v>0</v>
      </c>
      <c r="L1976" s="7">
        <v>2.1</v>
      </c>
    </row>
    <row r="1977" spans="1:12" x14ac:dyDescent="0.25">
      <c r="A1977" s="11" t="s">
        <v>27</v>
      </c>
      <c r="B1977" s="12" t="s">
        <v>53</v>
      </c>
      <c r="C1977" s="10" t="s">
        <v>550</v>
      </c>
      <c r="D1977" s="20">
        <v>4151</v>
      </c>
      <c r="E1977" s="20">
        <v>0</v>
      </c>
      <c r="F1977" s="20">
        <f t="shared" si="30"/>
        <v>0</v>
      </c>
      <c r="G1977" s="20">
        <v>0</v>
      </c>
      <c r="H1977" s="20">
        <v>0</v>
      </c>
      <c r="I1977" s="21">
        <v>0</v>
      </c>
      <c r="J1977" s="20">
        <v>1954</v>
      </c>
      <c r="K1977" s="20">
        <v>2197</v>
      </c>
      <c r="L1977" s="7">
        <v>0</v>
      </c>
    </row>
    <row r="1978" spans="1:12" x14ac:dyDescent="0.25">
      <c r="A1978" s="11" t="s">
        <v>27</v>
      </c>
      <c r="B1978" s="12" t="s">
        <v>53</v>
      </c>
      <c r="C1978" s="10" t="s">
        <v>668</v>
      </c>
      <c r="D1978" s="20">
        <v>41906</v>
      </c>
      <c r="E1978" s="20">
        <v>0</v>
      </c>
      <c r="F1978" s="20">
        <f t="shared" si="30"/>
        <v>41906</v>
      </c>
      <c r="G1978" s="20">
        <v>41906</v>
      </c>
      <c r="H1978" s="20">
        <v>0</v>
      </c>
      <c r="I1978" s="21">
        <v>0</v>
      </c>
      <c r="J1978" s="20">
        <v>0</v>
      </c>
      <c r="K1978" s="20">
        <v>0</v>
      </c>
      <c r="L1978" s="7">
        <v>0.1</v>
      </c>
    </row>
    <row r="1979" spans="1:12" x14ac:dyDescent="0.25">
      <c r="A1979" s="11" t="s">
        <v>27</v>
      </c>
      <c r="B1979" s="12" t="s">
        <v>53</v>
      </c>
      <c r="C1979" s="10" t="s">
        <v>667</v>
      </c>
      <c r="D1979" s="20">
        <v>10660</v>
      </c>
      <c r="E1979" s="20">
        <v>0</v>
      </c>
      <c r="F1979" s="20">
        <f t="shared" si="30"/>
        <v>10660</v>
      </c>
      <c r="G1979" s="20">
        <v>10660</v>
      </c>
      <c r="H1979" s="20">
        <v>0</v>
      </c>
      <c r="I1979" s="21">
        <v>0</v>
      </c>
      <c r="J1979" s="20">
        <v>0</v>
      </c>
      <c r="K1979" s="20">
        <v>0</v>
      </c>
      <c r="L1979" s="7">
        <v>0</v>
      </c>
    </row>
    <row r="1980" spans="1:12" x14ac:dyDescent="0.25">
      <c r="A1980" s="11" t="s">
        <v>27</v>
      </c>
      <c r="B1980" s="12" t="s">
        <v>53</v>
      </c>
      <c r="C1980" s="10" t="s">
        <v>666</v>
      </c>
      <c r="D1980" s="20">
        <v>43836</v>
      </c>
      <c r="E1980" s="20">
        <v>0</v>
      </c>
      <c r="F1980" s="20">
        <f t="shared" si="30"/>
        <v>0</v>
      </c>
      <c r="G1980" s="20">
        <v>0</v>
      </c>
      <c r="H1980" s="20">
        <v>0</v>
      </c>
      <c r="I1980" s="21">
        <v>43836</v>
      </c>
      <c r="J1980" s="20">
        <v>0</v>
      </c>
      <c r="K1980" s="20">
        <v>0</v>
      </c>
      <c r="L1980" s="7">
        <v>0.5</v>
      </c>
    </row>
    <row r="1981" spans="1:12" x14ac:dyDescent="0.25">
      <c r="A1981" s="11" t="s">
        <v>27</v>
      </c>
      <c r="B1981" s="12" t="s">
        <v>53</v>
      </c>
      <c r="C1981" s="10" t="s">
        <v>665</v>
      </c>
      <c r="D1981" s="20">
        <v>24815</v>
      </c>
      <c r="E1981" s="20">
        <v>0</v>
      </c>
      <c r="F1981" s="20">
        <f t="shared" si="30"/>
        <v>0</v>
      </c>
      <c r="G1981" s="20">
        <v>0</v>
      </c>
      <c r="H1981" s="20">
        <v>0</v>
      </c>
      <c r="I1981" s="21">
        <v>24815</v>
      </c>
      <c r="J1981" s="20">
        <v>0</v>
      </c>
      <c r="K1981" s="20">
        <v>0</v>
      </c>
      <c r="L1981" s="7">
        <v>0</v>
      </c>
    </row>
    <row r="1982" spans="1:12" x14ac:dyDescent="0.25">
      <c r="A1982" s="11" t="s">
        <v>27</v>
      </c>
      <c r="B1982" s="12" t="s">
        <v>53</v>
      </c>
      <c r="C1982" s="10" t="s">
        <v>664</v>
      </c>
      <c r="D1982" s="20">
        <v>-100890</v>
      </c>
      <c r="E1982" s="20">
        <v>0</v>
      </c>
      <c r="F1982" s="20">
        <f t="shared" si="30"/>
        <v>0</v>
      </c>
      <c r="G1982" s="20">
        <v>0</v>
      </c>
      <c r="H1982" s="20">
        <v>0</v>
      </c>
      <c r="I1982" s="21">
        <v>-100890</v>
      </c>
      <c r="J1982" s="20">
        <v>0</v>
      </c>
      <c r="K1982" s="20">
        <v>0</v>
      </c>
      <c r="L1982" s="7">
        <v>-0.7</v>
      </c>
    </row>
    <row r="1983" spans="1:12" x14ac:dyDescent="0.25">
      <c r="A1983" s="11" t="s">
        <v>27</v>
      </c>
      <c r="B1983" s="12" t="s">
        <v>53</v>
      </c>
      <c r="C1983" s="10" t="s">
        <v>113</v>
      </c>
      <c r="D1983" s="20">
        <v>-2671912</v>
      </c>
      <c r="E1983" s="20">
        <v>0</v>
      </c>
      <c r="F1983" s="20">
        <f t="shared" si="30"/>
        <v>-1496477</v>
      </c>
      <c r="G1983" s="20">
        <v>-1496477</v>
      </c>
      <c r="H1983" s="20">
        <v>0</v>
      </c>
      <c r="I1983" s="21">
        <v>-896319</v>
      </c>
      <c r="J1983" s="20">
        <v>-279116</v>
      </c>
      <c r="K1983" s="20">
        <v>0</v>
      </c>
      <c r="L1983" s="7">
        <v>0</v>
      </c>
    </row>
    <row r="1984" spans="1:12" x14ac:dyDescent="0.25">
      <c r="A1984" s="11" t="s">
        <v>27</v>
      </c>
      <c r="B1984" s="12" t="s">
        <v>53</v>
      </c>
      <c r="C1984" s="10" t="s">
        <v>663</v>
      </c>
      <c r="D1984" s="20">
        <v>-108640</v>
      </c>
      <c r="E1984" s="20">
        <v>0</v>
      </c>
      <c r="F1984" s="20">
        <f t="shared" si="30"/>
        <v>-108640</v>
      </c>
      <c r="G1984" s="20">
        <v>-108640</v>
      </c>
      <c r="H1984" s="20">
        <v>0</v>
      </c>
      <c r="I1984" s="21">
        <v>0</v>
      </c>
      <c r="J1984" s="20">
        <v>0</v>
      </c>
      <c r="K1984" s="20">
        <v>0</v>
      </c>
      <c r="L1984" s="7">
        <v>-0.2</v>
      </c>
    </row>
    <row r="1985" spans="1:12" x14ac:dyDescent="0.25">
      <c r="A1985" s="11" t="s">
        <v>27</v>
      </c>
      <c r="B1985" s="12" t="s">
        <v>53</v>
      </c>
      <c r="C1985" s="10" t="s">
        <v>662</v>
      </c>
      <c r="D1985" s="20">
        <v>-44007</v>
      </c>
      <c r="E1985" s="20">
        <v>0</v>
      </c>
      <c r="F1985" s="20">
        <f t="shared" si="30"/>
        <v>-44007</v>
      </c>
      <c r="G1985" s="20">
        <v>-44007</v>
      </c>
      <c r="H1985" s="20">
        <v>0</v>
      </c>
      <c r="I1985" s="21">
        <v>0</v>
      </c>
      <c r="J1985" s="20">
        <v>0</v>
      </c>
      <c r="K1985" s="20">
        <v>0</v>
      </c>
      <c r="L1985" s="7">
        <v>0</v>
      </c>
    </row>
    <row r="1986" spans="1:12" x14ac:dyDescent="0.25">
      <c r="A1986" s="11" t="s">
        <v>27</v>
      </c>
      <c r="B1986" s="12" t="s">
        <v>53</v>
      </c>
      <c r="C1986" s="10" t="s">
        <v>661</v>
      </c>
      <c r="D1986" s="20">
        <v>-33505</v>
      </c>
      <c r="E1986" s="20">
        <v>0</v>
      </c>
      <c r="F1986" s="20">
        <f t="shared" si="30"/>
        <v>-33505</v>
      </c>
      <c r="G1986" s="20">
        <v>-33505</v>
      </c>
      <c r="H1986" s="20">
        <v>0</v>
      </c>
      <c r="I1986" s="21">
        <v>0</v>
      </c>
      <c r="J1986" s="20">
        <v>0</v>
      </c>
      <c r="K1986" s="20">
        <v>0</v>
      </c>
      <c r="L1986" s="7">
        <v>0</v>
      </c>
    </row>
    <row r="1987" spans="1:12" x14ac:dyDescent="0.25">
      <c r="A1987" s="11" t="s">
        <v>27</v>
      </c>
      <c r="B1987" s="12" t="s">
        <v>53</v>
      </c>
      <c r="C1987" s="10" t="s">
        <v>299</v>
      </c>
      <c r="D1987" s="20">
        <v>13560000</v>
      </c>
      <c r="E1987" s="20">
        <v>0</v>
      </c>
      <c r="F1987" s="20">
        <f t="shared" ref="F1987:F2050" si="31">SUM(G1987:H1987)</f>
        <v>6780000</v>
      </c>
      <c r="G1987" s="20">
        <v>6780000</v>
      </c>
      <c r="H1987" s="20">
        <v>0</v>
      </c>
      <c r="I1987" s="21">
        <v>0</v>
      </c>
      <c r="J1987" s="20">
        <v>6780000</v>
      </c>
      <c r="K1987" s="20">
        <v>0</v>
      </c>
      <c r="L1987" s="7">
        <v>0</v>
      </c>
    </row>
    <row r="1988" spans="1:12" x14ac:dyDescent="0.25">
      <c r="A1988" s="11" t="s">
        <v>27</v>
      </c>
      <c r="B1988" s="12" t="s">
        <v>52</v>
      </c>
      <c r="C1988" s="10" t="s">
        <v>75</v>
      </c>
      <c r="D1988" s="20">
        <v>625090752</v>
      </c>
      <c r="E1988" s="20">
        <v>0</v>
      </c>
      <c r="F1988" s="20">
        <f t="shared" si="31"/>
        <v>63026643</v>
      </c>
      <c r="G1988" s="20">
        <v>62606642</v>
      </c>
      <c r="H1988" s="20">
        <v>420001</v>
      </c>
      <c r="I1988" s="21">
        <v>198032718</v>
      </c>
      <c r="J1988" s="20">
        <v>48258812</v>
      </c>
      <c r="K1988" s="20">
        <v>315772579</v>
      </c>
      <c r="L1988" s="7">
        <v>1416.2</v>
      </c>
    </row>
    <row r="1989" spans="1:12" x14ac:dyDescent="0.25">
      <c r="A1989" s="11" t="s">
        <v>27</v>
      </c>
      <c r="B1989" s="12" t="s">
        <v>52</v>
      </c>
      <c r="C1989" s="10" t="s">
        <v>660</v>
      </c>
      <c r="D1989" s="20">
        <v>20000</v>
      </c>
      <c r="E1989" s="20">
        <v>0</v>
      </c>
      <c r="F1989" s="20">
        <f t="shared" si="31"/>
        <v>0</v>
      </c>
      <c r="G1989" s="20">
        <v>0</v>
      </c>
      <c r="H1989" s="20">
        <v>0</v>
      </c>
      <c r="I1989" s="21">
        <v>20000</v>
      </c>
      <c r="J1989" s="20">
        <v>0</v>
      </c>
      <c r="K1989" s="20">
        <v>0</v>
      </c>
      <c r="L1989" s="7">
        <v>0</v>
      </c>
    </row>
    <row r="1990" spans="1:12" x14ac:dyDescent="0.25">
      <c r="A1990" s="11" t="s">
        <v>27</v>
      </c>
      <c r="B1990" s="12" t="s">
        <v>52</v>
      </c>
      <c r="C1990" s="10" t="s">
        <v>659</v>
      </c>
      <c r="D1990" s="20">
        <v>250000</v>
      </c>
      <c r="E1990" s="20">
        <v>0</v>
      </c>
      <c r="F1990" s="20">
        <f t="shared" si="31"/>
        <v>250000</v>
      </c>
      <c r="G1990" s="20">
        <v>250000</v>
      </c>
      <c r="H1990" s="20">
        <v>0</v>
      </c>
      <c r="I1990" s="21">
        <v>0</v>
      </c>
      <c r="J1990" s="20">
        <v>0</v>
      </c>
      <c r="K1990" s="20">
        <v>0</v>
      </c>
      <c r="L1990" s="7">
        <v>0</v>
      </c>
    </row>
    <row r="1991" spans="1:12" x14ac:dyDescent="0.25">
      <c r="A1991" s="11" t="s">
        <v>27</v>
      </c>
      <c r="B1991" s="12" t="s">
        <v>52</v>
      </c>
      <c r="C1991" s="10" t="s">
        <v>658</v>
      </c>
      <c r="D1991" s="20">
        <v>80080</v>
      </c>
      <c r="E1991" s="20">
        <v>0</v>
      </c>
      <c r="F1991" s="20">
        <f t="shared" si="31"/>
        <v>0</v>
      </c>
      <c r="G1991" s="20">
        <v>0</v>
      </c>
      <c r="H1991" s="20">
        <v>0</v>
      </c>
      <c r="I1991" s="21">
        <v>80080</v>
      </c>
      <c r="J1991" s="20">
        <v>0</v>
      </c>
      <c r="K1991" s="20">
        <v>0</v>
      </c>
      <c r="L1991" s="7">
        <v>0.6</v>
      </c>
    </row>
    <row r="1992" spans="1:12" x14ac:dyDescent="0.25">
      <c r="A1992" s="11" t="s">
        <v>27</v>
      </c>
      <c r="B1992" s="12" t="s">
        <v>52</v>
      </c>
      <c r="C1992" s="10" t="s">
        <v>657</v>
      </c>
      <c r="D1992" s="20">
        <v>2053254</v>
      </c>
      <c r="E1992" s="20">
        <v>0</v>
      </c>
      <c r="F1992" s="20">
        <f t="shared" si="31"/>
        <v>0</v>
      </c>
      <c r="G1992" s="20">
        <v>0</v>
      </c>
      <c r="H1992" s="20">
        <v>0</v>
      </c>
      <c r="I1992" s="21">
        <v>2053254</v>
      </c>
      <c r="J1992" s="20">
        <v>0</v>
      </c>
      <c r="K1992" s="20">
        <v>0</v>
      </c>
      <c r="L1992" s="7">
        <v>0.8</v>
      </c>
    </row>
    <row r="1993" spans="1:12" x14ac:dyDescent="0.25">
      <c r="A1993" s="11" t="s">
        <v>27</v>
      </c>
      <c r="B1993" s="12" t="s">
        <v>52</v>
      </c>
      <c r="C1993" s="10" t="s">
        <v>656</v>
      </c>
      <c r="D1993" s="20">
        <v>7650000</v>
      </c>
      <c r="E1993" s="20">
        <v>0</v>
      </c>
      <c r="F1993" s="20">
        <f t="shared" si="31"/>
        <v>750000</v>
      </c>
      <c r="G1993" s="20">
        <v>750000</v>
      </c>
      <c r="H1993" s="20">
        <v>0</v>
      </c>
      <c r="I1993" s="21">
        <v>6900000</v>
      </c>
      <c r="J1993" s="20">
        <v>0</v>
      </c>
      <c r="K1993" s="20">
        <v>0</v>
      </c>
      <c r="L1993" s="7">
        <v>1</v>
      </c>
    </row>
    <row r="1994" spans="1:12" x14ac:dyDescent="0.25">
      <c r="A1994" s="11" t="s">
        <v>27</v>
      </c>
      <c r="B1994" s="12" t="s">
        <v>52</v>
      </c>
      <c r="C1994" s="10" t="s">
        <v>655</v>
      </c>
      <c r="D1994" s="20">
        <v>400000</v>
      </c>
      <c r="E1994" s="20">
        <v>0</v>
      </c>
      <c r="F1994" s="20">
        <f t="shared" si="31"/>
        <v>400000</v>
      </c>
      <c r="G1994" s="20">
        <v>400000</v>
      </c>
      <c r="H1994" s="20">
        <v>0</v>
      </c>
      <c r="I1994" s="21">
        <v>0</v>
      </c>
      <c r="J1994" s="20">
        <v>0</v>
      </c>
      <c r="K1994" s="20">
        <v>0</v>
      </c>
      <c r="L1994" s="7">
        <v>0</v>
      </c>
    </row>
    <row r="1995" spans="1:12" x14ac:dyDescent="0.25">
      <c r="A1995" s="11" t="s">
        <v>27</v>
      </c>
      <c r="B1995" s="12" t="s">
        <v>52</v>
      </c>
      <c r="C1995" s="10" t="s">
        <v>654</v>
      </c>
      <c r="D1995" s="20">
        <v>4872818</v>
      </c>
      <c r="E1995" s="20">
        <v>0</v>
      </c>
      <c r="F1995" s="20">
        <f t="shared" si="31"/>
        <v>4821035</v>
      </c>
      <c r="G1995" s="20">
        <v>4821035</v>
      </c>
      <c r="H1995" s="20">
        <v>0</v>
      </c>
      <c r="I1995" s="21">
        <v>51783</v>
      </c>
      <c r="J1995" s="20">
        <v>0</v>
      </c>
      <c r="K1995" s="20">
        <v>0</v>
      </c>
      <c r="L1995" s="7">
        <v>2.2999999999999998</v>
      </c>
    </row>
    <row r="1996" spans="1:12" x14ac:dyDescent="0.25">
      <c r="A1996" s="11" t="s">
        <v>27</v>
      </c>
      <c r="B1996" s="12" t="s">
        <v>52</v>
      </c>
      <c r="C1996" s="10" t="s">
        <v>653</v>
      </c>
      <c r="D1996" s="20">
        <v>50215</v>
      </c>
      <c r="E1996" s="20">
        <v>0</v>
      </c>
      <c r="F1996" s="20">
        <f t="shared" si="31"/>
        <v>50215</v>
      </c>
      <c r="G1996" s="20">
        <v>50215</v>
      </c>
      <c r="H1996" s="20">
        <v>0</v>
      </c>
      <c r="I1996" s="21">
        <v>0</v>
      </c>
      <c r="J1996" s="20">
        <v>0</v>
      </c>
      <c r="K1996" s="20">
        <v>0</v>
      </c>
      <c r="L1996" s="7">
        <v>0.6</v>
      </c>
    </row>
    <row r="1997" spans="1:12" x14ac:dyDescent="0.25">
      <c r="A1997" s="11" t="s">
        <v>27</v>
      </c>
      <c r="B1997" s="12" t="s">
        <v>52</v>
      </c>
      <c r="C1997" s="10" t="s">
        <v>652</v>
      </c>
      <c r="D1997" s="20">
        <v>82243</v>
      </c>
      <c r="E1997" s="20">
        <v>0</v>
      </c>
      <c r="F1997" s="20">
        <f t="shared" si="31"/>
        <v>82243</v>
      </c>
      <c r="G1997" s="20">
        <v>82243</v>
      </c>
      <c r="H1997" s="20">
        <v>0</v>
      </c>
      <c r="I1997" s="21">
        <v>0</v>
      </c>
      <c r="J1997" s="20">
        <v>0</v>
      </c>
      <c r="K1997" s="20">
        <v>0</v>
      </c>
      <c r="L1997" s="7">
        <v>0.5</v>
      </c>
    </row>
    <row r="1998" spans="1:12" x14ac:dyDescent="0.25">
      <c r="A1998" s="11" t="s">
        <v>27</v>
      </c>
      <c r="B1998" s="12" t="s">
        <v>52</v>
      </c>
      <c r="C1998" s="10" t="s">
        <v>651</v>
      </c>
      <c r="D1998" s="20">
        <v>21090149</v>
      </c>
      <c r="E1998" s="20">
        <v>0</v>
      </c>
      <c r="F1998" s="20">
        <f t="shared" si="31"/>
        <v>0</v>
      </c>
      <c r="G1998" s="20">
        <v>0</v>
      </c>
      <c r="H1998" s="20">
        <v>0</v>
      </c>
      <c r="I1998" s="21">
        <v>21090149</v>
      </c>
      <c r="J1998" s="20">
        <v>0</v>
      </c>
      <c r="K1998" s="20">
        <v>0</v>
      </c>
      <c r="L1998" s="7">
        <v>121.4</v>
      </c>
    </row>
    <row r="1999" spans="1:12" x14ac:dyDescent="0.25">
      <c r="A1999" s="11" t="s">
        <v>27</v>
      </c>
      <c r="B1999" s="12" t="s">
        <v>52</v>
      </c>
      <c r="C1999" s="10" t="s">
        <v>128</v>
      </c>
      <c r="D1999" s="20">
        <v>1702187</v>
      </c>
      <c r="E1999" s="20">
        <v>0</v>
      </c>
      <c r="F1999" s="20">
        <f t="shared" si="31"/>
        <v>1702187</v>
      </c>
      <c r="G1999" s="20">
        <v>1702187</v>
      </c>
      <c r="H1999" s="20">
        <v>0</v>
      </c>
      <c r="I1999" s="21">
        <v>0</v>
      </c>
      <c r="J1999" s="20">
        <v>0</v>
      </c>
      <c r="K1999" s="20">
        <v>0</v>
      </c>
      <c r="L1999" s="7">
        <v>0.3</v>
      </c>
    </row>
    <row r="2000" spans="1:12" x14ac:dyDescent="0.25">
      <c r="A2000" s="11" t="s">
        <v>27</v>
      </c>
      <c r="B2000" s="12" t="s">
        <v>52</v>
      </c>
      <c r="C2000" s="10" t="s">
        <v>436</v>
      </c>
      <c r="D2000" s="20">
        <v>199111</v>
      </c>
      <c r="E2000" s="20">
        <v>0</v>
      </c>
      <c r="F2000" s="20">
        <f t="shared" si="31"/>
        <v>199111</v>
      </c>
      <c r="G2000" s="20">
        <v>199111</v>
      </c>
      <c r="H2000" s="20">
        <v>0</v>
      </c>
      <c r="I2000" s="21">
        <v>0</v>
      </c>
      <c r="J2000" s="20">
        <v>0</v>
      </c>
      <c r="K2000" s="20">
        <v>0</v>
      </c>
      <c r="L2000" s="7">
        <v>1.6</v>
      </c>
    </row>
    <row r="2001" spans="1:12" x14ac:dyDescent="0.25">
      <c r="A2001" s="11" t="s">
        <v>27</v>
      </c>
      <c r="B2001" s="12" t="s">
        <v>52</v>
      </c>
      <c r="C2001" s="10" t="s">
        <v>288</v>
      </c>
      <c r="D2001" s="20">
        <v>0</v>
      </c>
      <c r="E2001" s="20">
        <v>0</v>
      </c>
      <c r="F2001" s="20">
        <f t="shared" si="31"/>
        <v>0</v>
      </c>
      <c r="G2001" s="20">
        <v>0</v>
      </c>
      <c r="H2001" s="20">
        <v>0</v>
      </c>
      <c r="I2001" s="21">
        <v>1135728</v>
      </c>
      <c r="J2001" s="20">
        <v>-1135728</v>
      </c>
      <c r="K2001" s="20">
        <v>0</v>
      </c>
      <c r="L2001" s="7">
        <v>0</v>
      </c>
    </row>
    <row r="2002" spans="1:12" x14ac:dyDescent="0.25">
      <c r="A2002" s="11" t="s">
        <v>27</v>
      </c>
      <c r="B2002" s="12" t="s">
        <v>52</v>
      </c>
      <c r="C2002" s="10" t="s">
        <v>650</v>
      </c>
      <c r="D2002" s="20">
        <v>75118</v>
      </c>
      <c r="E2002" s="20">
        <v>0</v>
      </c>
      <c r="F2002" s="20">
        <f t="shared" si="31"/>
        <v>75118</v>
      </c>
      <c r="G2002" s="20">
        <v>75118</v>
      </c>
      <c r="H2002" s="20">
        <v>0</v>
      </c>
      <c r="I2002" s="21">
        <v>0</v>
      </c>
      <c r="J2002" s="20">
        <v>0</v>
      </c>
      <c r="K2002" s="20">
        <v>0</v>
      </c>
      <c r="L2002" s="7">
        <v>0.4</v>
      </c>
    </row>
    <row r="2003" spans="1:12" x14ac:dyDescent="0.25">
      <c r="A2003" s="11" t="s">
        <v>27</v>
      </c>
      <c r="B2003" s="12" t="s">
        <v>52</v>
      </c>
      <c r="C2003" s="10" t="s">
        <v>649</v>
      </c>
      <c r="D2003" s="20">
        <v>46490</v>
      </c>
      <c r="E2003" s="20">
        <v>0</v>
      </c>
      <c r="F2003" s="20">
        <f t="shared" si="31"/>
        <v>46490</v>
      </c>
      <c r="G2003" s="20">
        <v>46490</v>
      </c>
      <c r="H2003" s="20">
        <v>0</v>
      </c>
      <c r="I2003" s="21">
        <v>0</v>
      </c>
      <c r="J2003" s="20">
        <v>0</v>
      </c>
      <c r="K2003" s="20">
        <v>0</v>
      </c>
      <c r="L2003" s="7">
        <v>0.6</v>
      </c>
    </row>
    <row r="2004" spans="1:12" x14ac:dyDescent="0.25">
      <c r="A2004" s="11" t="s">
        <v>27</v>
      </c>
      <c r="B2004" s="12" t="s">
        <v>52</v>
      </c>
      <c r="C2004" s="10" t="s">
        <v>648</v>
      </c>
      <c r="D2004" s="20">
        <v>89775</v>
      </c>
      <c r="E2004" s="20">
        <v>0</v>
      </c>
      <c r="F2004" s="20">
        <f t="shared" si="31"/>
        <v>89775</v>
      </c>
      <c r="G2004" s="20">
        <v>89775</v>
      </c>
      <c r="H2004" s="20">
        <v>0</v>
      </c>
      <c r="I2004" s="21">
        <v>0</v>
      </c>
      <c r="J2004" s="20">
        <v>0</v>
      </c>
      <c r="K2004" s="20">
        <v>0</v>
      </c>
      <c r="L2004" s="7">
        <v>0.5</v>
      </c>
    </row>
    <row r="2005" spans="1:12" x14ac:dyDescent="0.25">
      <c r="A2005" s="11" t="s">
        <v>27</v>
      </c>
      <c r="B2005" s="12" t="s">
        <v>52</v>
      </c>
      <c r="C2005" s="10" t="s">
        <v>647</v>
      </c>
      <c r="D2005" s="20">
        <v>480939</v>
      </c>
      <c r="E2005" s="20">
        <v>0</v>
      </c>
      <c r="F2005" s="20">
        <f t="shared" si="31"/>
        <v>0</v>
      </c>
      <c r="G2005" s="20">
        <v>0</v>
      </c>
      <c r="H2005" s="20">
        <v>0</v>
      </c>
      <c r="I2005" s="21">
        <v>480939</v>
      </c>
      <c r="J2005" s="20">
        <v>0</v>
      </c>
      <c r="K2005" s="20">
        <v>0</v>
      </c>
      <c r="L2005" s="7">
        <v>1.2</v>
      </c>
    </row>
    <row r="2006" spans="1:12" x14ac:dyDescent="0.25">
      <c r="A2006" s="11" t="s">
        <v>27</v>
      </c>
      <c r="B2006" s="12" t="s">
        <v>52</v>
      </c>
      <c r="C2006" s="10" t="s">
        <v>646</v>
      </c>
      <c r="D2006" s="20">
        <v>-44204</v>
      </c>
      <c r="E2006" s="20">
        <v>0</v>
      </c>
      <c r="F2006" s="20">
        <f t="shared" si="31"/>
        <v>-44204</v>
      </c>
      <c r="G2006" s="20">
        <v>-44204</v>
      </c>
      <c r="H2006" s="20">
        <v>0</v>
      </c>
      <c r="I2006" s="21">
        <v>0</v>
      </c>
      <c r="J2006" s="20">
        <v>0</v>
      </c>
      <c r="K2006" s="20">
        <v>0</v>
      </c>
      <c r="L2006" s="7">
        <v>-0.3</v>
      </c>
    </row>
    <row r="2007" spans="1:12" x14ac:dyDescent="0.25">
      <c r="A2007" s="11" t="s">
        <v>27</v>
      </c>
      <c r="B2007" s="12" t="s">
        <v>52</v>
      </c>
      <c r="C2007" s="10" t="s">
        <v>645</v>
      </c>
      <c r="D2007" s="20">
        <v>132488</v>
      </c>
      <c r="E2007" s="20">
        <v>0</v>
      </c>
      <c r="F2007" s="20">
        <f t="shared" si="31"/>
        <v>132488</v>
      </c>
      <c r="G2007" s="20">
        <v>132488</v>
      </c>
      <c r="H2007" s="20">
        <v>0</v>
      </c>
      <c r="I2007" s="21">
        <v>0</v>
      </c>
      <c r="J2007" s="20">
        <v>0</v>
      </c>
      <c r="K2007" s="20">
        <v>0</v>
      </c>
      <c r="L2007" s="7">
        <v>1.2</v>
      </c>
    </row>
    <row r="2008" spans="1:12" x14ac:dyDescent="0.25">
      <c r="A2008" s="11" t="s">
        <v>27</v>
      </c>
      <c r="B2008" s="12" t="s">
        <v>52</v>
      </c>
      <c r="C2008" s="10" t="s">
        <v>644</v>
      </c>
      <c r="D2008" s="20">
        <v>2550218</v>
      </c>
      <c r="E2008" s="20">
        <v>0</v>
      </c>
      <c r="F2008" s="20">
        <f t="shared" si="31"/>
        <v>2172376</v>
      </c>
      <c r="G2008" s="20">
        <v>2172376</v>
      </c>
      <c r="H2008" s="20">
        <v>0</v>
      </c>
      <c r="I2008" s="21">
        <v>377842</v>
      </c>
      <c r="J2008" s="20">
        <v>0</v>
      </c>
      <c r="K2008" s="20">
        <v>0</v>
      </c>
      <c r="L2008" s="7">
        <v>20.399999999999999</v>
      </c>
    </row>
    <row r="2009" spans="1:12" x14ac:dyDescent="0.25">
      <c r="A2009" s="11" t="s">
        <v>27</v>
      </c>
      <c r="B2009" s="12" t="s">
        <v>52</v>
      </c>
      <c r="C2009" s="10" t="s">
        <v>643</v>
      </c>
      <c r="D2009" s="20">
        <v>529801</v>
      </c>
      <c r="E2009" s="20">
        <v>0</v>
      </c>
      <c r="F2009" s="20">
        <f t="shared" si="31"/>
        <v>529801</v>
      </c>
      <c r="G2009" s="20">
        <v>529801</v>
      </c>
      <c r="H2009" s="20">
        <v>0</v>
      </c>
      <c r="I2009" s="21">
        <v>0</v>
      </c>
      <c r="J2009" s="20">
        <v>0</v>
      </c>
      <c r="K2009" s="20">
        <v>0</v>
      </c>
      <c r="L2009" s="7">
        <v>1.8</v>
      </c>
    </row>
    <row r="2010" spans="1:12" x14ac:dyDescent="0.25">
      <c r="A2010" s="11" t="s">
        <v>27</v>
      </c>
      <c r="B2010" s="12" t="s">
        <v>52</v>
      </c>
      <c r="C2010" s="10" t="s">
        <v>642</v>
      </c>
      <c r="D2010" s="20">
        <v>3000000</v>
      </c>
      <c r="E2010" s="20">
        <v>0</v>
      </c>
      <c r="F2010" s="20">
        <f t="shared" si="31"/>
        <v>3000000</v>
      </c>
      <c r="G2010" s="20">
        <v>3000000</v>
      </c>
      <c r="H2010" s="20">
        <v>0</v>
      </c>
      <c r="I2010" s="21">
        <v>0</v>
      </c>
      <c r="J2010" s="20">
        <v>0</v>
      </c>
      <c r="K2010" s="20">
        <v>0</v>
      </c>
      <c r="L2010" s="7">
        <v>2</v>
      </c>
    </row>
    <row r="2011" spans="1:12" x14ac:dyDescent="0.25">
      <c r="A2011" s="11" t="s">
        <v>27</v>
      </c>
      <c r="B2011" s="12" t="s">
        <v>52</v>
      </c>
      <c r="C2011" s="10" t="s">
        <v>127</v>
      </c>
      <c r="D2011" s="20">
        <v>591826</v>
      </c>
      <c r="E2011" s="20">
        <v>0</v>
      </c>
      <c r="F2011" s="20">
        <f t="shared" si="31"/>
        <v>315656</v>
      </c>
      <c r="G2011" s="20">
        <v>315656</v>
      </c>
      <c r="H2011" s="20">
        <v>0</v>
      </c>
      <c r="I2011" s="21">
        <v>276170</v>
      </c>
      <c r="J2011" s="20">
        <v>0</v>
      </c>
      <c r="K2011" s="20">
        <v>0</v>
      </c>
      <c r="L2011" s="7">
        <v>4.5</v>
      </c>
    </row>
    <row r="2012" spans="1:12" x14ac:dyDescent="0.25">
      <c r="A2012" s="11" t="s">
        <v>27</v>
      </c>
      <c r="B2012" s="12" t="s">
        <v>52</v>
      </c>
      <c r="C2012" s="10" t="s">
        <v>641</v>
      </c>
      <c r="D2012" s="20">
        <v>19364700</v>
      </c>
      <c r="E2012" s="20">
        <v>0</v>
      </c>
      <c r="F2012" s="20">
        <f t="shared" si="31"/>
        <v>14550000</v>
      </c>
      <c r="G2012" s="20">
        <v>14550000</v>
      </c>
      <c r="H2012" s="20">
        <v>0</v>
      </c>
      <c r="I2012" s="21">
        <v>4000000</v>
      </c>
      <c r="J2012" s="20">
        <v>814700</v>
      </c>
      <c r="K2012" s="20">
        <v>0</v>
      </c>
      <c r="L2012" s="7">
        <v>0</v>
      </c>
    </row>
    <row r="2013" spans="1:12" x14ac:dyDescent="0.25">
      <c r="A2013" s="11" t="s">
        <v>27</v>
      </c>
      <c r="B2013" s="12" t="s">
        <v>52</v>
      </c>
      <c r="C2013" s="10" t="s">
        <v>72</v>
      </c>
      <c r="D2013" s="20">
        <v>-240784</v>
      </c>
      <c r="E2013" s="20">
        <v>0</v>
      </c>
      <c r="F2013" s="20">
        <f t="shared" si="31"/>
        <v>0</v>
      </c>
      <c r="G2013" s="20">
        <v>0</v>
      </c>
      <c r="H2013" s="20">
        <v>0</v>
      </c>
      <c r="I2013" s="21">
        <v>-240784</v>
      </c>
      <c r="J2013" s="20">
        <v>0</v>
      </c>
      <c r="K2013" s="20">
        <v>0</v>
      </c>
      <c r="L2013" s="7">
        <v>0</v>
      </c>
    </row>
    <row r="2014" spans="1:12" x14ac:dyDescent="0.25">
      <c r="A2014" s="11" t="s">
        <v>27</v>
      </c>
      <c r="B2014" s="12" t="s">
        <v>51</v>
      </c>
      <c r="C2014" s="10" t="s">
        <v>72</v>
      </c>
      <c r="D2014" s="20">
        <v>756286389</v>
      </c>
      <c r="E2014" s="20">
        <v>0</v>
      </c>
      <c r="F2014" s="20">
        <f t="shared" si="31"/>
        <v>156852349</v>
      </c>
      <c r="G2014" s="20">
        <v>156470551</v>
      </c>
      <c r="H2014" s="20">
        <v>381798</v>
      </c>
      <c r="I2014" s="21">
        <v>226496227</v>
      </c>
      <c r="J2014" s="20">
        <v>48494927</v>
      </c>
      <c r="K2014" s="20">
        <v>324442886</v>
      </c>
      <c r="L2014" s="7">
        <v>1673</v>
      </c>
    </row>
    <row r="2015" spans="1:12" x14ac:dyDescent="0.25">
      <c r="A2015" s="11" t="s">
        <v>27</v>
      </c>
      <c r="B2015" s="12" t="s">
        <v>51</v>
      </c>
      <c r="C2015" s="10" t="s">
        <v>149</v>
      </c>
      <c r="D2015" s="20">
        <v>600</v>
      </c>
      <c r="E2015" s="20">
        <v>0</v>
      </c>
      <c r="F2015" s="20">
        <f t="shared" si="31"/>
        <v>600</v>
      </c>
      <c r="G2015" s="20">
        <v>600</v>
      </c>
      <c r="H2015" s="20">
        <v>0</v>
      </c>
      <c r="I2015" s="21">
        <v>0</v>
      </c>
      <c r="J2015" s="20">
        <v>0</v>
      </c>
      <c r="K2015" s="20">
        <v>0</v>
      </c>
      <c r="L2015" s="7">
        <v>0</v>
      </c>
    </row>
    <row r="2016" spans="1:12" x14ac:dyDescent="0.25">
      <c r="A2016" s="11" t="s">
        <v>27</v>
      </c>
      <c r="B2016" s="12" t="s">
        <v>51</v>
      </c>
      <c r="C2016" s="10" t="s">
        <v>640</v>
      </c>
      <c r="D2016" s="20">
        <v>45409</v>
      </c>
      <c r="E2016" s="20">
        <v>0</v>
      </c>
      <c r="F2016" s="20">
        <f t="shared" si="31"/>
        <v>45409</v>
      </c>
      <c r="G2016" s="20">
        <v>45409</v>
      </c>
      <c r="H2016" s="20">
        <v>0</v>
      </c>
      <c r="I2016" s="21">
        <v>0</v>
      </c>
      <c r="J2016" s="20">
        <v>0</v>
      </c>
      <c r="K2016" s="20">
        <v>0</v>
      </c>
      <c r="L2016" s="7">
        <v>0.6</v>
      </c>
    </row>
    <row r="2017" spans="1:12" x14ac:dyDescent="0.25">
      <c r="A2017" s="11" t="s">
        <v>27</v>
      </c>
      <c r="B2017" s="12" t="s">
        <v>51</v>
      </c>
      <c r="C2017" s="10" t="s">
        <v>639</v>
      </c>
      <c r="D2017" s="20">
        <v>47423</v>
      </c>
      <c r="E2017" s="20">
        <v>0</v>
      </c>
      <c r="F2017" s="20">
        <f t="shared" si="31"/>
        <v>47423</v>
      </c>
      <c r="G2017" s="20">
        <v>47423</v>
      </c>
      <c r="H2017" s="20">
        <v>0</v>
      </c>
      <c r="I2017" s="21">
        <v>0</v>
      </c>
      <c r="J2017" s="20">
        <v>0</v>
      </c>
      <c r="K2017" s="20">
        <v>0</v>
      </c>
      <c r="L2017" s="7">
        <v>0.1</v>
      </c>
    </row>
    <row r="2018" spans="1:12" x14ac:dyDescent="0.25">
      <c r="A2018" s="11" t="s">
        <v>27</v>
      </c>
      <c r="B2018" s="12" t="s">
        <v>51</v>
      </c>
      <c r="C2018" s="10" t="s">
        <v>638</v>
      </c>
      <c r="D2018" s="20">
        <v>1500000</v>
      </c>
      <c r="E2018" s="20">
        <v>0</v>
      </c>
      <c r="F2018" s="20">
        <f t="shared" si="31"/>
        <v>0</v>
      </c>
      <c r="G2018" s="20">
        <v>0</v>
      </c>
      <c r="H2018" s="20">
        <v>0</v>
      </c>
      <c r="I2018" s="21">
        <v>1500000</v>
      </c>
      <c r="J2018" s="20">
        <v>0</v>
      </c>
      <c r="K2018" s="20">
        <v>0</v>
      </c>
      <c r="L2018" s="7">
        <v>0.4</v>
      </c>
    </row>
    <row r="2019" spans="1:12" x14ac:dyDescent="0.25">
      <c r="A2019" s="11" t="s">
        <v>27</v>
      </c>
      <c r="B2019" s="12" t="s">
        <v>51</v>
      </c>
      <c r="C2019" s="10" t="s">
        <v>637</v>
      </c>
      <c r="D2019" s="20">
        <v>74509</v>
      </c>
      <c r="E2019" s="20">
        <v>0</v>
      </c>
      <c r="F2019" s="20">
        <f t="shared" si="31"/>
        <v>74509</v>
      </c>
      <c r="G2019" s="20">
        <v>74509</v>
      </c>
      <c r="H2019" s="20">
        <v>0</v>
      </c>
      <c r="I2019" s="21">
        <v>0</v>
      </c>
      <c r="J2019" s="20">
        <v>0</v>
      </c>
      <c r="K2019" s="20">
        <v>0</v>
      </c>
      <c r="L2019" s="7">
        <v>0.3</v>
      </c>
    </row>
    <row r="2020" spans="1:12" x14ac:dyDescent="0.25">
      <c r="A2020" s="11" t="s">
        <v>27</v>
      </c>
      <c r="B2020" s="12" t="s">
        <v>51</v>
      </c>
      <c r="C2020" s="10" t="s">
        <v>532</v>
      </c>
      <c r="D2020" s="20">
        <v>77780</v>
      </c>
      <c r="E2020" s="20">
        <v>0</v>
      </c>
      <c r="F2020" s="20">
        <f t="shared" si="31"/>
        <v>0</v>
      </c>
      <c r="G2020" s="20">
        <v>0</v>
      </c>
      <c r="H2020" s="20">
        <v>0</v>
      </c>
      <c r="I2020" s="21">
        <v>77780</v>
      </c>
      <c r="J2020" s="20">
        <v>0</v>
      </c>
      <c r="K2020" s="20">
        <v>0</v>
      </c>
      <c r="L2020" s="7">
        <v>0</v>
      </c>
    </row>
    <row r="2021" spans="1:12" x14ac:dyDescent="0.25">
      <c r="A2021" s="11" t="s">
        <v>27</v>
      </c>
      <c r="B2021" s="12" t="s">
        <v>51</v>
      </c>
      <c r="C2021" s="10" t="s">
        <v>636</v>
      </c>
      <c r="D2021" s="20">
        <v>20000000</v>
      </c>
      <c r="E2021" s="20">
        <v>0</v>
      </c>
      <c r="F2021" s="20">
        <f t="shared" si="31"/>
        <v>0</v>
      </c>
      <c r="G2021" s="20">
        <v>0</v>
      </c>
      <c r="H2021" s="20">
        <v>0</v>
      </c>
      <c r="I2021" s="21">
        <v>20000000</v>
      </c>
      <c r="J2021" s="20">
        <v>0</v>
      </c>
      <c r="K2021" s="20">
        <v>0</v>
      </c>
      <c r="L2021" s="7">
        <v>1</v>
      </c>
    </row>
    <row r="2022" spans="1:12" x14ac:dyDescent="0.25">
      <c r="A2022" s="11" t="s">
        <v>27</v>
      </c>
      <c r="B2022" s="12" t="s">
        <v>51</v>
      </c>
      <c r="C2022" s="10" t="s">
        <v>635</v>
      </c>
      <c r="D2022" s="20">
        <v>1799570</v>
      </c>
      <c r="E2022" s="20">
        <v>0</v>
      </c>
      <c r="F2022" s="20">
        <f t="shared" si="31"/>
        <v>0</v>
      </c>
      <c r="G2022" s="20">
        <v>0</v>
      </c>
      <c r="H2022" s="20">
        <v>0</v>
      </c>
      <c r="I2022" s="21">
        <v>1799570</v>
      </c>
      <c r="J2022" s="20">
        <v>0</v>
      </c>
      <c r="K2022" s="20">
        <v>0</v>
      </c>
      <c r="L2022" s="7">
        <v>3.1</v>
      </c>
    </row>
    <row r="2023" spans="1:12" x14ac:dyDescent="0.25">
      <c r="A2023" s="11" t="s">
        <v>27</v>
      </c>
      <c r="B2023" s="12" t="s">
        <v>51</v>
      </c>
      <c r="C2023" s="10" t="s">
        <v>634</v>
      </c>
      <c r="D2023" s="20">
        <v>80567</v>
      </c>
      <c r="E2023" s="20">
        <v>0</v>
      </c>
      <c r="F2023" s="20">
        <f t="shared" si="31"/>
        <v>80567</v>
      </c>
      <c r="G2023" s="20">
        <v>80567</v>
      </c>
      <c r="H2023" s="20">
        <v>0</v>
      </c>
      <c r="I2023" s="21">
        <v>0</v>
      </c>
      <c r="J2023" s="20">
        <v>0</v>
      </c>
      <c r="K2023" s="20">
        <v>0</v>
      </c>
      <c r="L2023" s="7">
        <v>0.4</v>
      </c>
    </row>
    <row r="2024" spans="1:12" x14ac:dyDescent="0.25">
      <c r="A2024" s="11" t="s">
        <v>27</v>
      </c>
      <c r="B2024" s="12" t="s">
        <v>51</v>
      </c>
      <c r="C2024" s="10" t="s">
        <v>633</v>
      </c>
      <c r="D2024" s="20">
        <v>7000000</v>
      </c>
      <c r="E2024" s="20">
        <v>0</v>
      </c>
      <c r="F2024" s="20">
        <f t="shared" si="31"/>
        <v>7000000</v>
      </c>
      <c r="G2024" s="20">
        <v>7000000</v>
      </c>
      <c r="H2024" s="20">
        <v>0</v>
      </c>
      <c r="I2024" s="21">
        <v>0</v>
      </c>
      <c r="J2024" s="20">
        <v>0</v>
      </c>
      <c r="K2024" s="20">
        <v>0</v>
      </c>
      <c r="L2024" s="7">
        <v>1.5</v>
      </c>
    </row>
    <row r="2025" spans="1:12" x14ac:dyDescent="0.25">
      <c r="A2025" s="11" t="s">
        <v>27</v>
      </c>
      <c r="B2025" s="12" t="s">
        <v>51</v>
      </c>
      <c r="C2025" s="10" t="s">
        <v>632</v>
      </c>
      <c r="D2025" s="20">
        <v>39616</v>
      </c>
      <c r="E2025" s="20">
        <v>0</v>
      </c>
      <c r="F2025" s="20">
        <f t="shared" si="31"/>
        <v>39616</v>
      </c>
      <c r="G2025" s="20">
        <v>39616</v>
      </c>
      <c r="H2025" s="20">
        <v>0</v>
      </c>
      <c r="I2025" s="21">
        <v>0</v>
      </c>
      <c r="J2025" s="20">
        <v>0</v>
      </c>
      <c r="K2025" s="20">
        <v>0</v>
      </c>
      <c r="L2025" s="7">
        <v>0.3</v>
      </c>
    </row>
    <row r="2026" spans="1:12" x14ac:dyDescent="0.25">
      <c r="A2026" s="11" t="s">
        <v>27</v>
      </c>
      <c r="B2026" s="12" t="s">
        <v>51</v>
      </c>
      <c r="C2026" s="10" t="s">
        <v>631</v>
      </c>
      <c r="D2026" s="20">
        <v>192293</v>
      </c>
      <c r="E2026" s="20">
        <v>0</v>
      </c>
      <c r="F2026" s="20">
        <f t="shared" si="31"/>
        <v>192293</v>
      </c>
      <c r="G2026" s="20">
        <v>192293</v>
      </c>
      <c r="H2026" s="20">
        <v>0</v>
      </c>
      <c r="I2026" s="21">
        <v>0</v>
      </c>
      <c r="J2026" s="20">
        <v>0</v>
      </c>
      <c r="K2026" s="20">
        <v>0</v>
      </c>
      <c r="L2026" s="7">
        <v>1.6</v>
      </c>
    </row>
    <row r="2027" spans="1:12" x14ac:dyDescent="0.25">
      <c r="A2027" s="11" t="s">
        <v>27</v>
      </c>
      <c r="B2027" s="12" t="s">
        <v>51</v>
      </c>
      <c r="C2027" s="10" t="s">
        <v>630</v>
      </c>
      <c r="D2027" s="20">
        <v>254622</v>
      </c>
      <c r="E2027" s="20">
        <v>0</v>
      </c>
      <c r="F2027" s="20">
        <f t="shared" si="31"/>
        <v>254622</v>
      </c>
      <c r="G2027" s="20">
        <v>254622</v>
      </c>
      <c r="H2027" s="20">
        <v>0</v>
      </c>
      <c r="I2027" s="21">
        <v>0</v>
      </c>
      <c r="J2027" s="20">
        <v>0</v>
      </c>
      <c r="K2027" s="20">
        <v>0</v>
      </c>
      <c r="L2027" s="7">
        <v>1</v>
      </c>
    </row>
    <row r="2028" spans="1:12" x14ac:dyDescent="0.25">
      <c r="A2028" s="11" t="s">
        <v>27</v>
      </c>
      <c r="B2028" s="12" t="s">
        <v>51</v>
      </c>
      <c r="C2028" s="10" t="s">
        <v>629</v>
      </c>
      <c r="D2028" s="20">
        <v>35000000</v>
      </c>
      <c r="E2028" s="20">
        <v>0</v>
      </c>
      <c r="F2028" s="20">
        <f t="shared" si="31"/>
        <v>0</v>
      </c>
      <c r="G2028" s="20">
        <v>0</v>
      </c>
      <c r="H2028" s="20">
        <v>0</v>
      </c>
      <c r="I2028" s="21">
        <v>35000000</v>
      </c>
      <c r="J2028" s="20">
        <v>0</v>
      </c>
      <c r="K2028" s="20">
        <v>0</v>
      </c>
      <c r="L2028" s="7">
        <v>0</v>
      </c>
    </row>
    <row r="2029" spans="1:12" x14ac:dyDescent="0.25">
      <c r="A2029" s="11" t="s">
        <v>27</v>
      </c>
      <c r="B2029" s="12" t="s">
        <v>51</v>
      </c>
      <c r="C2029" s="10" t="s">
        <v>628</v>
      </c>
      <c r="D2029" s="20">
        <v>360000</v>
      </c>
      <c r="E2029" s="20">
        <v>0</v>
      </c>
      <c r="F2029" s="20">
        <f t="shared" si="31"/>
        <v>360000</v>
      </c>
      <c r="G2029" s="20">
        <v>360000</v>
      </c>
      <c r="H2029" s="20">
        <v>0</v>
      </c>
      <c r="I2029" s="21">
        <v>0</v>
      </c>
      <c r="J2029" s="20">
        <v>0</v>
      </c>
      <c r="K2029" s="20">
        <v>0</v>
      </c>
      <c r="L2029" s="7">
        <v>0</v>
      </c>
    </row>
    <row r="2030" spans="1:12" x14ac:dyDescent="0.25">
      <c r="A2030" s="11" t="s">
        <v>27</v>
      </c>
      <c r="B2030" s="12" t="s">
        <v>51</v>
      </c>
      <c r="C2030" s="10" t="s">
        <v>627</v>
      </c>
      <c r="D2030" s="20">
        <v>3135853</v>
      </c>
      <c r="E2030" s="20">
        <v>0</v>
      </c>
      <c r="F2030" s="20">
        <f t="shared" si="31"/>
        <v>3135853</v>
      </c>
      <c r="G2030" s="20">
        <v>3135853</v>
      </c>
      <c r="H2030" s="20">
        <v>0</v>
      </c>
      <c r="I2030" s="21">
        <v>0</v>
      </c>
      <c r="J2030" s="20">
        <v>0</v>
      </c>
      <c r="K2030" s="20">
        <v>0</v>
      </c>
      <c r="L2030" s="7">
        <v>17.100000000000001</v>
      </c>
    </row>
    <row r="2031" spans="1:12" x14ac:dyDescent="0.25">
      <c r="A2031" s="11" t="s">
        <v>27</v>
      </c>
      <c r="B2031" s="12" t="s">
        <v>51</v>
      </c>
      <c r="C2031" s="10" t="s">
        <v>626</v>
      </c>
      <c r="D2031" s="20">
        <v>200000</v>
      </c>
      <c r="E2031" s="20">
        <v>0</v>
      </c>
      <c r="F2031" s="20">
        <f t="shared" si="31"/>
        <v>200000</v>
      </c>
      <c r="G2031" s="20">
        <v>200000</v>
      </c>
      <c r="H2031" s="20">
        <v>0</v>
      </c>
      <c r="I2031" s="21">
        <v>0</v>
      </c>
      <c r="J2031" s="20">
        <v>0</v>
      </c>
      <c r="K2031" s="20">
        <v>0</v>
      </c>
      <c r="L2031" s="7">
        <v>0</v>
      </c>
    </row>
    <row r="2032" spans="1:12" x14ac:dyDescent="0.25">
      <c r="A2032" s="11" t="s">
        <v>27</v>
      </c>
      <c r="B2032" s="12" t="s">
        <v>51</v>
      </c>
      <c r="C2032" s="10" t="s">
        <v>625</v>
      </c>
      <c r="D2032" s="20">
        <v>900000</v>
      </c>
      <c r="E2032" s="20">
        <v>0</v>
      </c>
      <c r="F2032" s="20">
        <f t="shared" si="31"/>
        <v>900000</v>
      </c>
      <c r="G2032" s="20">
        <v>900000</v>
      </c>
      <c r="H2032" s="20">
        <v>0</v>
      </c>
      <c r="I2032" s="21">
        <v>0</v>
      </c>
      <c r="J2032" s="20">
        <v>0</v>
      </c>
      <c r="K2032" s="20">
        <v>0</v>
      </c>
      <c r="L2032" s="7">
        <v>0</v>
      </c>
    </row>
    <row r="2033" spans="1:12" x14ac:dyDescent="0.25">
      <c r="A2033" s="11" t="s">
        <v>27</v>
      </c>
      <c r="B2033" s="12" t="s">
        <v>51</v>
      </c>
      <c r="C2033" s="10" t="s">
        <v>411</v>
      </c>
      <c r="D2033" s="20">
        <v>8813796</v>
      </c>
      <c r="E2033" s="20">
        <v>0</v>
      </c>
      <c r="F2033" s="20">
        <f t="shared" si="31"/>
        <v>23924</v>
      </c>
      <c r="G2033" s="20">
        <v>23924</v>
      </c>
      <c r="H2033" s="20">
        <v>0</v>
      </c>
      <c r="I2033" s="21">
        <v>608624</v>
      </c>
      <c r="J2033" s="20">
        <v>8181248</v>
      </c>
      <c r="K2033" s="20">
        <v>0</v>
      </c>
      <c r="L2033" s="7">
        <v>11</v>
      </c>
    </row>
    <row r="2034" spans="1:12" x14ac:dyDescent="0.25">
      <c r="A2034" s="11" t="s">
        <v>27</v>
      </c>
      <c r="B2034" s="12" t="s">
        <v>51</v>
      </c>
      <c r="C2034" s="10" t="s">
        <v>410</v>
      </c>
      <c r="D2034" s="20">
        <v>7506</v>
      </c>
      <c r="E2034" s="20">
        <v>0</v>
      </c>
      <c r="F2034" s="20">
        <f t="shared" si="31"/>
        <v>0</v>
      </c>
      <c r="G2034" s="20">
        <v>0</v>
      </c>
      <c r="H2034" s="20">
        <v>0</v>
      </c>
      <c r="I2034" s="21">
        <v>7506</v>
      </c>
      <c r="J2034" s="20">
        <v>0</v>
      </c>
      <c r="K2034" s="20">
        <v>0</v>
      </c>
      <c r="L2034" s="7">
        <v>0.1</v>
      </c>
    </row>
    <row r="2035" spans="1:12" x14ac:dyDescent="0.25">
      <c r="A2035" s="11" t="s">
        <v>27</v>
      </c>
      <c r="B2035" s="12" t="s">
        <v>51</v>
      </c>
      <c r="C2035" s="10" t="s">
        <v>624</v>
      </c>
      <c r="D2035" s="20">
        <v>423626</v>
      </c>
      <c r="E2035" s="20">
        <v>0</v>
      </c>
      <c r="F2035" s="20">
        <f t="shared" si="31"/>
        <v>423626</v>
      </c>
      <c r="G2035" s="20">
        <v>423626</v>
      </c>
      <c r="H2035" s="20">
        <v>0</v>
      </c>
      <c r="I2035" s="21">
        <v>0</v>
      </c>
      <c r="J2035" s="20">
        <v>0</v>
      </c>
      <c r="K2035" s="20">
        <v>0</v>
      </c>
      <c r="L2035" s="7">
        <v>2.5</v>
      </c>
    </row>
    <row r="2036" spans="1:12" x14ac:dyDescent="0.25">
      <c r="A2036" s="11" t="s">
        <v>27</v>
      </c>
      <c r="B2036" s="12" t="s">
        <v>51</v>
      </c>
      <c r="C2036" s="10" t="s">
        <v>521</v>
      </c>
      <c r="D2036" s="20">
        <v>31792413</v>
      </c>
      <c r="E2036" s="20">
        <v>0</v>
      </c>
      <c r="F2036" s="20">
        <f t="shared" si="31"/>
        <v>5792413</v>
      </c>
      <c r="G2036" s="20">
        <v>5792413</v>
      </c>
      <c r="H2036" s="20">
        <v>0</v>
      </c>
      <c r="I2036" s="21">
        <v>26000000</v>
      </c>
      <c r="J2036" s="20">
        <v>0</v>
      </c>
      <c r="K2036" s="20">
        <v>0</v>
      </c>
      <c r="L2036" s="7">
        <v>1.5</v>
      </c>
    </row>
    <row r="2037" spans="1:12" x14ac:dyDescent="0.25">
      <c r="A2037" s="11" t="s">
        <v>27</v>
      </c>
      <c r="B2037" s="12" t="s">
        <v>51</v>
      </c>
      <c r="C2037" s="10" t="s">
        <v>623</v>
      </c>
      <c r="D2037" s="20">
        <v>119130</v>
      </c>
      <c r="E2037" s="20">
        <v>0</v>
      </c>
      <c r="F2037" s="20">
        <f t="shared" si="31"/>
        <v>119130</v>
      </c>
      <c r="G2037" s="20">
        <v>119130</v>
      </c>
      <c r="H2037" s="20">
        <v>0</v>
      </c>
      <c r="I2037" s="21">
        <v>0</v>
      </c>
      <c r="J2037" s="20">
        <v>0</v>
      </c>
      <c r="K2037" s="20">
        <v>0</v>
      </c>
      <c r="L2037" s="7">
        <v>0.8</v>
      </c>
    </row>
    <row r="2038" spans="1:12" x14ac:dyDescent="0.25">
      <c r="A2038" s="11" t="s">
        <v>27</v>
      </c>
      <c r="B2038" s="12" t="s">
        <v>51</v>
      </c>
      <c r="C2038" s="10" t="s">
        <v>622</v>
      </c>
      <c r="D2038" s="20">
        <v>44648019</v>
      </c>
      <c r="E2038" s="20">
        <v>0</v>
      </c>
      <c r="F2038" s="20">
        <f t="shared" si="31"/>
        <v>23648019</v>
      </c>
      <c r="G2038" s="20">
        <v>23648019</v>
      </c>
      <c r="H2038" s="20">
        <v>0</v>
      </c>
      <c r="I2038" s="21">
        <v>0</v>
      </c>
      <c r="J2038" s="20">
        <v>21000000</v>
      </c>
      <c r="K2038" s="20">
        <v>0</v>
      </c>
      <c r="L2038" s="7">
        <v>8.4</v>
      </c>
    </row>
    <row r="2039" spans="1:12" x14ac:dyDescent="0.25">
      <c r="A2039" s="11" t="s">
        <v>27</v>
      </c>
      <c r="B2039" s="12" t="s">
        <v>51</v>
      </c>
      <c r="C2039" s="10" t="s">
        <v>242</v>
      </c>
      <c r="D2039" s="20">
        <v>10000</v>
      </c>
      <c r="E2039" s="20">
        <v>0</v>
      </c>
      <c r="F2039" s="20">
        <f t="shared" si="31"/>
        <v>0</v>
      </c>
      <c r="G2039" s="20">
        <v>0</v>
      </c>
      <c r="H2039" s="20">
        <v>0</v>
      </c>
      <c r="I2039" s="21">
        <v>10000</v>
      </c>
      <c r="J2039" s="20">
        <v>0</v>
      </c>
      <c r="K2039" s="20">
        <v>0</v>
      </c>
      <c r="L2039" s="7">
        <v>0</v>
      </c>
    </row>
    <row r="2040" spans="1:12" x14ac:dyDescent="0.25">
      <c r="A2040" s="11" t="s">
        <v>27</v>
      </c>
      <c r="B2040" s="12" t="s">
        <v>51</v>
      </c>
      <c r="C2040" s="10" t="s">
        <v>621</v>
      </c>
      <c r="D2040" s="20">
        <v>645340</v>
      </c>
      <c r="E2040" s="20">
        <v>0</v>
      </c>
      <c r="F2040" s="20">
        <f t="shared" si="31"/>
        <v>645340</v>
      </c>
      <c r="G2040" s="20">
        <v>645340</v>
      </c>
      <c r="H2040" s="20">
        <v>0</v>
      </c>
      <c r="I2040" s="21">
        <v>0</v>
      </c>
      <c r="J2040" s="20">
        <v>0</v>
      </c>
      <c r="K2040" s="20">
        <v>0</v>
      </c>
      <c r="L2040" s="7">
        <v>6.2</v>
      </c>
    </row>
    <row r="2041" spans="1:12" x14ac:dyDescent="0.25">
      <c r="A2041" s="11" t="s">
        <v>27</v>
      </c>
      <c r="B2041" s="12" t="s">
        <v>51</v>
      </c>
      <c r="C2041" s="10" t="s">
        <v>620</v>
      </c>
      <c r="D2041" s="20">
        <v>2464901</v>
      </c>
      <c r="E2041" s="20">
        <v>0</v>
      </c>
      <c r="F2041" s="20">
        <f t="shared" si="31"/>
        <v>3347178</v>
      </c>
      <c r="G2041" s="20">
        <v>3347178</v>
      </c>
      <c r="H2041" s="20">
        <v>0</v>
      </c>
      <c r="I2041" s="21">
        <v>190332</v>
      </c>
      <c r="J2041" s="20">
        <v>-1072609</v>
      </c>
      <c r="K2041" s="20">
        <v>0</v>
      </c>
      <c r="L2041" s="7">
        <v>1.5</v>
      </c>
    </row>
    <row r="2042" spans="1:12" x14ac:dyDescent="0.25">
      <c r="A2042" s="11" t="s">
        <v>27</v>
      </c>
      <c r="B2042" s="12" t="s">
        <v>51</v>
      </c>
      <c r="C2042" s="10" t="s">
        <v>65</v>
      </c>
      <c r="D2042" s="20">
        <v>0</v>
      </c>
      <c r="E2042" s="20">
        <v>0</v>
      </c>
      <c r="F2042" s="20">
        <f t="shared" si="31"/>
        <v>1381438</v>
      </c>
      <c r="G2042" s="20">
        <v>1381438</v>
      </c>
      <c r="H2042" s="20">
        <v>0</v>
      </c>
      <c r="I2042" s="21">
        <v>0</v>
      </c>
      <c r="J2042" s="20">
        <v>0</v>
      </c>
      <c r="K2042" s="20">
        <v>-1381438</v>
      </c>
      <c r="L2042" s="7">
        <v>0</v>
      </c>
    </row>
    <row r="2043" spans="1:12" x14ac:dyDescent="0.25">
      <c r="A2043" s="11" t="s">
        <v>27</v>
      </c>
      <c r="B2043" s="12" t="s">
        <v>51</v>
      </c>
      <c r="C2043" s="10" t="s">
        <v>66</v>
      </c>
      <c r="D2043" s="20">
        <v>-3880000</v>
      </c>
      <c r="E2043" s="20">
        <v>0</v>
      </c>
      <c r="F2043" s="20">
        <f t="shared" si="31"/>
        <v>0</v>
      </c>
      <c r="G2043" s="20">
        <v>0</v>
      </c>
      <c r="H2043" s="20">
        <v>0</v>
      </c>
      <c r="I2043" s="21">
        <v>-3880000</v>
      </c>
      <c r="J2043" s="20">
        <v>0</v>
      </c>
      <c r="K2043" s="20">
        <v>0</v>
      </c>
      <c r="L2043" s="7">
        <v>0</v>
      </c>
    </row>
    <row r="2044" spans="1:12" x14ac:dyDescent="0.25">
      <c r="A2044" s="11" t="s">
        <v>27</v>
      </c>
      <c r="B2044" s="12" t="s">
        <v>51</v>
      </c>
      <c r="C2044" s="10" t="s">
        <v>619</v>
      </c>
      <c r="D2044" s="20">
        <v>-5539997</v>
      </c>
      <c r="E2044" s="20">
        <v>0</v>
      </c>
      <c r="F2044" s="20">
        <f t="shared" si="31"/>
        <v>0</v>
      </c>
      <c r="G2044" s="20">
        <v>0</v>
      </c>
      <c r="H2044" s="20">
        <v>0</v>
      </c>
      <c r="I2044" s="21">
        <v>-5539997</v>
      </c>
      <c r="J2044" s="20">
        <v>0</v>
      </c>
      <c r="K2044" s="20">
        <v>0</v>
      </c>
      <c r="L2044" s="7">
        <v>0</v>
      </c>
    </row>
    <row r="2045" spans="1:12" x14ac:dyDescent="0.25">
      <c r="A2045" s="11" t="s">
        <v>27</v>
      </c>
      <c r="B2045" s="12" t="s">
        <v>50</v>
      </c>
      <c r="C2045" s="10" t="s">
        <v>65</v>
      </c>
      <c r="D2045" s="20">
        <v>808083100</v>
      </c>
      <c r="E2045" s="20">
        <v>0</v>
      </c>
      <c r="F2045" s="20">
        <f t="shared" si="31"/>
        <v>115954005</v>
      </c>
      <c r="G2045" s="20">
        <v>115648681</v>
      </c>
      <c r="H2045" s="20">
        <v>305324</v>
      </c>
      <c r="I2045" s="21">
        <v>295300422</v>
      </c>
      <c r="J2045" s="20">
        <v>66298363</v>
      </c>
      <c r="K2045" s="20">
        <v>330530310</v>
      </c>
      <c r="L2045" s="7">
        <v>1848.6</v>
      </c>
    </row>
    <row r="2046" spans="1:12" x14ac:dyDescent="0.25">
      <c r="A2046" s="11" t="s">
        <v>27</v>
      </c>
      <c r="B2046" s="12" t="s">
        <v>50</v>
      </c>
      <c r="C2046" s="10" t="s">
        <v>618</v>
      </c>
      <c r="D2046" s="20">
        <v>169973</v>
      </c>
      <c r="E2046" s="20">
        <v>0</v>
      </c>
      <c r="F2046" s="20">
        <f t="shared" si="31"/>
        <v>169973</v>
      </c>
      <c r="G2046" s="20">
        <v>169973</v>
      </c>
      <c r="H2046" s="20">
        <v>0</v>
      </c>
      <c r="I2046" s="21">
        <v>0</v>
      </c>
      <c r="J2046" s="20">
        <v>0</v>
      </c>
      <c r="K2046" s="20">
        <v>0</v>
      </c>
      <c r="L2046" s="7">
        <v>2</v>
      </c>
    </row>
    <row r="2047" spans="1:12" x14ac:dyDescent="0.25">
      <c r="A2047" s="11" t="s">
        <v>27</v>
      </c>
      <c r="B2047" s="12" t="s">
        <v>50</v>
      </c>
      <c r="C2047" s="10" t="s">
        <v>617</v>
      </c>
      <c r="D2047" s="20">
        <v>26679</v>
      </c>
      <c r="E2047" s="20">
        <v>0</v>
      </c>
      <c r="F2047" s="20">
        <f t="shared" si="31"/>
        <v>26679</v>
      </c>
      <c r="G2047" s="20">
        <v>26679</v>
      </c>
      <c r="H2047" s="20">
        <v>0</v>
      </c>
      <c r="I2047" s="21">
        <v>0</v>
      </c>
      <c r="J2047" s="20">
        <v>0</v>
      </c>
      <c r="K2047" s="20">
        <v>0</v>
      </c>
      <c r="L2047" s="7">
        <v>0.2</v>
      </c>
    </row>
    <row r="2048" spans="1:12" x14ac:dyDescent="0.25">
      <c r="A2048" s="11" t="s">
        <v>27</v>
      </c>
      <c r="B2048" s="12" t="s">
        <v>50</v>
      </c>
      <c r="C2048" s="10" t="s">
        <v>616</v>
      </c>
      <c r="D2048" s="20">
        <v>14706</v>
      </c>
      <c r="E2048" s="20">
        <v>0</v>
      </c>
      <c r="F2048" s="20">
        <f t="shared" si="31"/>
        <v>14706</v>
      </c>
      <c r="G2048" s="20">
        <v>14706</v>
      </c>
      <c r="H2048" s="20">
        <v>0</v>
      </c>
      <c r="I2048" s="21">
        <v>0</v>
      </c>
      <c r="J2048" s="20">
        <v>0</v>
      </c>
      <c r="K2048" s="20">
        <v>0</v>
      </c>
      <c r="L2048" s="7">
        <v>0.2</v>
      </c>
    </row>
    <row r="2049" spans="1:12" x14ac:dyDescent="0.25">
      <c r="A2049" s="11" t="s">
        <v>27</v>
      </c>
      <c r="B2049" s="12" t="s">
        <v>50</v>
      </c>
      <c r="C2049" s="10" t="s">
        <v>615</v>
      </c>
      <c r="D2049" s="20">
        <v>74516</v>
      </c>
      <c r="E2049" s="20">
        <v>0</v>
      </c>
      <c r="F2049" s="20">
        <f t="shared" si="31"/>
        <v>74516</v>
      </c>
      <c r="G2049" s="20">
        <v>74516</v>
      </c>
      <c r="H2049" s="20">
        <v>0</v>
      </c>
      <c r="I2049" s="21">
        <v>0</v>
      </c>
      <c r="J2049" s="20">
        <v>0</v>
      </c>
      <c r="K2049" s="20">
        <v>0</v>
      </c>
      <c r="L2049" s="7">
        <v>1</v>
      </c>
    </row>
    <row r="2050" spans="1:12" x14ac:dyDescent="0.25">
      <c r="A2050" s="11" t="s">
        <v>27</v>
      </c>
      <c r="B2050" s="12" t="s">
        <v>50</v>
      </c>
      <c r="C2050" s="10" t="s">
        <v>614</v>
      </c>
      <c r="D2050" s="20">
        <v>15393</v>
      </c>
      <c r="E2050" s="20">
        <v>0</v>
      </c>
      <c r="F2050" s="20">
        <f t="shared" si="31"/>
        <v>15393</v>
      </c>
      <c r="G2050" s="20">
        <v>15393</v>
      </c>
      <c r="H2050" s="20">
        <v>0</v>
      </c>
      <c r="I2050" s="21">
        <v>0</v>
      </c>
      <c r="J2050" s="20">
        <v>0</v>
      </c>
      <c r="K2050" s="20">
        <v>0</v>
      </c>
      <c r="L2050" s="7">
        <v>0.2</v>
      </c>
    </row>
    <row r="2051" spans="1:12" x14ac:dyDescent="0.25">
      <c r="A2051" s="11" t="s">
        <v>27</v>
      </c>
      <c r="B2051" s="12" t="s">
        <v>50</v>
      </c>
      <c r="C2051" s="10" t="s">
        <v>123</v>
      </c>
      <c r="D2051" s="20">
        <v>52912</v>
      </c>
      <c r="E2051" s="20">
        <v>0</v>
      </c>
      <c r="F2051" s="20">
        <f t="shared" ref="F2051:F2114" si="32">SUM(G2051:H2051)</f>
        <v>52912</v>
      </c>
      <c r="G2051" s="20">
        <v>52912</v>
      </c>
      <c r="H2051" s="20">
        <v>0</v>
      </c>
      <c r="I2051" s="21">
        <v>0</v>
      </c>
      <c r="J2051" s="20">
        <v>0</v>
      </c>
      <c r="K2051" s="20">
        <v>0</v>
      </c>
      <c r="L2051" s="7">
        <v>0.9</v>
      </c>
    </row>
    <row r="2052" spans="1:12" x14ac:dyDescent="0.25">
      <c r="A2052" s="11" t="s">
        <v>27</v>
      </c>
      <c r="B2052" s="12" t="s">
        <v>50</v>
      </c>
      <c r="C2052" s="10" t="s">
        <v>613</v>
      </c>
      <c r="D2052" s="20">
        <v>85361</v>
      </c>
      <c r="E2052" s="20">
        <v>0</v>
      </c>
      <c r="F2052" s="20">
        <f t="shared" si="32"/>
        <v>85361</v>
      </c>
      <c r="G2052" s="20">
        <v>85361</v>
      </c>
      <c r="H2052" s="20">
        <v>0</v>
      </c>
      <c r="I2052" s="21">
        <v>0</v>
      </c>
      <c r="J2052" s="20">
        <v>0</v>
      </c>
      <c r="K2052" s="20">
        <v>0</v>
      </c>
      <c r="L2052" s="7">
        <v>0.2</v>
      </c>
    </row>
    <row r="2053" spans="1:12" x14ac:dyDescent="0.25">
      <c r="A2053" s="11" t="s">
        <v>27</v>
      </c>
      <c r="B2053" s="12" t="s">
        <v>50</v>
      </c>
      <c r="C2053" s="10" t="s">
        <v>403</v>
      </c>
      <c r="D2053" s="20">
        <v>200000</v>
      </c>
      <c r="E2053" s="20">
        <v>0</v>
      </c>
      <c r="F2053" s="20">
        <f t="shared" si="32"/>
        <v>200000</v>
      </c>
      <c r="G2053" s="20">
        <v>200000</v>
      </c>
      <c r="H2053" s="20">
        <v>0</v>
      </c>
      <c r="I2053" s="21">
        <v>0</v>
      </c>
      <c r="J2053" s="20">
        <v>0</v>
      </c>
      <c r="K2053" s="20">
        <v>0</v>
      </c>
      <c r="L2053" s="7">
        <v>0</v>
      </c>
    </row>
    <row r="2054" spans="1:12" x14ac:dyDescent="0.25">
      <c r="A2054" s="11" t="s">
        <v>27</v>
      </c>
      <c r="B2054" s="12" t="s">
        <v>50</v>
      </c>
      <c r="C2054" s="10" t="s">
        <v>612</v>
      </c>
      <c r="D2054" s="20">
        <v>276384</v>
      </c>
      <c r="E2054" s="20">
        <v>0</v>
      </c>
      <c r="F2054" s="20">
        <f t="shared" si="32"/>
        <v>276384</v>
      </c>
      <c r="G2054" s="20">
        <v>276384</v>
      </c>
      <c r="H2054" s="20">
        <v>0</v>
      </c>
      <c r="I2054" s="21">
        <v>0</v>
      </c>
      <c r="J2054" s="20">
        <v>0</v>
      </c>
      <c r="K2054" s="20">
        <v>0</v>
      </c>
      <c r="L2054" s="7">
        <v>2.5</v>
      </c>
    </row>
    <row r="2055" spans="1:12" x14ac:dyDescent="0.25">
      <c r="A2055" s="11" t="s">
        <v>27</v>
      </c>
      <c r="B2055" s="12" t="s">
        <v>50</v>
      </c>
      <c r="C2055" s="10" t="s">
        <v>611</v>
      </c>
      <c r="D2055" s="20">
        <v>26250</v>
      </c>
      <c r="E2055" s="20">
        <v>0</v>
      </c>
      <c r="F2055" s="20">
        <f t="shared" si="32"/>
        <v>26250</v>
      </c>
      <c r="G2055" s="20">
        <v>26250</v>
      </c>
      <c r="H2055" s="20">
        <v>0</v>
      </c>
      <c r="I2055" s="21">
        <v>0</v>
      </c>
      <c r="J2055" s="20">
        <v>0</v>
      </c>
      <c r="K2055" s="20">
        <v>0</v>
      </c>
      <c r="L2055" s="7">
        <v>0.4</v>
      </c>
    </row>
    <row r="2056" spans="1:12" x14ac:dyDescent="0.25">
      <c r="A2056" s="11" t="s">
        <v>27</v>
      </c>
      <c r="B2056" s="12" t="s">
        <v>50</v>
      </c>
      <c r="C2056" s="10" t="s">
        <v>229</v>
      </c>
      <c r="D2056" s="20">
        <v>1574061</v>
      </c>
      <c r="E2056" s="20">
        <v>0</v>
      </c>
      <c r="F2056" s="20">
        <f t="shared" si="32"/>
        <v>1168485</v>
      </c>
      <c r="G2056" s="20">
        <v>1168485</v>
      </c>
      <c r="H2056" s="20">
        <v>0</v>
      </c>
      <c r="I2056" s="21">
        <v>405576</v>
      </c>
      <c r="J2056" s="20">
        <v>0</v>
      </c>
      <c r="K2056" s="20">
        <v>0</v>
      </c>
      <c r="L2056" s="7">
        <v>5.4</v>
      </c>
    </row>
    <row r="2057" spans="1:12" x14ac:dyDescent="0.25">
      <c r="A2057" s="11" t="s">
        <v>27</v>
      </c>
      <c r="B2057" s="12" t="s">
        <v>50</v>
      </c>
      <c r="C2057" s="10" t="s">
        <v>227</v>
      </c>
      <c r="D2057" s="20">
        <v>838402</v>
      </c>
      <c r="E2057" s="20">
        <v>0</v>
      </c>
      <c r="F2057" s="20">
        <f t="shared" si="32"/>
        <v>838402</v>
      </c>
      <c r="G2057" s="20">
        <v>838402</v>
      </c>
      <c r="H2057" s="20">
        <v>0</v>
      </c>
      <c r="I2057" s="21">
        <v>0</v>
      </c>
      <c r="J2057" s="20">
        <v>0</v>
      </c>
      <c r="K2057" s="20">
        <v>0</v>
      </c>
      <c r="L2057" s="7">
        <v>4.0999999999999996</v>
      </c>
    </row>
    <row r="2058" spans="1:12" x14ac:dyDescent="0.25">
      <c r="A2058" s="11" t="s">
        <v>27</v>
      </c>
      <c r="B2058" s="12" t="s">
        <v>50</v>
      </c>
      <c r="C2058" s="10" t="s">
        <v>610</v>
      </c>
      <c r="D2058" s="20">
        <v>250000</v>
      </c>
      <c r="E2058" s="20">
        <v>0</v>
      </c>
      <c r="F2058" s="20">
        <f t="shared" si="32"/>
        <v>250000</v>
      </c>
      <c r="G2058" s="20">
        <v>250000</v>
      </c>
      <c r="H2058" s="20">
        <v>0</v>
      </c>
      <c r="I2058" s="21">
        <v>0</v>
      </c>
      <c r="J2058" s="20">
        <v>0</v>
      </c>
      <c r="K2058" s="20">
        <v>0</v>
      </c>
      <c r="L2058" s="7">
        <v>0</v>
      </c>
    </row>
    <row r="2059" spans="1:12" x14ac:dyDescent="0.25">
      <c r="A2059" s="11" t="s">
        <v>27</v>
      </c>
      <c r="B2059" s="12" t="s">
        <v>50</v>
      </c>
      <c r="C2059" s="10" t="s">
        <v>609</v>
      </c>
      <c r="D2059" s="20">
        <v>32915</v>
      </c>
      <c r="E2059" s="20">
        <v>0</v>
      </c>
      <c r="F2059" s="20">
        <f t="shared" si="32"/>
        <v>32915</v>
      </c>
      <c r="G2059" s="20">
        <v>32915</v>
      </c>
      <c r="H2059" s="20">
        <v>0</v>
      </c>
      <c r="I2059" s="21">
        <v>0</v>
      </c>
      <c r="J2059" s="20">
        <v>0</v>
      </c>
      <c r="K2059" s="20">
        <v>0</v>
      </c>
      <c r="L2059" s="7">
        <v>0.4</v>
      </c>
    </row>
    <row r="2060" spans="1:12" x14ac:dyDescent="0.25">
      <c r="A2060" s="11" t="s">
        <v>27</v>
      </c>
      <c r="B2060" s="12" t="s">
        <v>50</v>
      </c>
      <c r="C2060" s="10" t="s">
        <v>608</v>
      </c>
      <c r="D2060" s="20">
        <v>49730</v>
      </c>
      <c r="E2060" s="20">
        <v>0</v>
      </c>
      <c r="F2060" s="20">
        <f t="shared" si="32"/>
        <v>49730</v>
      </c>
      <c r="G2060" s="20">
        <v>49730</v>
      </c>
      <c r="H2060" s="20">
        <v>0</v>
      </c>
      <c r="I2060" s="21">
        <v>0</v>
      </c>
      <c r="J2060" s="20">
        <v>0</v>
      </c>
      <c r="K2060" s="20">
        <v>0</v>
      </c>
      <c r="L2060" s="7">
        <v>0.1</v>
      </c>
    </row>
    <row r="2061" spans="1:12" x14ac:dyDescent="0.25">
      <c r="A2061" s="11" t="s">
        <v>27</v>
      </c>
      <c r="B2061" s="12" t="s">
        <v>50</v>
      </c>
      <c r="C2061" s="10" t="s">
        <v>607</v>
      </c>
      <c r="D2061" s="20">
        <v>15170702</v>
      </c>
      <c r="E2061" s="20">
        <v>0</v>
      </c>
      <c r="F2061" s="20">
        <f t="shared" si="32"/>
        <v>15000000</v>
      </c>
      <c r="G2061" s="20">
        <v>15000000</v>
      </c>
      <c r="H2061" s="20">
        <v>0</v>
      </c>
      <c r="I2061" s="21">
        <v>0</v>
      </c>
      <c r="J2061" s="20">
        <v>170702</v>
      </c>
      <c r="K2061" s="20">
        <v>0</v>
      </c>
      <c r="L2061" s="7">
        <v>0.8</v>
      </c>
    </row>
    <row r="2062" spans="1:12" x14ac:dyDescent="0.25">
      <c r="A2062" s="11" t="s">
        <v>27</v>
      </c>
      <c r="B2062" s="12" t="s">
        <v>50</v>
      </c>
      <c r="C2062" s="10" t="s">
        <v>606</v>
      </c>
      <c r="D2062" s="20">
        <v>155541</v>
      </c>
      <c r="E2062" s="20">
        <v>0</v>
      </c>
      <c r="F2062" s="20">
        <f t="shared" si="32"/>
        <v>155541</v>
      </c>
      <c r="G2062" s="20">
        <v>155541</v>
      </c>
      <c r="H2062" s="20">
        <v>0</v>
      </c>
      <c r="I2062" s="21">
        <v>0</v>
      </c>
      <c r="J2062" s="20">
        <v>0</v>
      </c>
      <c r="K2062" s="20">
        <v>0</v>
      </c>
      <c r="L2062" s="7">
        <v>0.1</v>
      </c>
    </row>
    <row r="2063" spans="1:12" x14ac:dyDescent="0.25">
      <c r="A2063" s="11" t="s">
        <v>27</v>
      </c>
      <c r="B2063" s="12" t="s">
        <v>50</v>
      </c>
      <c r="C2063" s="10" t="s">
        <v>605</v>
      </c>
      <c r="D2063" s="20">
        <v>64627</v>
      </c>
      <c r="E2063" s="20">
        <v>0</v>
      </c>
      <c r="F2063" s="20">
        <f t="shared" si="32"/>
        <v>64627</v>
      </c>
      <c r="G2063" s="20">
        <v>64627</v>
      </c>
      <c r="H2063" s="20">
        <v>0</v>
      </c>
      <c r="I2063" s="21">
        <v>0</v>
      </c>
      <c r="J2063" s="20">
        <v>0</v>
      </c>
      <c r="K2063" s="20">
        <v>0</v>
      </c>
      <c r="L2063" s="7">
        <v>0.7</v>
      </c>
    </row>
    <row r="2064" spans="1:12" x14ac:dyDescent="0.25">
      <c r="A2064" s="11" t="s">
        <v>27</v>
      </c>
      <c r="B2064" s="12" t="s">
        <v>50</v>
      </c>
      <c r="C2064" s="10" t="s">
        <v>604</v>
      </c>
      <c r="D2064" s="20">
        <v>92447</v>
      </c>
      <c r="E2064" s="20">
        <v>0</v>
      </c>
      <c r="F2064" s="20">
        <f t="shared" si="32"/>
        <v>92447</v>
      </c>
      <c r="G2064" s="20">
        <v>92447</v>
      </c>
      <c r="H2064" s="20">
        <v>0</v>
      </c>
      <c r="I2064" s="21">
        <v>0</v>
      </c>
      <c r="J2064" s="20">
        <v>0</v>
      </c>
      <c r="K2064" s="20">
        <v>0</v>
      </c>
      <c r="L2064" s="7">
        <v>1</v>
      </c>
    </row>
    <row r="2065" spans="1:12" x14ac:dyDescent="0.25">
      <c r="A2065" s="11" t="s">
        <v>27</v>
      </c>
      <c r="B2065" s="12" t="s">
        <v>50</v>
      </c>
      <c r="C2065" s="10" t="s">
        <v>603</v>
      </c>
      <c r="D2065" s="20">
        <v>30169</v>
      </c>
      <c r="E2065" s="20">
        <v>0</v>
      </c>
      <c r="F2065" s="20">
        <f t="shared" si="32"/>
        <v>0</v>
      </c>
      <c r="G2065" s="20">
        <v>0</v>
      </c>
      <c r="H2065" s="20">
        <v>0</v>
      </c>
      <c r="I2065" s="21">
        <v>30169</v>
      </c>
      <c r="J2065" s="20">
        <v>0</v>
      </c>
      <c r="K2065" s="20">
        <v>0</v>
      </c>
      <c r="L2065" s="7">
        <v>0.3</v>
      </c>
    </row>
    <row r="2066" spans="1:12" x14ac:dyDescent="0.25">
      <c r="A2066" s="11" t="s">
        <v>27</v>
      </c>
      <c r="B2066" s="12" t="s">
        <v>50</v>
      </c>
      <c r="C2066" s="10" t="s">
        <v>602</v>
      </c>
      <c r="D2066" s="20">
        <v>71903</v>
      </c>
      <c r="E2066" s="20">
        <v>0</v>
      </c>
      <c r="F2066" s="20">
        <f t="shared" si="32"/>
        <v>71903</v>
      </c>
      <c r="G2066" s="20">
        <v>71903</v>
      </c>
      <c r="H2066" s="20">
        <v>0</v>
      </c>
      <c r="I2066" s="21">
        <v>0</v>
      </c>
      <c r="J2066" s="20">
        <v>0</v>
      </c>
      <c r="K2066" s="20">
        <v>0</v>
      </c>
      <c r="L2066" s="7">
        <v>0.9</v>
      </c>
    </row>
    <row r="2067" spans="1:12" x14ac:dyDescent="0.25">
      <c r="A2067" s="11" t="s">
        <v>27</v>
      </c>
      <c r="B2067" s="12" t="s">
        <v>50</v>
      </c>
      <c r="C2067" s="10" t="s">
        <v>601</v>
      </c>
      <c r="D2067" s="20">
        <v>7019307</v>
      </c>
      <c r="E2067" s="20">
        <v>0</v>
      </c>
      <c r="F2067" s="20">
        <f t="shared" si="32"/>
        <v>3611859</v>
      </c>
      <c r="G2067" s="20">
        <v>3611859</v>
      </c>
      <c r="H2067" s="20">
        <v>0</v>
      </c>
      <c r="I2067" s="21">
        <v>0</v>
      </c>
      <c r="J2067" s="20">
        <v>3407448</v>
      </c>
      <c r="K2067" s="20">
        <v>0</v>
      </c>
      <c r="L2067" s="7">
        <v>10.8</v>
      </c>
    </row>
    <row r="2068" spans="1:12" x14ac:dyDescent="0.25">
      <c r="A2068" s="11" t="s">
        <v>27</v>
      </c>
      <c r="B2068" s="12" t="s">
        <v>50</v>
      </c>
      <c r="C2068" s="10" t="s">
        <v>600</v>
      </c>
      <c r="D2068" s="20">
        <v>79493</v>
      </c>
      <c r="E2068" s="20">
        <v>0</v>
      </c>
      <c r="F2068" s="20">
        <f t="shared" si="32"/>
        <v>79493</v>
      </c>
      <c r="G2068" s="20">
        <v>79493</v>
      </c>
      <c r="H2068" s="20">
        <v>0</v>
      </c>
      <c r="I2068" s="21">
        <v>0</v>
      </c>
      <c r="J2068" s="20">
        <v>0</v>
      </c>
      <c r="K2068" s="20">
        <v>0</v>
      </c>
      <c r="L2068" s="7">
        <v>0.9</v>
      </c>
    </row>
    <row r="2069" spans="1:12" x14ac:dyDescent="0.25">
      <c r="A2069" s="11" t="s">
        <v>27</v>
      </c>
      <c r="B2069" s="12" t="s">
        <v>50</v>
      </c>
      <c r="C2069" s="10" t="s">
        <v>599</v>
      </c>
      <c r="D2069" s="20">
        <v>11016262</v>
      </c>
      <c r="E2069" s="20">
        <v>0</v>
      </c>
      <c r="F2069" s="20">
        <f t="shared" si="32"/>
        <v>1773331</v>
      </c>
      <c r="G2069" s="20">
        <v>1773331</v>
      </c>
      <c r="H2069" s="20">
        <v>0</v>
      </c>
      <c r="I2069" s="21">
        <v>1739178</v>
      </c>
      <c r="J2069" s="20">
        <v>7503753</v>
      </c>
      <c r="K2069" s="20">
        <v>0</v>
      </c>
      <c r="L2069" s="7">
        <v>0.9</v>
      </c>
    </row>
    <row r="2070" spans="1:12" x14ac:dyDescent="0.25">
      <c r="A2070" s="11" t="s">
        <v>27</v>
      </c>
      <c r="B2070" s="12" t="s">
        <v>50</v>
      </c>
      <c r="C2070" s="10" t="s">
        <v>598</v>
      </c>
      <c r="D2070" s="20">
        <v>-3000000</v>
      </c>
      <c r="E2070" s="20">
        <v>0</v>
      </c>
      <c r="F2070" s="20">
        <f t="shared" si="32"/>
        <v>-4000000</v>
      </c>
      <c r="G2070" s="20">
        <v>-4000000</v>
      </c>
      <c r="H2070" s="20">
        <v>0</v>
      </c>
      <c r="I2070" s="21">
        <v>1000000</v>
      </c>
      <c r="J2070" s="20">
        <v>0</v>
      </c>
      <c r="K2070" s="20">
        <v>0</v>
      </c>
      <c r="L2070" s="7">
        <v>0</v>
      </c>
    </row>
    <row r="2071" spans="1:12" x14ac:dyDescent="0.25">
      <c r="A2071" s="11" t="s">
        <v>27</v>
      </c>
      <c r="B2071" s="12" t="s">
        <v>50</v>
      </c>
      <c r="C2071" s="10" t="s">
        <v>61</v>
      </c>
      <c r="D2071" s="20">
        <v>1610643</v>
      </c>
      <c r="E2071" s="20">
        <v>0</v>
      </c>
      <c r="F2071" s="20">
        <f t="shared" si="32"/>
        <v>-2121</v>
      </c>
      <c r="G2071" s="20">
        <v>0</v>
      </c>
      <c r="H2071" s="20">
        <v>-2121</v>
      </c>
      <c r="I2071" s="21">
        <v>-19120</v>
      </c>
      <c r="J2071" s="20">
        <v>0</v>
      </c>
      <c r="K2071" s="20">
        <v>1631884</v>
      </c>
      <c r="L2071" s="7">
        <v>0</v>
      </c>
    </row>
    <row r="2072" spans="1:12" x14ac:dyDescent="0.25">
      <c r="A2072" s="11" t="s">
        <v>27</v>
      </c>
      <c r="B2072" s="12" t="s">
        <v>49</v>
      </c>
      <c r="C2072" s="10" t="s">
        <v>61</v>
      </c>
      <c r="D2072" s="20">
        <v>863318324</v>
      </c>
      <c r="E2072" s="20">
        <v>0</v>
      </c>
      <c r="F2072" s="20">
        <f t="shared" si="32"/>
        <v>143192695</v>
      </c>
      <c r="G2072" s="20">
        <v>142901661</v>
      </c>
      <c r="H2072" s="20">
        <v>291034</v>
      </c>
      <c r="I2072" s="21">
        <v>331715057</v>
      </c>
      <c r="J2072" s="20">
        <v>62413396</v>
      </c>
      <c r="K2072" s="20">
        <v>325997176</v>
      </c>
      <c r="L2072" s="7">
        <v>1867.6</v>
      </c>
    </row>
    <row r="2073" spans="1:12" x14ac:dyDescent="0.25">
      <c r="A2073" s="11" t="s">
        <v>27</v>
      </c>
      <c r="B2073" s="12" t="s">
        <v>49</v>
      </c>
      <c r="C2073" s="10" t="s">
        <v>597</v>
      </c>
      <c r="D2073" s="20">
        <v>250000</v>
      </c>
      <c r="E2073" s="20">
        <v>0</v>
      </c>
      <c r="F2073" s="20">
        <f t="shared" si="32"/>
        <v>250000</v>
      </c>
      <c r="G2073" s="20">
        <v>250000</v>
      </c>
      <c r="H2073" s="20">
        <v>0</v>
      </c>
      <c r="I2073" s="21">
        <v>0</v>
      </c>
      <c r="J2073" s="20">
        <v>0</v>
      </c>
      <c r="K2073" s="20">
        <v>0</v>
      </c>
      <c r="L2073" s="7">
        <v>0.3</v>
      </c>
    </row>
    <row r="2074" spans="1:12" x14ac:dyDescent="0.25">
      <c r="A2074" s="11" t="s">
        <v>27</v>
      </c>
      <c r="B2074" s="12" t="s">
        <v>49</v>
      </c>
      <c r="C2074" s="10" t="s">
        <v>596</v>
      </c>
      <c r="D2074" s="20">
        <v>50651</v>
      </c>
      <c r="E2074" s="20">
        <v>0</v>
      </c>
      <c r="F2074" s="20">
        <f t="shared" si="32"/>
        <v>50651</v>
      </c>
      <c r="G2074" s="20">
        <v>50651</v>
      </c>
      <c r="H2074" s="20">
        <v>0</v>
      </c>
      <c r="I2074" s="21">
        <v>0</v>
      </c>
      <c r="J2074" s="20">
        <v>0</v>
      </c>
      <c r="K2074" s="20">
        <v>0</v>
      </c>
      <c r="L2074" s="7">
        <v>0.4</v>
      </c>
    </row>
    <row r="2075" spans="1:12" x14ac:dyDescent="0.25">
      <c r="A2075" s="11" t="s">
        <v>27</v>
      </c>
      <c r="B2075" s="12" t="s">
        <v>49</v>
      </c>
      <c r="C2075" s="10" t="s">
        <v>595</v>
      </c>
      <c r="D2075" s="20">
        <v>200000</v>
      </c>
      <c r="E2075" s="20">
        <v>0</v>
      </c>
      <c r="F2075" s="20">
        <f t="shared" si="32"/>
        <v>200000</v>
      </c>
      <c r="G2075" s="20">
        <v>200000</v>
      </c>
      <c r="H2075" s="20">
        <v>0</v>
      </c>
      <c r="I2075" s="21">
        <v>0</v>
      </c>
      <c r="J2075" s="20">
        <v>0</v>
      </c>
      <c r="K2075" s="20">
        <v>0</v>
      </c>
      <c r="L2075" s="7">
        <v>0.1</v>
      </c>
    </row>
    <row r="2076" spans="1:12" x14ac:dyDescent="0.25">
      <c r="A2076" s="11" t="s">
        <v>27</v>
      </c>
      <c r="B2076" s="12" t="s">
        <v>49</v>
      </c>
      <c r="C2076" s="10" t="s">
        <v>594</v>
      </c>
      <c r="D2076" s="20">
        <v>35341</v>
      </c>
      <c r="E2076" s="20">
        <v>0</v>
      </c>
      <c r="F2076" s="20">
        <f t="shared" si="32"/>
        <v>35341</v>
      </c>
      <c r="G2076" s="20">
        <v>35341</v>
      </c>
      <c r="H2076" s="20">
        <v>0</v>
      </c>
      <c r="I2076" s="21">
        <v>0</v>
      </c>
      <c r="J2076" s="20">
        <v>0</v>
      </c>
      <c r="K2076" s="20">
        <v>0</v>
      </c>
      <c r="L2076" s="7">
        <v>0.4</v>
      </c>
    </row>
    <row r="2077" spans="1:12" x14ac:dyDescent="0.25">
      <c r="A2077" s="11" t="s">
        <v>27</v>
      </c>
      <c r="B2077" s="12" t="s">
        <v>49</v>
      </c>
      <c r="C2077" s="10" t="s">
        <v>593</v>
      </c>
      <c r="D2077" s="20">
        <v>500000</v>
      </c>
      <c r="E2077" s="20">
        <v>0</v>
      </c>
      <c r="F2077" s="20">
        <f t="shared" si="32"/>
        <v>0</v>
      </c>
      <c r="G2077" s="20">
        <v>0</v>
      </c>
      <c r="H2077" s="20">
        <v>0</v>
      </c>
      <c r="I2077" s="21">
        <v>500000</v>
      </c>
      <c r="J2077" s="20">
        <v>0</v>
      </c>
      <c r="K2077" s="20">
        <v>0</v>
      </c>
      <c r="L2077" s="7">
        <v>0</v>
      </c>
    </row>
    <row r="2078" spans="1:12" x14ac:dyDescent="0.25">
      <c r="A2078" s="11" t="s">
        <v>27</v>
      </c>
      <c r="B2078" s="12" t="s">
        <v>49</v>
      </c>
      <c r="C2078" s="10" t="s">
        <v>592</v>
      </c>
      <c r="D2078" s="20">
        <v>45722</v>
      </c>
      <c r="E2078" s="20">
        <v>0</v>
      </c>
      <c r="F2078" s="20">
        <f t="shared" si="32"/>
        <v>45722</v>
      </c>
      <c r="G2078" s="20">
        <v>45722</v>
      </c>
      <c r="H2078" s="20">
        <v>0</v>
      </c>
      <c r="I2078" s="21">
        <v>0</v>
      </c>
      <c r="J2078" s="20">
        <v>0</v>
      </c>
      <c r="K2078" s="20">
        <v>0</v>
      </c>
      <c r="L2078" s="7">
        <v>0.4</v>
      </c>
    </row>
    <row r="2079" spans="1:12" x14ac:dyDescent="0.25">
      <c r="A2079" s="11" t="s">
        <v>27</v>
      </c>
      <c r="B2079" s="12" t="s">
        <v>49</v>
      </c>
      <c r="C2079" s="10" t="s">
        <v>591</v>
      </c>
      <c r="D2079" s="20">
        <v>60208</v>
      </c>
      <c r="E2079" s="20">
        <v>0</v>
      </c>
      <c r="F2079" s="20">
        <f t="shared" si="32"/>
        <v>0</v>
      </c>
      <c r="G2079" s="20">
        <v>0</v>
      </c>
      <c r="H2079" s="20">
        <v>0</v>
      </c>
      <c r="I2079" s="21">
        <v>60208</v>
      </c>
      <c r="J2079" s="20">
        <v>0</v>
      </c>
      <c r="K2079" s="20">
        <v>0</v>
      </c>
      <c r="L2079" s="7">
        <v>0</v>
      </c>
    </row>
    <row r="2080" spans="1:12" x14ac:dyDescent="0.25">
      <c r="A2080" s="11" t="s">
        <v>27</v>
      </c>
      <c r="B2080" s="12" t="s">
        <v>49</v>
      </c>
      <c r="C2080" s="10" t="s">
        <v>590</v>
      </c>
      <c r="D2080" s="20">
        <v>84425</v>
      </c>
      <c r="E2080" s="20">
        <v>0</v>
      </c>
      <c r="F2080" s="20">
        <f t="shared" si="32"/>
        <v>84425</v>
      </c>
      <c r="G2080" s="20">
        <v>84425</v>
      </c>
      <c r="H2080" s="20">
        <v>0</v>
      </c>
      <c r="I2080" s="21">
        <v>0</v>
      </c>
      <c r="J2080" s="20">
        <v>0</v>
      </c>
      <c r="K2080" s="20">
        <v>0</v>
      </c>
      <c r="L2080" s="7">
        <v>0.6</v>
      </c>
    </row>
    <row r="2081" spans="1:12" x14ac:dyDescent="0.25">
      <c r="A2081" s="11" t="s">
        <v>27</v>
      </c>
      <c r="B2081" s="12" t="s">
        <v>49</v>
      </c>
      <c r="C2081" s="10" t="s">
        <v>589</v>
      </c>
      <c r="D2081" s="20">
        <v>30152</v>
      </c>
      <c r="E2081" s="20">
        <v>0</v>
      </c>
      <c r="F2081" s="20">
        <f t="shared" si="32"/>
        <v>30152</v>
      </c>
      <c r="G2081" s="20">
        <v>30152</v>
      </c>
      <c r="H2081" s="20">
        <v>0</v>
      </c>
      <c r="I2081" s="21">
        <v>0</v>
      </c>
      <c r="J2081" s="20">
        <v>0</v>
      </c>
      <c r="K2081" s="20">
        <v>0</v>
      </c>
      <c r="L2081" s="7">
        <v>0.3</v>
      </c>
    </row>
    <row r="2082" spans="1:12" x14ac:dyDescent="0.25">
      <c r="A2082" s="11" t="s">
        <v>27</v>
      </c>
      <c r="B2082" s="12" t="s">
        <v>49</v>
      </c>
      <c r="C2082" s="10" t="s">
        <v>588</v>
      </c>
      <c r="D2082" s="20">
        <v>1328652</v>
      </c>
      <c r="E2082" s="20">
        <v>0</v>
      </c>
      <c r="F2082" s="20">
        <f t="shared" si="32"/>
        <v>1328652</v>
      </c>
      <c r="G2082" s="20">
        <v>1328652</v>
      </c>
      <c r="H2082" s="20">
        <v>0</v>
      </c>
      <c r="I2082" s="21">
        <v>0</v>
      </c>
      <c r="J2082" s="20">
        <v>0</v>
      </c>
      <c r="K2082" s="20">
        <v>0</v>
      </c>
      <c r="L2082" s="7">
        <v>0.9</v>
      </c>
    </row>
    <row r="2083" spans="1:12" x14ac:dyDescent="0.25">
      <c r="A2083" s="11" t="s">
        <v>27</v>
      </c>
      <c r="B2083" s="12" t="s">
        <v>49</v>
      </c>
      <c r="C2083" s="10" t="s">
        <v>587</v>
      </c>
      <c r="D2083" s="20">
        <v>753157</v>
      </c>
      <c r="E2083" s="20">
        <v>0</v>
      </c>
      <c r="F2083" s="20">
        <f t="shared" si="32"/>
        <v>753157</v>
      </c>
      <c r="G2083" s="20">
        <v>753157</v>
      </c>
      <c r="H2083" s="20">
        <v>0</v>
      </c>
      <c r="I2083" s="21">
        <v>0</v>
      </c>
      <c r="J2083" s="20">
        <v>0</v>
      </c>
      <c r="K2083" s="20">
        <v>0</v>
      </c>
      <c r="L2083" s="7">
        <v>3.3</v>
      </c>
    </row>
    <row r="2084" spans="1:12" x14ac:dyDescent="0.25">
      <c r="A2084" s="11" t="s">
        <v>27</v>
      </c>
      <c r="B2084" s="12" t="s">
        <v>49</v>
      </c>
      <c r="C2084" s="10" t="s">
        <v>586</v>
      </c>
      <c r="D2084" s="20">
        <v>80000</v>
      </c>
      <c r="E2084" s="20">
        <v>0</v>
      </c>
      <c r="F2084" s="20">
        <f t="shared" si="32"/>
        <v>80000</v>
      </c>
      <c r="G2084" s="20">
        <v>80000</v>
      </c>
      <c r="H2084" s="20">
        <v>0</v>
      </c>
      <c r="I2084" s="21">
        <v>0</v>
      </c>
      <c r="J2084" s="20">
        <v>0</v>
      </c>
      <c r="K2084" s="20">
        <v>0</v>
      </c>
      <c r="L2084" s="7">
        <v>0.1</v>
      </c>
    </row>
    <row r="2085" spans="1:12" x14ac:dyDescent="0.25">
      <c r="A2085" s="11" t="s">
        <v>27</v>
      </c>
      <c r="B2085" s="12" t="s">
        <v>49</v>
      </c>
      <c r="C2085" s="10" t="s">
        <v>374</v>
      </c>
      <c r="D2085" s="20">
        <v>328946</v>
      </c>
      <c r="E2085" s="20">
        <v>0</v>
      </c>
      <c r="F2085" s="20">
        <f t="shared" si="32"/>
        <v>328946</v>
      </c>
      <c r="G2085" s="20">
        <v>328946</v>
      </c>
      <c r="H2085" s="20">
        <v>0</v>
      </c>
      <c r="I2085" s="21">
        <v>0</v>
      </c>
      <c r="J2085" s="20">
        <v>0</v>
      </c>
      <c r="K2085" s="20">
        <v>0</v>
      </c>
      <c r="L2085" s="7">
        <v>0.8</v>
      </c>
    </row>
    <row r="2086" spans="1:12" x14ac:dyDescent="0.25">
      <c r="A2086" s="11" t="s">
        <v>27</v>
      </c>
      <c r="B2086" s="12" t="s">
        <v>49</v>
      </c>
      <c r="C2086" s="10" t="s">
        <v>585</v>
      </c>
      <c r="D2086" s="20">
        <v>1829087</v>
      </c>
      <c r="E2086" s="20">
        <v>0</v>
      </c>
      <c r="F2086" s="20">
        <f t="shared" si="32"/>
        <v>1829087</v>
      </c>
      <c r="G2086" s="20">
        <v>1829087</v>
      </c>
      <c r="H2086" s="20">
        <v>0</v>
      </c>
      <c r="I2086" s="21">
        <v>0</v>
      </c>
      <c r="J2086" s="20">
        <v>0</v>
      </c>
      <c r="K2086" s="20">
        <v>0</v>
      </c>
      <c r="L2086" s="7">
        <v>4.5</v>
      </c>
    </row>
    <row r="2087" spans="1:12" x14ac:dyDescent="0.25">
      <c r="A2087" s="11" t="s">
        <v>27</v>
      </c>
      <c r="B2087" s="12" t="s">
        <v>49</v>
      </c>
      <c r="C2087" s="10" t="s">
        <v>584</v>
      </c>
      <c r="D2087" s="20">
        <v>747639</v>
      </c>
      <c r="E2087" s="20">
        <v>0</v>
      </c>
      <c r="F2087" s="20">
        <f t="shared" si="32"/>
        <v>0</v>
      </c>
      <c r="G2087" s="20">
        <v>0</v>
      </c>
      <c r="H2087" s="20">
        <v>0</v>
      </c>
      <c r="I2087" s="21">
        <v>747639</v>
      </c>
      <c r="J2087" s="20">
        <v>0</v>
      </c>
      <c r="K2087" s="20">
        <v>0</v>
      </c>
      <c r="L2087" s="7">
        <v>8.6999999999999993</v>
      </c>
    </row>
    <row r="2088" spans="1:12" x14ac:dyDescent="0.25">
      <c r="A2088" s="11" t="s">
        <v>27</v>
      </c>
      <c r="B2088" s="12" t="s">
        <v>49</v>
      </c>
      <c r="C2088" s="10" t="s">
        <v>583</v>
      </c>
      <c r="D2088" s="20">
        <v>500000</v>
      </c>
      <c r="E2088" s="20">
        <v>0</v>
      </c>
      <c r="F2088" s="20">
        <f t="shared" si="32"/>
        <v>500000</v>
      </c>
      <c r="G2088" s="20">
        <v>500000</v>
      </c>
      <c r="H2088" s="20">
        <v>0</v>
      </c>
      <c r="I2088" s="21">
        <v>0</v>
      </c>
      <c r="J2088" s="20">
        <v>0</v>
      </c>
      <c r="K2088" s="20">
        <v>0</v>
      </c>
      <c r="L2088" s="7">
        <v>0</v>
      </c>
    </row>
    <row r="2089" spans="1:12" x14ac:dyDescent="0.25">
      <c r="A2089" s="11" t="s">
        <v>27</v>
      </c>
      <c r="B2089" s="12" t="s">
        <v>49</v>
      </c>
      <c r="C2089" s="10" t="s">
        <v>582</v>
      </c>
      <c r="D2089" s="20">
        <v>658892</v>
      </c>
      <c r="E2089" s="20">
        <v>0</v>
      </c>
      <c r="F2089" s="20">
        <f t="shared" si="32"/>
        <v>-17222</v>
      </c>
      <c r="G2089" s="20">
        <v>-17222</v>
      </c>
      <c r="H2089" s="20">
        <v>0</v>
      </c>
      <c r="I2089" s="21">
        <v>66470</v>
      </c>
      <c r="J2089" s="20">
        <v>609644</v>
      </c>
      <c r="K2089" s="20">
        <v>0</v>
      </c>
      <c r="L2089" s="7">
        <v>0</v>
      </c>
    </row>
    <row r="2090" spans="1:12" x14ac:dyDescent="0.25">
      <c r="A2090" s="11" t="s">
        <v>27</v>
      </c>
      <c r="B2090" s="12" t="s">
        <v>48</v>
      </c>
      <c r="C2090" s="10" t="s">
        <v>57</v>
      </c>
      <c r="D2090" s="20">
        <v>865843328</v>
      </c>
      <c r="E2090" s="20">
        <v>0</v>
      </c>
      <c r="F2090" s="20">
        <f t="shared" si="32"/>
        <v>140447999</v>
      </c>
      <c r="G2090" s="20">
        <v>140154922</v>
      </c>
      <c r="H2090" s="20">
        <v>293077</v>
      </c>
      <c r="I2090" s="21">
        <v>337516417</v>
      </c>
      <c r="J2090" s="20">
        <v>63464208</v>
      </c>
      <c r="K2090" s="20">
        <v>324414704</v>
      </c>
      <c r="L2090" s="7">
        <v>1831.9</v>
      </c>
    </row>
    <row r="2091" spans="1:12" x14ac:dyDescent="0.25">
      <c r="A2091" s="11" t="s">
        <v>27</v>
      </c>
      <c r="B2091" s="12" t="s">
        <v>48</v>
      </c>
      <c r="C2091" s="10" t="s">
        <v>581</v>
      </c>
      <c r="D2091" s="20">
        <v>5042</v>
      </c>
      <c r="E2091" s="20">
        <v>0</v>
      </c>
      <c r="F2091" s="20">
        <f t="shared" si="32"/>
        <v>0</v>
      </c>
      <c r="G2091" s="20">
        <v>0</v>
      </c>
      <c r="H2091" s="20">
        <v>0</v>
      </c>
      <c r="I2091" s="21">
        <v>5042</v>
      </c>
      <c r="J2091" s="20">
        <v>0</v>
      </c>
      <c r="K2091" s="20">
        <v>0</v>
      </c>
      <c r="L2091" s="7">
        <v>0</v>
      </c>
    </row>
    <row r="2092" spans="1:12" x14ac:dyDescent="0.25">
      <c r="A2092" s="11" t="s">
        <v>27</v>
      </c>
      <c r="B2092" s="12" t="s">
        <v>48</v>
      </c>
      <c r="C2092" s="10" t="s">
        <v>580</v>
      </c>
      <c r="D2092" s="20">
        <v>82768</v>
      </c>
      <c r="E2092" s="20">
        <v>0</v>
      </c>
      <c r="F2092" s="20">
        <f t="shared" si="32"/>
        <v>0</v>
      </c>
      <c r="G2092" s="20">
        <v>0</v>
      </c>
      <c r="H2092" s="20">
        <v>0</v>
      </c>
      <c r="I2092" s="21">
        <v>82768</v>
      </c>
      <c r="J2092" s="20">
        <v>0</v>
      </c>
      <c r="K2092" s="20">
        <v>0</v>
      </c>
      <c r="L2092" s="7">
        <v>0.7</v>
      </c>
    </row>
    <row r="2093" spans="1:12" x14ac:dyDescent="0.25">
      <c r="A2093" s="11" t="s">
        <v>27</v>
      </c>
      <c r="B2093" s="12" t="s">
        <v>48</v>
      </c>
      <c r="C2093" s="10" t="s">
        <v>579</v>
      </c>
      <c r="D2093" s="20">
        <v>-91398</v>
      </c>
      <c r="E2093" s="20">
        <v>0</v>
      </c>
      <c r="F2093" s="20">
        <f t="shared" si="32"/>
        <v>-91398</v>
      </c>
      <c r="G2093" s="20">
        <v>-91398</v>
      </c>
      <c r="H2093" s="20">
        <v>0</v>
      </c>
      <c r="I2093" s="21">
        <v>0</v>
      </c>
      <c r="J2093" s="20">
        <v>0</v>
      </c>
      <c r="K2093" s="20">
        <v>0</v>
      </c>
      <c r="L2093" s="7">
        <v>-1</v>
      </c>
    </row>
    <row r="2094" spans="1:12" x14ac:dyDescent="0.25">
      <c r="A2094" s="11" t="s">
        <v>27</v>
      </c>
      <c r="B2094" s="12" t="s">
        <v>48</v>
      </c>
      <c r="C2094" s="10" t="s">
        <v>578</v>
      </c>
      <c r="D2094" s="20">
        <v>2904599</v>
      </c>
      <c r="E2094" s="20">
        <v>0</v>
      </c>
      <c r="F2094" s="20">
        <f t="shared" si="32"/>
        <v>-314008</v>
      </c>
      <c r="G2094" s="20">
        <v>-314008</v>
      </c>
      <c r="H2094" s="20">
        <v>0</v>
      </c>
      <c r="I2094" s="21">
        <v>3218607</v>
      </c>
      <c r="J2094" s="20">
        <v>0</v>
      </c>
      <c r="K2094" s="20">
        <v>0</v>
      </c>
      <c r="L2094" s="7">
        <v>22</v>
      </c>
    </row>
    <row r="2095" spans="1:12" x14ac:dyDescent="0.25">
      <c r="A2095" s="11" t="s">
        <v>27</v>
      </c>
      <c r="B2095" s="12" t="s">
        <v>48</v>
      </c>
      <c r="C2095" s="10" t="s">
        <v>577</v>
      </c>
      <c r="D2095" s="20">
        <v>25000</v>
      </c>
      <c r="E2095" s="20">
        <v>0</v>
      </c>
      <c r="F2095" s="20">
        <f t="shared" si="32"/>
        <v>0</v>
      </c>
      <c r="G2095" s="20">
        <v>0</v>
      </c>
      <c r="H2095" s="20">
        <v>0</v>
      </c>
      <c r="I2095" s="21">
        <v>25000</v>
      </c>
      <c r="J2095" s="20">
        <v>0</v>
      </c>
      <c r="K2095" s="20">
        <v>0</v>
      </c>
      <c r="L2095" s="7">
        <v>0</v>
      </c>
    </row>
    <row r="2096" spans="1:12" x14ac:dyDescent="0.25">
      <c r="A2096" s="11" t="s">
        <v>26</v>
      </c>
      <c r="B2096" s="12" t="s">
        <v>47</v>
      </c>
      <c r="C2096" s="10" t="s">
        <v>91</v>
      </c>
      <c r="D2096" s="20">
        <v>412926609</v>
      </c>
      <c r="E2096" s="20">
        <v>0</v>
      </c>
      <c r="F2096" s="20">
        <f t="shared" si="32"/>
        <v>122983130</v>
      </c>
      <c r="G2096" s="20">
        <v>122983130</v>
      </c>
      <c r="H2096" s="20">
        <v>0</v>
      </c>
      <c r="I2096" s="21">
        <v>190112734</v>
      </c>
      <c r="J2096" s="20">
        <v>38322166</v>
      </c>
      <c r="K2096" s="20">
        <v>61508579</v>
      </c>
      <c r="L2096" s="7">
        <v>1778.2</v>
      </c>
    </row>
    <row r="2097" spans="1:12" x14ac:dyDescent="0.25">
      <c r="A2097" s="11" t="s">
        <v>26</v>
      </c>
      <c r="B2097" s="12" t="s">
        <v>47</v>
      </c>
      <c r="C2097" s="10" t="s">
        <v>365</v>
      </c>
      <c r="D2097" s="20">
        <v>15296</v>
      </c>
      <c r="E2097" s="20">
        <v>0</v>
      </c>
      <c r="F2097" s="20">
        <f t="shared" si="32"/>
        <v>0</v>
      </c>
      <c r="G2097" s="20">
        <v>0</v>
      </c>
      <c r="H2097" s="20">
        <v>0</v>
      </c>
      <c r="I2097" s="21">
        <v>0</v>
      </c>
      <c r="J2097" s="20">
        <v>15296</v>
      </c>
      <c r="K2097" s="20">
        <v>0</v>
      </c>
      <c r="L2097" s="7">
        <v>0</v>
      </c>
    </row>
    <row r="2098" spans="1:12" x14ac:dyDescent="0.25">
      <c r="A2098" s="11" t="s">
        <v>26</v>
      </c>
      <c r="B2098" s="12" t="s">
        <v>47</v>
      </c>
      <c r="C2098" s="10" t="s">
        <v>576</v>
      </c>
      <c r="D2098" s="20">
        <v>79992</v>
      </c>
      <c r="E2098" s="20">
        <v>0</v>
      </c>
      <c r="F2098" s="20">
        <f t="shared" si="32"/>
        <v>0</v>
      </c>
      <c r="G2098" s="20">
        <v>0</v>
      </c>
      <c r="H2098" s="20">
        <v>0</v>
      </c>
      <c r="I2098" s="21">
        <v>79992</v>
      </c>
      <c r="J2098" s="20">
        <v>0</v>
      </c>
      <c r="K2098" s="20">
        <v>0</v>
      </c>
      <c r="L2098" s="7">
        <v>1</v>
      </c>
    </row>
    <row r="2099" spans="1:12" x14ac:dyDescent="0.25">
      <c r="A2099" s="11" t="s">
        <v>26</v>
      </c>
      <c r="B2099" s="12" t="s">
        <v>47</v>
      </c>
      <c r="C2099" s="10" t="s">
        <v>364</v>
      </c>
      <c r="D2099" s="20">
        <v>2135</v>
      </c>
      <c r="E2099" s="20">
        <v>0</v>
      </c>
      <c r="F2099" s="20">
        <f t="shared" si="32"/>
        <v>0</v>
      </c>
      <c r="G2099" s="20">
        <v>0</v>
      </c>
      <c r="H2099" s="20">
        <v>0</v>
      </c>
      <c r="I2099" s="21">
        <v>2135</v>
      </c>
      <c r="J2099" s="20">
        <v>0</v>
      </c>
      <c r="K2099" s="20">
        <v>0</v>
      </c>
      <c r="L2099" s="7">
        <v>0</v>
      </c>
    </row>
    <row r="2100" spans="1:12" x14ac:dyDescent="0.25">
      <c r="A2100" s="11" t="s">
        <v>26</v>
      </c>
      <c r="B2100" s="12" t="s">
        <v>47</v>
      </c>
      <c r="C2100" s="10" t="s">
        <v>575</v>
      </c>
      <c r="D2100" s="20">
        <v>60238</v>
      </c>
      <c r="E2100" s="20">
        <v>0</v>
      </c>
      <c r="F2100" s="20">
        <f t="shared" si="32"/>
        <v>60238</v>
      </c>
      <c r="G2100" s="20">
        <v>60238</v>
      </c>
      <c r="H2100" s="20">
        <v>0</v>
      </c>
      <c r="I2100" s="21">
        <v>0</v>
      </c>
      <c r="J2100" s="20">
        <v>0</v>
      </c>
      <c r="K2100" s="20">
        <v>0</v>
      </c>
      <c r="L2100" s="7">
        <v>0</v>
      </c>
    </row>
    <row r="2101" spans="1:12" x14ac:dyDescent="0.25">
      <c r="A2101" s="11" t="s">
        <v>26</v>
      </c>
      <c r="B2101" s="12" t="s">
        <v>47</v>
      </c>
      <c r="C2101" s="10" t="s">
        <v>488</v>
      </c>
      <c r="D2101" s="20">
        <v>31600</v>
      </c>
      <c r="E2101" s="20">
        <v>0</v>
      </c>
      <c r="F2101" s="20">
        <f t="shared" si="32"/>
        <v>0</v>
      </c>
      <c r="G2101" s="20">
        <v>0</v>
      </c>
      <c r="H2101" s="20">
        <v>0</v>
      </c>
      <c r="I2101" s="21">
        <v>0</v>
      </c>
      <c r="J2101" s="20">
        <v>31600</v>
      </c>
      <c r="K2101" s="20">
        <v>0</v>
      </c>
      <c r="L2101" s="7">
        <v>0.3</v>
      </c>
    </row>
    <row r="2102" spans="1:12" x14ac:dyDescent="0.25">
      <c r="A2102" s="11" t="s">
        <v>26</v>
      </c>
      <c r="B2102" s="12" t="s">
        <v>47</v>
      </c>
      <c r="C2102" s="10" t="s">
        <v>574</v>
      </c>
      <c r="D2102" s="20">
        <v>2636</v>
      </c>
      <c r="E2102" s="20">
        <v>0</v>
      </c>
      <c r="F2102" s="20">
        <f t="shared" si="32"/>
        <v>0</v>
      </c>
      <c r="G2102" s="20">
        <v>0</v>
      </c>
      <c r="H2102" s="20">
        <v>0</v>
      </c>
      <c r="I2102" s="21">
        <v>2636</v>
      </c>
      <c r="J2102" s="20">
        <v>0</v>
      </c>
      <c r="K2102" s="20">
        <v>0</v>
      </c>
      <c r="L2102" s="7">
        <v>0</v>
      </c>
    </row>
    <row r="2103" spans="1:12" x14ac:dyDescent="0.25">
      <c r="A2103" s="11" t="s">
        <v>26</v>
      </c>
      <c r="B2103" s="12" t="s">
        <v>47</v>
      </c>
      <c r="C2103" s="10" t="s">
        <v>487</v>
      </c>
      <c r="D2103" s="20">
        <v>114188</v>
      </c>
      <c r="E2103" s="20">
        <v>0</v>
      </c>
      <c r="F2103" s="20">
        <f t="shared" si="32"/>
        <v>0</v>
      </c>
      <c r="G2103" s="20">
        <v>0</v>
      </c>
      <c r="H2103" s="20">
        <v>0</v>
      </c>
      <c r="I2103" s="21">
        <v>114188</v>
      </c>
      <c r="J2103" s="20">
        <v>0</v>
      </c>
      <c r="K2103" s="20">
        <v>0</v>
      </c>
      <c r="L2103" s="7">
        <v>0.6</v>
      </c>
    </row>
    <row r="2104" spans="1:12" x14ac:dyDescent="0.25">
      <c r="A2104" s="11" t="s">
        <v>26</v>
      </c>
      <c r="B2104" s="12" t="s">
        <v>47</v>
      </c>
      <c r="C2104" s="10" t="s">
        <v>483</v>
      </c>
      <c r="D2104" s="20">
        <v>527</v>
      </c>
      <c r="E2104" s="20">
        <v>0</v>
      </c>
      <c r="F2104" s="20">
        <f t="shared" si="32"/>
        <v>0</v>
      </c>
      <c r="G2104" s="20">
        <v>0</v>
      </c>
      <c r="H2104" s="20">
        <v>0</v>
      </c>
      <c r="I2104" s="21">
        <v>527</v>
      </c>
      <c r="J2104" s="20">
        <v>0</v>
      </c>
      <c r="K2104" s="20">
        <v>0</v>
      </c>
      <c r="L2104" s="7">
        <v>0</v>
      </c>
    </row>
    <row r="2105" spans="1:12" x14ac:dyDescent="0.25">
      <c r="A2105" s="11" t="s">
        <v>26</v>
      </c>
      <c r="B2105" s="12" t="s">
        <v>47</v>
      </c>
      <c r="C2105" s="10" t="s">
        <v>573</v>
      </c>
      <c r="D2105" s="20">
        <v>67980</v>
      </c>
      <c r="E2105" s="20">
        <v>0</v>
      </c>
      <c r="F2105" s="20">
        <f t="shared" si="32"/>
        <v>67980</v>
      </c>
      <c r="G2105" s="20">
        <v>67980</v>
      </c>
      <c r="H2105" s="20">
        <v>0</v>
      </c>
      <c r="I2105" s="21">
        <v>0</v>
      </c>
      <c r="J2105" s="20">
        <v>0</v>
      </c>
      <c r="K2105" s="20">
        <v>0</v>
      </c>
      <c r="L2105" s="7">
        <v>1</v>
      </c>
    </row>
    <row r="2106" spans="1:12" x14ac:dyDescent="0.25">
      <c r="A2106" s="11" t="s">
        <v>26</v>
      </c>
      <c r="B2106" s="12" t="s">
        <v>47</v>
      </c>
      <c r="C2106" s="10" t="s">
        <v>572</v>
      </c>
      <c r="D2106" s="20">
        <v>346341</v>
      </c>
      <c r="E2106" s="20">
        <v>0</v>
      </c>
      <c r="F2106" s="20">
        <f t="shared" si="32"/>
        <v>-430468</v>
      </c>
      <c r="G2106" s="20">
        <v>-430468</v>
      </c>
      <c r="H2106" s="20">
        <v>0</v>
      </c>
      <c r="I2106" s="21">
        <v>212702</v>
      </c>
      <c r="J2106" s="20">
        <v>564107</v>
      </c>
      <c r="K2106" s="20">
        <v>0</v>
      </c>
      <c r="L2106" s="7">
        <v>2.2999999999999998</v>
      </c>
    </row>
    <row r="2107" spans="1:12" x14ac:dyDescent="0.25">
      <c r="A2107" s="11" t="s">
        <v>26</v>
      </c>
      <c r="B2107" s="12" t="s">
        <v>56</v>
      </c>
      <c r="C2107" s="10" t="s">
        <v>89</v>
      </c>
      <c r="D2107" s="20">
        <v>420382651</v>
      </c>
      <c r="E2107" s="20">
        <v>0</v>
      </c>
      <c r="F2107" s="20">
        <f t="shared" si="32"/>
        <v>123435771</v>
      </c>
      <c r="G2107" s="20">
        <v>123435771</v>
      </c>
      <c r="H2107" s="20">
        <v>0</v>
      </c>
      <c r="I2107" s="21">
        <v>199253031</v>
      </c>
      <c r="J2107" s="20">
        <v>40957422</v>
      </c>
      <c r="K2107" s="20">
        <v>56736427</v>
      </c>
      <c r="L2107" s="7">
        <v>1800.5</v>
      </c>
    </row>
    <row r="2108" spans="1:12" x14ac:dyDescent="0.25">
      <c r="A2108" s="11" t="s">
        <v>26</v>
      </c>
      <c r="B2108" s="12" t="s">
        <v>56</v>
      </c>
      <c r="C2108" s="10" t="s">
        <v>571</v>
      </c>
      <c r="D2108" s="20">
        <v>814834</v>
      </c>
      <c r="E2108" s="20">
        <v>0</v>
      </c>
      <c r="F2108" s="20">
        <f t="shared" si="32"/>
        <v>0</v>
      </c>
      <c r="G2108" s="20">
        <v>0</v>
      </c>
      <c r="H2108" s="20">
        <v>0</v>
      </c>
      <c r="I2108" s="21">
        <v>814834</v>
      </c>
      <c r="J2108" s="20">
        <v>0</v>
      </c>
      <c r="K2108" s="20">
        <v>0</v>
      </c>
      <c r="L2108" s="7">
        <v>0.3</v>
      </c>
    </row>
    <row r="2109" spans="1:12" x14ac:dyDescent="0.25">
      <c r="A2109" s="11" t="s">
        <v>26</v>
      </c>
      <c r="B2109" s="12" t="s">
        <v>56</v>
      </c>
      <c r="C2109" s="10" t="s">
        <v>355</v>
      </c>
      <c r="D2109" s="20">
        <v>1159</v>
      </c>
      <c r="E2109" s="20">
        <v>0</v>
      </c>
      <c r="F2109" s="20">
        <f t="shared" si="32"/>
        <v>0</v>
      </c>
      <c r="G2109" s="20">
        <v>0</v>
      </c>
      <c r="H2109" s="20">
        <v>0</v>
      </c>
      <c r="I2109" s="21">
        <v>0</v>
      </c>
      <c r="J2109" s="20">
        <v>1159</v>
      </c>
      <c r="K2109" s="20">
        <v>0</v>
      </c>
      <c r="L2109" s="7">
        <v>0</v>
      </c>
    </row>
    <row r="2110" spans="1:12" x14ac:dyDescent="0.25">
      <c r="A2110" s="11" t="s">
        <v>26</v>
      </c>
      <c r="B2110" s="12" t="s">
        <v>56</v>
      </c>
      <c r="C2110" s="10" t="s">
        <v>353</v>
      </c>
      <c r="D2110" s="20">
        <v>162983</v>
      </c>
      <c r="E2110" s="20">
        <v>0</v>
      </c>
      <c r="F2110" s="20">
        <f t="shared" si="32"/>
        <v>0</v>
      </c>
      <c r="G2110" s="20">
        <v>0</v>
      </c>
      <c r="H2110" s="20">
        <v>0</v>
      </c>
      <c r="I2110" s="21">
        <v>162983</v>
      </c>
      <c r="J2110" s="20">
        <v>0</v>
      </c>
      <c r="K2110" s="20">
        <v>0</v>
      </c>
      <c r="L2110" s="7">
        <v>0.8</v>
      </c>
    </row>
    <row r="2111" spans="1:12" x14ac:dyDescent="0.25">
      <c r="A2111" s="11" t="s">
        <v>26</v>
      </c>
      <c r="B2111" s="12" t="s">
        <v>56</v>
      </c>
      <c r="C2111" s="10" t="s">
        <v>570</v>
      </c>
      <c r="D2111" s="20">
        <v>12294</v>
      </c>
      <c r="E2111" s="20">
        <v>0</v>
      </c>
      <c r="F2111" s="20">
        <f t="shared" si="32"/>
        <v>12294</v>
      </c>
      <c r="G2111" s="20">
        <v>12294</v>
      </c>
      <c r="H2111" s="20">
        <v>0</v>
      </c>
      <c r="I2111" s="21">
        <v>0</v>
      </c>
      <c r="J2111" s="20">
        <v>0</v>
      </c>
      <c r="K2111" s="20">
        <v>0</v>
      </c>
      <c r="L2111" s="7">
        <v>0.4</v>
      </c>
    </row>
    <row r="2112" spans="1:12" x14ac:dyDescent="0.25">
      <c r="A2112" s="11" t="s">
        <v>26</v>
      </c>
      <c r="B2112" s="12" t="s">
        <v>56</v>
      </c>
      <c r="C2112" s="10" t="s">
        <v>569</v>
      </c>
      <c r="D2112" s="20">
        <v>20352</v>
      </c>
      <c r="E2112" s="20">
        <v>0</v>
      </c>
      <c r="F2112" s="20">
        <f t="shared" si="32"/>
        <v>0</v>
      </c>
      <c r="G2112" s="20">
        <v>0</v>
      </c>
      <c r="H2112" s="20">
        <v>0</v>
      </c>
      <c r="I2112" s="21">
        <v>20352</v>
      </c>
      <c r="J2112" s="20">
        <v>0</v>
      </c>
      <c r="K2112" s="20">
        <v>0</v>
      </c>
      <c r="L2112" s="7">
        <v>0</v>
      </c>
    </row>
    <row r="2113" spans="1:12" x14ac:dyDescent="0.25">
      <c r="A2113" s="11" t="s">
        <v>26</v>
      </c>
      <c r="B2113" s="12" t="s">
        <v>56</v>
      </c>
      <c r="C2113" s="10" t="s">
        <v>475</v>
      </c>
      <c r="D2113" s="20">
        <v>233702</v>
      </c>
      <c r="E2113" s="20">
        <v>0</v>
      </c>
      <c r="F2113" s="20">
        <f t="shared" si="32"/>
        <v>0</v>
      </c>
      <c r="G2113" s="20">
        <v>0</v>
      </c>
      <c r="H2113" s="20">
        <v>0</v>
      </c>
      <c r="I2113" s="21">
        <v>233702</v>
      </c>
      <c r="J2113" s="20">
        <v>0</v>
      </c>
      <c r="K2113" s="20">
        <v>0</v>
      </c>
      <c r="L2113" s="7">
        <v>0.5</v>
      </c>
    </row>
    <row r="2114" spans="1:12" x14ac:dyDescent="0.25">
      <c r="A2114" s="11" t="s">
        <v>26</v>
      </c>
      <c r="B2114" s="12" t="s">
        <v>56</v>
      </c>
      <c r="C2114" s="10" t="s">
        <v>568</v>
      </c>
      <c r="D2114" s="20">
        <v>347881</v>
      </c>
      <c r="E2114" s="20">
        <v>0</v>
      </c>
      <c r="F2114" s="20">
        <f t="shared" si="32"/>
        <v>120771</v>
      </c>
      <c r="G2114" s="20">
        <v>120771</v>
      </c>
      <c r="H2114" s="20">
        <v>0</v>
      </c>
      <c r="I2114" s="21">
        <v>310108</v>
      </c>
      <c r="J2114" s="20">
        <v>-113458</v>
      </c>
      <c r="K2114" s="20">
        <v>30460</v>
      </c>
      <c r="L2114" s="7">
        <v>0</v>
      </c>
    </row>
    <row r="2115" spans="1:12" x14ac:dyDescent="0.25">
      <c r="A2115" s="11" t="s">
        <v>26</v>
      </c>
      <c r="B2115" s="12" t="s">
        <v>56</v>
      </c>
      <c r="C2115" s="10" t="s">
        <v>86</v>
      </c>
      <c r="D2115" s="20">
        <v>1118808</v>
      </c>
      <c r="E2115" s="20">
        <v>0</v>
      </c>
      <c r="F2115" s="20">
        <f t="shared" ref="F2115:F2178" si="33">SUM(G2115:H2115)</f>
        <v>1118808</v>
      </c>
      <c r="G2115" s="20">
        <v>1118808</v>
      </c>
      <c r="H2115" s="20">
        <v>0</v>
      </c>
      <c r="I2115" s="21">
        <v>0</v>
      </c>
      <c r="J2115" s="20">
        <v>0</v>
      </c>
      <c r="K2115" s="20">
        <v>0</v>
      </c>
      <c r="L2115" s="7">
        <v>0</v>
      </c>
    </row>
    <row r="2116" spans="1:12" x14ac:dyDescent="0.25">
      <c r="A2116" s="11" t="s">
        <v>26</v>
      </c>
      <c r="B2116" s="12" t="s">
        <v>55</v>
      </c>
      <c r="C2116" s="10" t="s">
        <v>86</v>
      </c>
      <c r="D2116" s="20">
        <v>504900184</v>
      </c>
      <c r="E2116" s="20">
        <v>0</v>
      </c>
      <c r="F2116" s="20">
        <f t="shared" si="33"/>
        <v>182586685</v>
      </c>
      <c r="G2116" s="20">
        <v>182586685</v>
      </c>
      <c r="H2116" s="20">
        <v>0</v>
      </c>
      <c r="I2116" s="21">
        <v>209166181</v>
      </c>
      <c r="J2116" s="20">
        <v>43308702</v>
      </c>
      <c r="K2116" s="20">
        <v>69838616</v>
      </c>
      <c r="L2116" s="7">
        <v>1845.1</v>
      </c>
    </row>
    <row r="2117" spans="1:12" x14ac:dyDescent="0.25">
      <c r="A2117" s="11" t="s">
        <v>26</v>
      </c>
      <c r="B2117" s="12" t="s">
        <v>55</v>
      </c>
      <c r="C2117" s="10" t="s">
        <v>475</v>
      </c>
      <c r="D2117" s="20">
        <v>336009</v>
      </c>
      <c r="E2117" s="20">
        <v>0</v>
      </c>
      <c r="F2117" s="20">
        <f t="shared" si="33"/>
        <v>0</v>
      </c>
      <c r="G2117" s="20">
        <v>0</v>
      </c>
      <c r="H2117" s="20">
        <v>0</v>
      </c>
      <c r="I2117" s="21">
        <v>336009</v>
      </c>
      <c r="J2117" s="20">
        <v>0</v>
      </c>
      <c r="K2117" s="20">
        <v>0</v>
      </c>
      <c r="L2117" s="7">
        <v>2</v>
      </c>
    </row>
    <row r="2118" spans="1:12" x14ac:dyDescent="0.25">
      <c r="A2118" s="11" t="s">
        <v>26</v>
      </c>
      <c r="B2118" s="12" t="s">
        <v>55</v>
      </c>
      <c r="C2118" s="10" t="s">
        <v>567</v>
      </c>
      <c r="D2118" s="20">
        <v>3000</v>
      </c>
      <c r="E2118" s="20">
        <v>0</v>
      </c>
      <c r="F2118" s="20">
        <f t="shared" si="33"/>
        <v>0</v>
      </c>
      <c r="G2118" s="20">
        <v>0</v>
      </c>
      <c r="H2118" s="20">
        <v>0</v>
      </c>
      <c r="I2118" s="21">
        <v>3000</v>
      </c>
      <c r="J2118" s="20">
        <v>0</v>
      </c>
      <c r="K2118" s="20">
        <v>0</v>
      </c>
      <c r="L2118" s="7">
        <v>0</v>
      </c>
    </row>
    <row r="2119" spans="1:12" x14ac:dyDescent="0.25">
      <c r="A2119" s="11" t="s">
        <v>26</v>
      </c>
      <c r="B2119" s="12" t="s">
        <v>55</v>
      </c>
      <c r="C2119" s="10" t="s">
        <v>566</v>
      </c>
      <c r="D2119" s="20">
        <v>5000000</v>
      </c>
      <c r="E2119" s="20">
        <v>0</v>
      </c>
      <c r="F2119" s="20">
        <f t="shared" si="33"/>
        <v>0</v>
      </c>
      <c r="G2119" s="20">
        <v>0</v>
      </c>
      <c r="H2119" s="20">
        <v>0</v>
      </c>
      <c r="I2119" s="21">
        <v>5000000</v>
      </c>
      <c r="J2119" s="20">
        <v>0</v>
      </c>
      <c r="K2119" s="20">
        <v>0</v>
      </c>
      <c r="L2119" s="7">
        <v>2.2999999999999998</v>
      </c>
    </row>
    <row r="2120" spans="1:12" x14ac:dyDescent="0.25">
      <c r="A2120" s="11" t="s">
        <v>26</v>
      </c>
      <c r="B2120" s="12" t="s">
        <v>55</v>
      </c>
      <c r="C2120" s="10" t="s">
        <v>565</v>
      </c>
      <c r="D2120" s="20">
        <v>34065</v>
      </c>
      <c r="E2120" s="20">
        <v>0</v>
      </c>
      <c r="F2120" s="20">
        <f t="shared" si="33"/>
        <v>0</v>
      </c>
      <c r="G2120" s="20">
        <v>0</v>
      </c>
      <c r="H2120" s="20">
        <v>0</v>
      </c>
      <c r="I2120" s="21">
        <v>34065</v>
      </c>
      <c r="J2120" s="20">
        <v>0</v>
      </c>
      <c r="K2120" s="20">
        <v>0</v>
      </c>
      <c r="L2120" s="7">
        <v>0.2</v>
      </c>
    </row>
    <row r="2121" spans="1:12" x14ac:dyDescent="0.25">
      <c r="A2121" s="11" t="s">
        <v>26</v>
      </c>
      <c r="B2121" s="12" t="s">
        <v>55</v>
      </c>
      <c r="C2121" s="10" t="s">
        <v>340</v>
      </c>
      <c r="D2121" s="20">
        <v>0</v>
      </c>
      <c r="E2121" s="20">
        <v>0</v>
      </c>
      <c r="F2121" s="20">
        <f t="shared" si="33"/>
        <v>0</v>
      </c>
      <c r="G2121" s="20">
        <v>0</v>
      </c>
      <c r="H2121" s="20">
        <v>0</v>
      </c>
      <c r="I2121" s="21">
        <v>0</v>
      </c>
      <c r="J2121" s="20">
        <v>0</v>
      </c>
      <c r="K2121" s="20">
        <v>0</v>
      </c>
      <c r="L2121" s="7">
        <v>0</v>
      </c>
    </row>
    <row r="2122" spans="1:12" x14ac:dyDescent="0.25">
      <c r="A2122" s="11" t="s">
        <v>26</v>
      </c>
      <c r="B2122" s="12" t="s">
        <v>55</v>
      </c>
      <c r="C2122" s="10" t="s">
        <v>564</v>
      </c>
      <c r="D2122" s="20">
        <v>1487821</v>
      </c>
      <c r="E2122" s="20">
        <v>0</v>
      </c>
      <c r="F2122" s="20">
        <f t="shared" si="33"/>
        <v>0</v>
      </c>
      <c r="G2122" s="20">
        <v>0</v>
      </c>
      <c r="H2122" s="20">
        <v>0</v>
      </c>
      <c r="I2122" s="21">
        <v>1487821</v>
      </c>
      <c r="J2122" s="20">
        <v>0</v>
      </c>
      <c r="K2122" s="20">
        <v>0</v>
      </c>
      <c r="L2122" s="7">
        <v>0.8</v>
      </c>
    </row>
    <row r="2123" spans="1:12" x14ac:dyDescent="0.25">
      <c r="A2123" s="11" t="s">
        <v>26</v>
      </c>
      <c r="B2123" s="12" t="s">
        <v>55</v>
      </c>
      <c r="C2123" s="10" t="s">
        <v>563</v>
      </c>
      <c r="D2123" s="20">
        <v>264070</v>
      </c>
      <c r="E2123" s="20">
        <v>0</v>
      </c>
      <c r="F2123" s="20">
        <f t="shared" si="33"/>
        <v>264070</v>
      </c>
      <c r="G2123" s="20">
        <v>264070</v>
      </c>
      <c r="H2123" s="20">
        <v>0</v>
      </c>
      <c r="I2123" s="21">
        <v>0</v>
      </c>
      <c r="J2123" s="20">
        <v>0</v>
      </c>
      <c r="K2123" s="20">
        <v>0</v>
      </c>
      <c r="L2123" s="7">
        <v>0.8</v>
      </c>
    </row>
    <row r="2124" spans="1:12" x14ac:dyDescent="0.25">
      <c r="A2124" s="11" t="s">
        <v>26</v>
      </c>
      <c r="B2124" s="12" t="s">
        <v>55</v>
      </c>
      <c r="C2124" s="10" t="s">
        <v>562</v>
      </c>
      <c r="D2124" s="20">
        <v>255443</v>
      </c>
      <c r="E2124" s="20">
        <v>0</v>
      </c>
      <c r="F2124" s="20">
        <f t="shared" si="33"/>
        <v>255443</v>
      </c>
      <c r="G2124" s="20">
        <v>255443</v>
      </c>
      <c r="H2124" s="20">
        <v>0</v>
      </c>
      <c r="I2124" s="21">
        <v>0</v>
      </c>
      <c r="J2124" s="20">
        <v>0</v>
      </c>
      <c r="K2124" s="20">
        <v>0</v>
      </c>
      <c r="L2124" s="7">
        <v>2.5</v>
      </c>
    </row>
    <row r="2125" spans="1:12" x14ac:dyDescent="0.25">
      <c r="A2125" s="11" t="s">
        <v>26</v>
      </c>
      <c r="B2125" s="12" t="s">
        <v>55</v>
      </c>
      <c r="C2125" s="10" t="s">
        <v>331</v>
      </c>
      <c r="D2125" s="20">
        <v>121748</v>
      </c>
      <c r="E2125" s="20">
        <v>0</v>
      </c>
      <c r="F2125" s="20">
        <f t="shared" si="33"/>
        <v>0</v>
      </c>
      <c r="G2125" s="20">
        <v>0</v>
      </c>
      <c r="H2125" s="20">
        <v>0</v>
      </c>
      <c r="I2125" s="21">
        <v>0</v>
      </c>
      <c r="J2125" s="20">
        <v>121748</v>
      </c>
      <c r="K2125" s="20">
        <v>0</v>
      </c>
      <c r="L2125" s="7">
        <v>0.6</v>
      </c>
    </row>
    <row r="2126" spans="1:12" x14ac:dyDescent="0.25">
      <c r="A2126" s="11" t="s">
        <v>26</v>
      </c>
      <c r="B2126" s="12" t="s">
        <v>55</v>
      </c>
      <c r="C2126" s="10" t="s">
        <v>561</v>
      </c>
      <c r="D2126" s="20">
        <v>500000</v>
      </c>
      <c r="E2126" s="20">
        <v>0</v>
      </c>
      <c r="F2126" s="20">
        <f t="shared" si="33"/>
        <v>0</v>
      </c>
      <c r="G2126" s="20">
        <v>0</v>
      </c>
      <c r="H2126" s="20">
        <v>0</v>
      </c>
      <c r="I2126" s="21">
        <v>500000</v>
      </c>
      <c r="J2126" s="20">
        <v>0</v>
      </c>
      <c r="K2126" s="20">
        <v>0</v>
      </c>
      <c r="L2126" s="7">
        <v>0</v>
      </c>
    </row>
    <row r="2127" spans="1:12" x14ac:dyDescent="0.25">
      <c r="A2127" s="11" t="s">
        <v>26</v>
      </c>
      <c r="B2127" s="12" t="s">
        <v>55</v>
      </c>
      <c r="C2127" s="10" t="s">
        <v>560</v>
      </c>
      <c r="D2127" s="20">
        <v>2487117</v>
      </c>
      <c r="E2127" s="20">
        <v>0</v>
      </c>
      <c r="F2127" s="20">
        <f t="shared" si="33"/>
        <v>1709507</v>
      </c>
      <c r="G2127" s="20">
        <v>1709507</v>
      </c>
      <c r="H2127" s="20">
        <v>0</v>
      </c>
      <c r="I2127" s="21">
        <v>752706</v>
      </c>
      <c r="J2127" s="20">
        <v>24904</v>
      </c>
      <c r="K2127" s="20">
        <v>0</v>
      </c>
      <c r="L2127" s="7">
        <v>0</v>
      </c>
    </row>
    <row r="2128" spans="1:12" x14ac:dyDescent="0.25">
      <c r="A2128" s="11" t="s">
        <v>26</v>
      </c>
      <c r="B2128" s="12" t="s">
        <v>54</v>
      </c>
      <c r="C2128" s="10" t="s">
        <v>83</v>
      </c>
      <c r="D2128" s="20">
        <v>524032030</v>
      </c>
      <c r="E2128" s="20">
        <v>0</v>
      </c>
      <c r="F2128" s="20">
        <f t="shared" si="33"/>
        <v>165477267</v>
      </c>
      <c r="G2128" s="20">
        <v>165477267</v>
      </c>
      <c r="H2128" s="20">
        <v>0</v>
      </c>
      <c r="I2128" s="21">
        <v>236387781</v>
      </c>
      <c r="J2128" s="20">
        <v>52086756</v>
      </c>
      <c r="K2128" s="20">
        <v>70080226</v>
      </c>
      <c r="L2128" s="7">
        <v>1894.5</v>
      </c>
    </row>
    <row r="2129" spans="1:12" x14ac:dyDescent="0.25">
      <c r="A2129" s="11" t="s">
        <v>26</v>
      </c>
      <c r="B2129" s="12" t="s">
        <v>54</v>
      </c>
      <c r="C2129" s="10" t="s">
        <v>559</v>
      </c>
      <c r="D2129" s="20">
        <v>40300</v>
      </c>
      <c r="E2129" s="20">
        <v>0</v>
      </c>
      <c r="F2129" s="20">
        <f t="shared" si="33"/>
        <v>40300</v>
      </c>
      <c r="G2129" s="20">
        <v>40300</v>
      </c>
      <c r="H2129" s="20">
        <v>0</v>
      </c>
      <c r="I2129" s="21">
        <v>0</v>
      </c>
      <c r="J2129" s="20">
        <v>0</v>
      </c>
      <c r="K2129" s="20">
        <v>0</v>
      </c>
      <c r="L2129" s="7">
        <v>0</v>
      </c>
    </row>
    <row r="2130" spans="1:12" x14ac:dyDescent="0.25">
      <c r="A2130" s="11" t="s">
        <v>26</v>
      </c>
      <c r="B2130" s="12" t="s">
        <v>54</v>
      </c>
      <c r="C2130" s="10" t="s">
        <v>558</v>
      </c>
      <c r="D2130" s="20">
        <v>350000</v>
      </c>
      <c r="E2130" s="20">
        <v>0</v>
      </c>
      <c r="F2130" s="20">
        <f t="shared" si="33"/>
        <v>350000</v>
      </c>
      <c r="G2130" s="20">
        <v>350000</v>
      </c>
      <c r="H2130" s="20">
        <v>0</v>
      </c>
      <c r="I2130" s="21">
        <v>0</v>
      </c>
      <c r="J2130" s="20">
        <v>0</v>
      </c>
      <c r="K2130" s="20">
        <v>0</v>
      </c>
      <c r="L2130" s="7">
        <v>0</v>
      </c>
    </row>
    <row r="2131" spans="1:12" x14ac:dyDescent="0.25">
      <c r="A2131" s="11" t="s">
        <v>26</v>
      </c>
      <c r="B2131" s="12" t="s">
        <v>54</v>
      </c>
      <c r="C2131" s="10" t="s">
        <v>557</v>
      </c>
      <c r="D2131" s="20">
        <v>174183</v>
      </c>
      <c r="E2131" s="20">
        <v>0</v>
      </c>
      <c r="F2131" s="20">
        <f t="shared" si="33"/>
        <v>174183</v>
      </c>
      <c r="G2131" s="20">
        <v>174183</v>
      </c>
      <c r="H2131" s="20">
        <v>0</v>
      </c>
      <c r="I2131" s="21">
        <v>0</v>
      </c>
      <c r="J2131" s="20">
        <v>0</v>
      </c>
      <c r="K2131" s="20">
        <v>0</v>
      </c>
      <c r="L2131" s="7">
        <v>0.8</v>
      </c>
    </row>
    <row r="2132" spans="1:12" x14ac:dyDescent="0.25">
      <c r="A2132" s="11" t="s">
        <v>26</v>
      </c>
      <c r="B2132" s="12" t="s">
        <v>54</v>
      </c>
      <c r="C2132" s="10" t="s">
        <v>556</v>
      </c>
      <c r="D2132" s="20">
        <v>40291</v>
      </c>
      <c r="E2132" s="20">
        <v>0</v>
      </c>
      <c r="F2132" s="20">
        <f t="shared" si="33"/>
        <v>40291</v>
      </c>
      <c r="G2132" s="20">
        <v>40291</v>
      </c>
      <c r="H2132" s="20">
        <v>0</v>
      </c>
      <c r="I2132" s="21">
        <v>0</v>
      </c>
      <c r="J2132" s="20">
        <v>0</v>
      </c>
      <c r="K2132" s="20">
        <v>0</v>
      </c>
      <c r="L2132" s="7">
        <v>0.5</v>
      </c>
    </row>
    <row r="2133" spans="1:12" x14ac:dyDescent="0.25">
      <c r="A2133" s="11" t="s">
        <v>26</v>
      </c>
      <c r="B2133" s="12" t="s">
        <v>54</v>
      </c>
      <c r="C2133" s="10" t="s">
        <v>555</v>
      </c>
      <c r="D2133" s="20">
        <v>1150000</v>
      </c>
      <c r="E2133" s="20">
        <v>0</v>
      </c>
      <c r="F2133" s="20">
        <f t="shared" si="33"/>
        <v>0</v>
      </c>
      <c r="G2133" s="20">
        <v>0</v>
      </c>
      <c r="H2133" s="20">
        <v>0</v>
      </c>
      <c r="I2133" s="21">
        <v>1150000</v>
      </c>
      <c r="J2133" s="20">
        <v>0</v>
      </c>
      <c r="K2133" s="20">
        <v>0</v>
      </c>
      <c r="L2133" s="7">
        <v>0</v>
      </c>
    </row>
    <row r="2134" spans="1:12" x14ac:dyDescent="0.25">
      <c r="A2134" s="11" t="s">
        <v>26</v>
      </c>
      <c r="B2134" s="12" t="s">
        <v>54</v>
      </c>
      <c r="C2134" s="10" t="s">
        <v>554</v>
      </c>
      <c r="D2134" s="20">
        <v>979947</v>
      </c>
      <c r="E2134" s="20">
        <v>0</v>
      </c>
      <c r="F2134" s="20">
        <f t="shared" si="33"/>
        <v>0</v>
      </c>
      <c r="G2134" s="20">
        <v>0</v>
      </c>
      <c r="H2134" s="20">
        <v>0</v>
      </c>
      <c r="I2134" s="21">
        <v>500000</v>
      </c>
      <c r="J2134" s="20">
        <v>479947</v>
      </c>
      <c r="K2134" s="20">
        <v>0</v>
      </c>
      <c r="L2134" s="7">
        <v>0.7</v>
      </c>
    </row>
    <row r="2135" spans="1:12" x14ac:dyDescent="0.25">
      <c r="A2135" s="11" t="s">
        <v>26</v>
      </c>
      <c r="B2135" s="12" t="s">
        <v>54</v>
      </c>
      <c r="C2135" s="10" t="s">
        <v>313</v>
      </c>
      <c r="D2135" s="20">
        <v>18772</v>
      </c>
      <c r="E2135" s="20">
        <v>0</v>
      </c>
      <c r="F2135" s="20">
        <f t="shared" si="33"/>
        <v>0</v>
      </c>
      <c r="G2135" s="20">
        <v>0</v>
      </c>
      <c r="H2135" s="20">
        <v>0</v>
      </c>
      <c r="I2135" s="21">
        <v>0</v>
      </c>
      <c r="J2135" s="20">
        <v>18772</v>
      </c>
      <c r="K2135" s="20">
        <v>0</v>
      </c>
      <c r="L2135" s="7">
        <v>0</v>
      </c>
    </row>
    <row r="2136" spans="1:12" x14ac:dyDescent="0.25">
      <c r="A2136" s="11" t="s">
        <v>26</v>
      </c>
      <c r="B2136" s="12" t="s">
        <v>54</v>
      </c>
      <c r="C2136" s="10" t="s">
        <v>311</v>
      </c>
      <c r="D2136" s="20">
        <v>4576</v>
      </c>
      <c r="E2136" s="20">
        <v>0</v>
      </c>
      <c r="F2136" s="20">
        <f t="shared" si="33"/>
        <v>0</v>
      </c>
      <c r="G2136" s="20">
        <v>0</v>
      </c>
      <c r="H2136" s="20">
        <v>0</v>
      </c>
      <c r="I2136" s="21">
        <v>0</v>
      </c>
      <c r="J2136" s="20">
        <v>4576</v>
      </c>
      <c r="K2136" s="20">
        <v>0</v>
      </c>
      <c r="L2136" s="7">
        <v>0</v>
      </c>
    </row>
    <row r="2137" spans="1:12" x14ac:dyDescent="0.25">
      <c r="A2137" s="11" t="s">
        <v>26</v>
      </c>
      <c r="B2137" s="12" t="s">
        <v>54</v>
      </c>
      <c r="C2137" s="10" t="s">
        <v>458</v>
      </c>
      <c r="D2137" s="20">
        <v>128188</v>
      </c>
      <c r="E2137" s="20">
        <v>0</v>
      </c>
      <c r="F2137" s="20">
        <f t="shared" si="33"/>
        <v>0</v>
      </c>
      <c r="G2137" s="20">
        <v>0</v>
      </c>
      <c r="H2137" s="20">
        <v>0</v>
      </c>
      <c r="I2137" s="21">
        <v>128188</v>
      </c>
      <c r="J2137" s="20">
        <v>0</v>
      </c>
      <c r="K2137" s="20">
        <v>0</v>
      </c>
      <c r="L2137" s="7">
        <v>0.7</v>
      </c>
    </row>
    <row r="2138" spans="1:12" x14ac:dyDescent="0.25">
      <c r="A2138" s="11" t="s">
        <v>26</v>
      </c>
      <c r="B2138" s="12" t="s">
        <v>54</v>
      </c>
      <c r="C2138" s="10" t="s">
        <v>553</v>
      </c>
      <c r="D2138" s="20">
        <v>443847</v>
      </c>
      <c r="E2138" s="20">
        <v>0</v>
      </c>
      <c r="F2138" s="20">
        <f t="shared" si="33"/>
        <v>0</v>
      </c>
      <c r="G2138" s="20">
        <v>0</v>
      </c>
      <c r="H2138" s="20">
        <v>0</v>
      </c>
      <c r="I2138" s="21">
        <v>443847</v>
      </c>
      <c r="J2138" s="20">
        <v>0</v>
      </c>
      <c r="K2138" s="20">
        <v>0</v>
      </c>
      <c r="L2138" s="7">
        <v>6.6</v>
      </c>
    </row>
    <row r="2139" spans="1:12" x14ac:dyDescent="0.25">
      <c r="A2139" s="11" t="s">
        <v>26</v>
      </c>
      <c r="B2139" s="12" t="s">
        <v>54</v>
      </c>
      <c r="C2139" s="10" t="s">
        <v>552</v>
      </c>
      <c r="D2139" s="20">
        <v>26107</v>
      </c>
      <c r="E2139" s="20">
        <v>0</v>
      </c>
      <c r="F2139" s="20">
        <f t="shared" si="33"/>
        <v>26107</v>
      </c>
      <c r="G2139" s="20">
        <v>26107</v>
      </c>
      <c r="H2139" s="20">
        <v>0</v>
      </c>
      <c r="I2139" s="21">
        <v>0</v>
      </c>
      <c r="J2139" s="20">
        <v>0</v>
      </c>
      <c r="K2139" s="20">
        <v>0</v>
      </c>
      <c r="L2139" s="7">
        <v>0.3</v>
      </c>
    </row>
    <row r="2140" spans="1:12" x14ac:dyDescent="0.25">
      <c r="A2140" s="11" t="s">
        <v>26</v>
      </c>
      <c r="B2140" s="12" t="s">
        <v>54</v>
      </c>
      <c r="C2140" s="10" t="s">
        <v>307</v>
      </c>
      <c r="D2140" s="20">
        <v>1716</v>
      </c>
      <c r="E2140" s="20">
        <v>0</v>
      </c>
      <c r="F2140" s="20">
        <f t="shared" si="33"/>
        <v>0</v>
      </c>
      <c r="G2140" s="20">
        <v>0</v>
      </c>
      <c r="H2140" s="20">
        <v>0</v>
      </c>
      <c r="I2140" s="21">
        <v>0</v>
      </c>
      <c r="J2140" s="20">
        <v>1716</v>
      </c>
      <c r="K2140" s="20">
        <v>0</v>
      </c>
      <c r="L2140" s="7">
        <v>0</v>
      </c>
    </row>
    <row r="2141" spans="1:12" x14ac:dyDescent="0.25">
      <c r="A2141" s="11" t="s">
        <v>26</v>
      </c>
      <c r="B2141" s="12" t="s">
        <v>54</v>
      </c>
      <c r="C2141" s="10" t="s">
        <v>551</v>
      </c>
      <c r="D2141" s="20">
        <v>6044492</v>
      </c>
      <c r="E2141" s="20">
        <v>0</v>
      </c>
      <c r="F2141" s="20">
        <f t="shared" si="33"/>
        <v>5201405</v>
      </c>
      <c r="G2141" s="20">
        <v>5201405</v>
      </c>
      <c r="H2141" s="20">
        <v>0</v>
      </c>
      <c r="I2141" s="21">
        <v>843087</v>
      </c>
      <c r="J2141" s="20">
        <v>0</v>
      </c>
      <c r="K2141" s="20">
        <v>0</v>
      </c>
      <c r="L2141" s="7">
        <v>4</v>
      </c>
    </row>
    <row r="2142" spans="1:12" x14ac:dyDescent="0.25">
      <c r="A2142" s="11" t="s">
        <v>26</v>
      </c>
      <c r="B2142" s="12" t="s">
        <v>53</v>
      </c>
      <c r="C2142" s="10" t="s">
        <v>80</v>
      </c>
      <c r="D2142" s="20">
        <v>505823820</v>
      </c>
      <c r="E2142" s="20">
        <v>0</v>
      </c>
      <c r="F2142" s="20">
        <f t="shared" si="33"/>
        <v>153040145</v>
      </c>
      <c r="G2142" s="20">
        <v>153040145</v>
      </c>
      <c r="H2142" s="20">
        <v>0</v>
      </c>
      <c r="I2142" s="21">
        <v>235729989</v>
      </c>
      <c r="J2142" s="20">
        <v>47135710</v>
      </c>
      <c r="K2142" s="20">
        <v>69917976</v>
      </c>
      <c r="L2142" s="7">
        <v>1904.5</v>
      </c>
    </row>
    <row r="2143" spans="1:12" x14ac:dyDescent="0.25">
      <c r="A2143" s="11" t="s">
        <v>26</v>
      </c>
      <c r="B2143" s="12" t="s">
        <v>53</v>
      </c>
      <c r="C2143" s="10" t="s">
        <v>550</v>
      </c>
      <c r="D2143" s="20">
        <v>26749</v>
      </c>
      <c r="E2143" s="20">
        <v>0</v>
      </c>
      <c r="F2143" s="20">
        <f t="shared" si="33"/>
        <v>0</v>
      </c>
      <c r="G2143" s="20">
        <v>0</v>
      </c>
      <c r="H2143" s="20">
        <v>0</v>
      </c>
      <c r="I2143" s="21">
        <v>22598</v>
      </c>
      <c r="J2143" s="20">
        <v>4151</v>
      </c>
      <c r="K2143" s="20">
        <v>0</v>
      </c>
      <c r="L2143" s="7">
        <v>0</v>
      </c>
    </row>
    <row r="2144" spans="1:12" x14ac:dyDescent="0.25">
      <c r="A2144" s="11" t="s">
        <v>26</v>
      </c>
      <c r="B2144" s="12" t="s">
        <v>53</v>
      </c>
      <c r="C2144" s="10" t="s">
        <v>549</v>
      </c>
      <c r="D2144" s="20">
        <v>55620</v>
      </c>
      <c r="E2144" s="20">
        <v>0</v>
      </c>
      <c r="F2144" s="20">
        <f t="shared" si="33"/>
        <v>0</v>
      </c>
      <c r="G2144" s="20">
        <v>0</v>
      </c>
      <c r="H2144" s="20">
        <v>0</v>
      </c>
      <c r="I2144" s="21">
        <v>55620</v>
      </c>
      <c r="J2144" s="20">
        <v>0</v>
      </c>
      <c r="K2144" s="20">
        <v>0</v>
      </c>
      <c r="L2144" s="7">
        <v>0.3</v>
      </c>
    </row>
    <row r="2145" spans="1:12" x14ac:dyDescent="0.25">
      <c r="A2145" s="11" t="s">
        <v>26</v>
      </c>
      <c r="B2145" s="12" t="s">
        <v>53</v>
      </c>
      <c r="C2145" s="10" t="s">
        <v>548</v>
      </c>
      <c r="D2145" s="20">
        <v>617478</v>
      </c>
      <c r="E2145" s="20">
        <v>0</v>
      </c>
      <c r="F2145" s="20">
        <f t="shared" si="33"/>
        <v>0</v>
      </c>
      <c r="G2145" s="20">
        <v>0</v>
      </c>
      <c r="H2145" s="20">
        <v>0</v>
      </c>
      <c r="I2145" s="21">
        <v>617478</v>
      </c>
      <c r="J2145" s="20">
        <v>0</v>
      </c>
      <c r="K2145" s="20">
        <v>0</v>
      </c>
      <c r="L2145" s="7">
        <v>1</v>
      </c>
    </row>
    <row r="2146" spans="1:12" x14ac:dyDescent="0.25">
      <c r="A2146" s="11" t="s">
        <v>26</v>
      </c>
      <c r="B2146" s="12" t="s">
        <v>53</v>
      </c>
      <c r="C2146" s="10" t="s">
        <v>303</v>
      </c>
      <c r="D2146" s="20">
        <v>1552558</v>
      </c>
      <c r="E2146" s="20">
        <v>0</v>
      </c>
      <c r="F2146" s="20">
        <f t="shared" si="33"/>
        <v>0</v>
      </c>
      <c r="G2146" s="20">
        <v>0</v>
      </c>
      <c r="H2146" s="20">
        <v>0</v>
      </c>
      <c r="I2146" s="21">
        <v>1552558</v>
      </c>
      <c r="J2146" s="20">
        <v>0</v>
      </c>
      <c r="K2146" s="20">
        <v>0</v>
      </c>
      <c r="L2146" s="7">
        <v>0</v>
      </c>
    </row>
    <row r="2147" spans="1:12" x14ac:dyDescent="0.25">
      <c r="A2147" s="11" t="s">
        <v>26</v>
      </c>
      <c r="B2147" s="12" t="s">
        <v>53</v>
      </c>
      <c r="C2147" s="10" t="s">
        <v>129</v>
      </c>
      <c r="D2147" s="20">
        <v>18996</v>
      </c>
      <c r="E2147" s="20">
        <v>0</v>
      </c>
      <c r="F2147" s="20">
        <f t="shared" si="33"/>
        <v>0</v>
      </c>
      <c r="G2147" s="20">
        <v>0</v>
      </c>
      <c r="H2147" s="20">
        <v>0</v>
      </c>
      <c r="I2147" s="21">
        <v>18996</v>
      </c>
      <c r="J2147" s="20">
        <v>0</v>
      </c>
      <c r="K2147" s="20">
        <v>0</v>
      </c>
      <c r="L2147" s="7">
        <v>0</v>
      </c>
    </row>
    <row r="2148" spans="1:12" x14ac:dyDescent="0.25">
      <c r="A2148" s="11" t="s">
        <v>26</v>
      </c>
      <c r="B2148" s="12" t="s">
        <v>53</v>
      </c>
      <c r="C2148" s="10" t="s">
        <v>113</v>
      </c>
      <c r="D2148" s="20">
        <v>-3859353</v>
      </c>
      <c r="E2148" s="20">
        <v>0</v>
      </c>
      <c r="F2148" s="20">
        <f t="shared" si="33"/>
        <v>-1021162</v>
      </c>
      <c r="G2148" s="20">
        <v>-1021162</v>
      </c>
      <c r="H2148" s="20">
        <v>0</v>
      </c>
      <c r="I2148" s="21">
        <v>-2518486</v>
      </c>
      <c r="J2148" s="20">
        <v>-319705</v>
      </c>
      <c r="K2148" s="20">
        <v>0</v>
      </c>
      <c r="L2148" s="7">
        <v>0</v>
      </c>
    </row>
    <row r="2149" spans="1:12" x14ac:dyDescent="0.25">
      <c r="A2149" s="11" t="s">
        <v>26</v>
      </c>
      <c r="B2149" s="12" t="s">
        <v>53</v>
      </c>
      <c r="C2149" s="10" t="s">
        <v>547</v>
      </c>
      <c r="D2149" s="20">
        <v>5539251</v>
      </c>
      <c r="E2149" s="20">
        <v>0</v>
      </c>
      <c r="F2149" s="20">
        <f t="shared" si="33"/>
        <v>983780</v>
      </c>
      <c r="G2149" s="20">
        <v>983780</v>
      </c>
      <c r="H2149" s="20">
        <v>0</v>
      </c>
      <c r="I2149" s="21">
        <v>4330392</v>
      </c>
      <c r="J2149" s="20">
        <v>225079</v>
      </c>
      <c r="K2149" s="20">
        <v>0</v>
      </c>
      <c r="L2149" s="7">
        <v>16.5</v>
      </c>
    </row>
    <row r="2150" spans="1:12" x14ac:dyDescent="0.25">
      <c r="A2150" s="11" t="s">
        <v>26</v>
      </c>
      <c r="B2150" s="12" t="s">
        <v>53</v>
      </c>
      <c r="C2150" s="10" t="s">
        <v>75</v>
      </c>
      <c r="D2150" s="20">
        <v>216597</v>
      </c>
      <c r="E2150" s="20">
        <v>0</v>
      </c>
      <c r="F2150" s="20">
        <f t="shared" si="33"/>
        <v>176541</v>
      </c>
      <c r="G2150" s="20">
        <v>176541</v>
      </c>
      <c r="H2150" s="20">
        <v>0</v>
      </c>
      <c r="I2150" s="21">
        <v>-18200</v>
      </c>
      <c r="J2150" s="20">
        <v>58256</v>
      </c>
      <c r="K2150" s="20">
        <v>0</v>
      </c>
      <c r="L2150" s="7">
        <v>0</v>
      </c>
    </row>
    <row r="2151" spans="1:12" x14ac:dyDescent="0.25">
      <c r="A2151" s="11" t="s">
        <v>26</v>
      </c>
      <c r="B2151" s="12" t="s">
        <v>52</v>
      </c>
      <c r="C2151" s="10" t="s">
        <v>75</v>
      </c>
      <c r="D2151" s="20">
        <v>531711038</v>
      </c>
      <c r="E2151" s="20">
        <v>0</v>
      </c>
      <c r="F2151" s="20">
        <f t="shared" si="33"/>
        <v>168742644</v>
      </c>
      <c r="G2151" s="20">
        <v>168742644</v>
      </c>
      <c r="H2151" s="20">
        <v>0</v>
      </c>
      <c r="I2151" s="21">
        <v>241553361</v>
      </c>
      <c r="J2151" s="20">
        <v>53042492</v>
      </c>
      <c r="K2151" s="20">
        <v>68372541</v>
      </c>
      <c r="L2151" s="7">
        <v>1948.9</v>
      </c>
    </row>
    <row r="2152" spans="1:12" x14ac:dyDescent="0.25">
      <c r="A2152" s="11" t="s">
        <v>26</v>
      </c>
      <c r="B2152" s="12" t="s">
        <v>52</v>
      </c>
      <c r="C2152" s="10" t="s">
        <v>445</v>
      </c>
      <c r="D2152" s="20">
        <v>140676</v>
      </c>
      <c r="E2152" s="20">
        <v>0</v>
      </c>
      <c r="F2152" s="20">
        <f t="shared" si="33"/>
        <v>0</v>
      </c>
      <c r="G2152" s="20">
        <v>0</v>
      </c>
      <c r="H2152" s="20">
        <v>0</v>
      </c>
      <c r="I2152" s="21">
        <v>140676</v>
      </c>
      <c r="J2152" s="20">
        <v>0</v>
      </c>
      <c r="K2152" s="20">
        <v>0</v>
      </c>
      <c r="L2152" s="7">
        <v>0.8</v>
      </c>
    </row>
    <row r="2153" spans="1:12" x14ac:dyDescent="0.25">
      <c r="A2153" s="11" t="s">
        <v>26</v>
      </c>
      <c r="B2153" s="12" t="s">
        <v>52</v>
      </c>
      <c r="C2153" s="10" t="s">
        <v>546</v>
      </c>
      <c r="D2153" s="20">
        <v>865583</v>
      </c>
      <c r="E2153" s="20">
        <v>0</v>
      </c>
      <c r="F2153" s="20">
        <f t="shared" si="33"/>
        <v>865583</v>
      </c>
      <c r="G2153" s="20">
        <v>865583</v>
      </c>
      <c r="H2153" s="20">
        <v>0</v>
      </c>
      <c r="I2153" s="21">
        <v>0</v>
      </c>
      <c r="J2153" s="20">
        <v>0</v>
      </c>
      <c r="K2153" s="20">
        <v>0</v>
      </c>
      <c r="L2153" s="7">
        <v>0.5</v>
      </c>
    </row>
    <row r="2154" spans="1:12" x14ac:dyDescent="0.25">
      <c r="A2154" s="11" t="s">
        <v>26</v>
      </c>
      <c r="B2154" s="12" t="s">
        <v>52</v>
      </c>
      <c r="C2154" s="10" t="s">
        <v>545</v>
      </c>
      <c r="D2154" s="20">
        <v>1108800</v>
      </c>
      <c r="E2154" s="20">
        <v>0</v>
      </c>
      <c r="F2154" s="20">
        <f t="shared" si="33"/>
        <v>1108800</v>
      </c>
      <c r="G2154" s="20">
        <v>1108800</v>
      </c>
      <c r="H2154" s="20">
        <v>0</v>
      </c>
      <c r="I2154" s="21">
        <v>0</v>
      </c>
      <c r="J2154" s="20">
        <v>0</v>
      </c>
      <c r="K2154" s="20">
        <v>0</v>
      </c>
      <c r="L2154" s="7">
        <v>7.3</v>
      </c>
    </row>
    <row r="2155" spans="1:12" x14ac:dyDescent="0.25">
      <c r="A2155" s="11" t="s">
        <v>26</v>
      </c>
      <c r="B2155" s="12" t="s">
        <v>52</v>
      </c>
      <c r="C2155" s="10" t="s">
        <v>544</v>
      </c>
      <c r="D2155" s="20">
        <v>7500000</v>
      </c>
      <c r="E2155" s="20">
        <v>0</v>
      </c>
      <c r="F2155" s="20">
        <f t="shared" si="33"/>
        <v>0</v>
      </c>
      <c r="G2155" s="20">
        <v>0</v>
      </c>
      <c r="H2155" s="20">
        <v>0</v>
      </c>
      <c r="I2155" s="21">
        <v>6000000</v>
      </c>
      <c r="J2155" s="20">
        <v>1500000</v>
      </c>
      <c r="K2155" s="20">
        <v>0</v>
      </c>
      <c r="L2155" s="7">
        <v>0</v>
      </c>
    </row>
    <row r="2156" spans="1:12" x14ac:dyDescent="0.25">
      <c r="A2156" s="11" t="s">
        <v>26</v>
      </c>
      <c r="B2156" s="12" t="s">
        <v>52</v>
      </c>
      <c r="C2156" s="10" t="s">
        <v>543</v>
      </c>
      <c r="D2156" s="20">
        <v>7200</v>
      </c>
      <c r="E2156" s="20">
        <v>0</v>
      </c>
      <c r="F2156" s="20">
        <f t="shared" si="33"/>
        <v>7200</v>
      </c>
      <c r="G2156" s="20">
        <v>7200</v>
      </c>
      <c r="H2156" s="20">
        <v>0</v>
      </c>
      <c r="I2156" s="21">
        <v>0</v>
      </c>
      <c r="J2156" s="20">
        <v>0</v>
      </c>
      <c r="K2156" s="20">
        <v>0</v>
      </c>
      <c r="L2156" s="7">
        <v>0</v>
      </c>
    </row>
    <row r="2157" spans="1:12" x14ac:dyDescent="0.25">
      <c r="A2157" s="11" t="s">
        <v>26</v>
      </c>
      <c r="B2157" s="12" t="s">
        <v>52</v>
      </c>
      <c r="C2157" s="10" t="s">
        <v>542</v>
      </c>
      <c r="D2157" s="20">
        <v>39815</v>
      </c>
      <c r="E2157" s="20">
        <v>0</v>
      </c>
      <c r="F2157" s="20">
        <f t="shared" si="33"/>
        <v>39815</v>
      </c>
      <c r="G2157" s="20">
        <v>39815</v>
      </c>
      <c r="H2157" s="20">
        <v>0</v>
      </c>
      <c r="I2157" s="21">
        <v>0</v>
      </c>
      <c r="J2157" s="20">
        <v>0</v>
      </c>
      <c r="K2157" s="20">
        <v>0</v>
      </c>
      <c r="L2157" s="7">
        <v>0.5</v>
      </c>
    </row>
    <row r="2158" spans="1:12" x14ac:dyDescent="0.25">
      <c r="A2158" s="11" t="s">
        <v>26</v>
      </c>
      <c r="B2158" s="12" t="s">
        <v>52</v>
      </c>
      <c r="C2158" s="10" t="s">
        <v>541</v>
      </c>
      <c r="D2158" s="20">
        <v>4065016</v>
      </c>
      <c r="E2158" s="20">
        <v>0</v>
      </c>
      <c r="F2158" s="20">
        <f t="shared" si="33"/>
        <v>3101748</v>
      </c>
      <c r="G2158" s="20">
        <v>3101748</v>
      </c>
      <c r="H2158" s="20">
        <v>0</v>
      </c>
      <c r="I2158" s="21">
        <v>963268</v>
      </c>
      <c r="J2158" s="20">
        <v>0</v>
      </c>
      <c r="K2158" s="20">
        <v>0</v>
      </c>
      <c r="L2158" s="7">
        <v>13.5</v>
      </c>
    </row>
    <row r="2159" spans="1:12" x14ac:dyDescent="0.25">
      <c r="A2159" s="11" t="s">
        <v>26</v>
      </c>
      <c r="B2159" s="12" t="s">
        <v>52</v>
      </c>
      <c r="C2159" s="10" t="s">
        <v>540</v>
      </c>
      <c r="D2159" s="20">
        <v>19500</v>
      </c>
      <c r="E2159" s="20">
        <v>0</v>
      </c>
      <c r="F2159" s="20">
        <f t="shared" si="33"/>
        <v>19500</v>
      </c>
      <c r="G2159" s="20">
        <v>19500</v>
      </c>
      <c r="H2159" s="20">
        <v>0</v>
      </c>
      <c r="I2159" s="21">
        <v>0</v>
      </c>
      <c r="J2159" s="20">
        <v>0</v>
      </c>
      <c r="K2159" s="20">
        <v>0</v>
      </c>
      <c r="L2159" s="7">
        <v>0</v>
      </c>
    </row>
    <row r="2160" spans="1:12" x14ac:dyDescent="0.25">
      <c r="A2160" s="11" t="s">
        <v>26</v>
      </c>
      <c r="B2160" s="12" t="s">
        <v>52</v>
      </c>
      <c r="C2160" s="10" t="s">
        <v>539</v>
      </c>
      <c r="D2160" s="20">
        <v>1034876</v>
      </c>
      <c r="E2160" s="20">
        <v>0</v>
      </c>
      <c r="F2160" s="20">
        <f t="shared" si="33"/>
        <v>541671</v>
      </c>
      <c r="G2160" s="20">
        <v>541671</v>
      </c>
      <c r="H2160" s="20">
        <v>0</v>
      </c>
      <c r="I2160" s="21">
        <v>493205</v>
      </c>
      <c r="J2160" s="20">
        <v>0</v>
      </c>
      <c r="K2160" s="20">
        <v>0</v>
      </c>
      <c r="L2160" s="7">
        <v>11.5</v>
      </c>
    </row>
    <row r="2161" spans="1:12" x14ac:dyDescent="0.25">
      <c r="A2161" s="11" t="s">
        <v>26</v>
      </c>
      <c r="B2161" s="12" t="s">
        <v>52</v>
      </c>
      <c r="C2161" s="10" t="s">
        <v>72</v>
      </c>
      <c r="D2161" s="20">
        <v>-4382173</v>
      </c>
      <c r="E2161" s="20">
        <v>0</v>
      </c>
      <c r="F2161" s="20">
        <f t="shared" si="33"/>
        <v>-4382173</v>
      </c>
      <c r="G2161" s="20">
        <v>-4382173</v>
      </c>
      <c r="H2161" s="20">
        <v>0</v>
      </c>
      <c r="I2161" s="21">
        <v>0</v>
      </c>
      <c r="J2161" s="20">
        <v>0</v>
      </c>
      <c r="K2161" s="20">
        <v>0</v>
      </c>
      <c r="L2161" s="7">
        <v>0</v>
      </c>
    </row>
    <row r="2162" spans="1:12" x14ac:dyDescent="0.25">
      <c r="A2162" s="11" t="s">
        <v>26</v>
      </c>
      <c r="B2162" s="12" t="s">
        <v>51</v>
      </c>
      <c r="C2162" s="10" t="s">
        <v>72</v>
      </c>
      <c r="D2162" s="20">
        <v>565111250</v>
      </c>
      <c r="E2162" s="20">
        <v>0</v>
      </c>
      <c r="F2162" s="20">
        <f t="shared" si="33"/>
        <v>196228138</v>
      </c>
      <c r="G2162" s="20">
        <v>196228138</v>
      </c>
      <c r="H2162" s="20">
        <v>0</v>
      </c>
      <c r="I2162" s="21">
        <v>251344497</v>
      </c>
      <c r="J2162" s="20">
        <v>48531478</v>
      </c>
      <c r="K2162" s="20">
        <v>69007137</v>
      </c>
      <c r="L2162" s="7">
        <v>2103.3000000000002</v>
      </c>
    </row>
    <row r="2163" spans="1:12" x14ac:dyDescent="0.25">
      <c r="A2163" s="11" t="s">
        <v>26</v>
      </c>
      <c r="B2163" s="12" t="s">
        <v>51</v>
      </c>
      <c r="C2163" s="10" t="s">
        <v>538</v>
      </c>
      <c r="D2163" s="20">
        <v>10300000</v>
      </c>
      <c r="E2163" s="20">
        <v>0</v>
      </c>
      <c r="F2163" s="20">
        <f t="shared" si="33"/>
        <v>10300000</v>
      </c>
      <c r="G2163" s="20">
        <v>10300000</v>
      </c>
      <c r="H2163" s="20">
        <v>0</v>
      </c>
      <c r="I2163" s="21">
        <v>0</v>
      </c>
      <c r="J2163" s="20">
        <v>0</v>
      </c>
      <c r="K2163" s="20">
        <v>0</v>
      </c>
      <c r="L2163" s="7">
        <v>2</v>
      </c>
    </row>
    <row r="2164" spans="1:12" x14ac:dyDescent="0.25">
      <c r="A2164" s="11" t="s">
        <v>26</v>
      </c>
      <c r="B2164" s="12" t="s">
        <v>51</v>
      </c>
      <c r="C2164" s="10" t="s">
        <v>537</v>
      </c>
      <c r="D2164" s="20">
        <v>1000000</v>
      </c>
      <c r="E2164" s="20">
        <v>0</v>
      </c>
      <c r="F2164" s="20">
        <f t="shared" si="33"/>
        <v>1000000</v>
      </c>
      <c r="G2164" s="20">
        <v>1000000</v>
      </c>
      <c r="H2164" s="20">
        <v>0</v>
      </c>
      <c r="I2164" s="21">
        <v>0</v>
      </c>
      <c r="J2164" s="20">
        <v>0</v>
      </c>
      <c r="K2164" s="20">
        <v>0</v>
      </c>
      <c r="L2164" s="7">
        <v>0</v>
      </c>
    </row>
    <row r="2165" spans="1:12" x14ac:dyDescent="0.25">
      <c r="A2165" s="11" t="s">
        <v>26</v>
      </c>
      <c r="B2165" s="12" t="s">
        <v>51</v>
      </c>
      <c r="C2165" s="10" t="s">
        <v>536</v>
      </c>
      <c r="D2165" s="20">
        <v>65000</v>
      </c>
      <c r="E2165" s="20">
        <v>0</v>
      </c>
      <c r="F2165" s="20">
        <f t="shared" si="33"/>
        <v>65000</v>
      </c>
      <c r="G2165" s="20">
        <v>65000</v>
      </c>
      <c r="H2165" s="20">
        <v>0</v>
      </c>
      <c r="I2165" s="21">
        <v>0</v>
      </c>
      <c r="J2165" s="20">
        <v>0</v>
      </c>
      <c r="K2165" s="20">
        <v>0</v>
      </c>
      <c r="L2165" s="7">
        <v>0</v>
      </c>
    </row>
    <row r="2166" spans="1:12" x14ac:dyDescent="0.25">
      <c r="A2166" s="11" t="s">
        <v>26</v>
      </c>
      <c r="B2166" s="12" t="s">
        <v>51</v>
      </c>
      <c r="C2166" s="10" t="s">
        <v>535</v>
      </c>
      <c r="D2166" s="20">
        <v>1115090</v>
      </c>
      <c r="E2166" s="20">
        <v>0</v>
      </c>
      <c r="F2166" s="20">
        <f t="shared" si="33"/>
        <v>1115090</v>
      </c>
      <c r="G2166" s="20">
        <v>1115090</v>
      </c>
      <c r="H2166" s="20">
        <v>0</v>
      </c>
      <c r="I2166" s="21">
        <v>0</v>
      </c>
      <c r="J2166" s="20">
        <v>0</v>
      </c>
      <c r="K2166" s="20">
        <v>0</v>
      </c>
      <c r="L2166" s="7">
        <v>7.3</v>
      </c>
    </row>
    <row r="2167" spans="1:12" x14ac:dyDescent="0.25">
      <c r="A2167" s="11" t="s">
        <v>26</v>
      </c>
      <c r="B2167" s="12" t="s">
        <v>51</v>
      </c>
      <c r="C2167" s="10" t="s">
        <v>534</v>
      </c>
      <c r="D2167" s="20">
        <v>15300000</v>
      </c>
      <c r="E2167" s="20">
        <v>0</v>
      </c>
      <c r="F2167" s="20">
        <f t="shared" si="33"/>
        <v>15300000</v>
      </c>
      <c r="G2167" s="20">
        <v>15300000</v>
      </c>
      <c r="H2167" s="20">
        <v>0</v>
      </c>
      <c r="I2167" s="21">
        <v>0</v>
      </c>
      <c r="J2167" s="20">
        <v>0</v>
      </c>
      <c r="K2167" s="20">
        <v>0</v>
      </c>
      <c r="L2167" s="7">
        <v>1.8</v>
      </c>
    </row>
    <row r="2168" spans="1:12" x14ac:dyDescent="0.25">
      <c r="A2168" s="11" t="s">
        <v>26</v>
      </c>
      <c r="B2168" s="12" t="s">
        <v>51</v>
      </c>
      <c r="C2168" s="10" t="s">
        <v>533</v>
      </c>
      <c r="D2168" s="20">
        <v>497250</v>
      </c>
      <c r="E2168" s="20">
        <v>0</v>
      </c>
      <c r="F2168" s="20">
        <f t="shared" si="33"/>
        <v>497250</v>
      </c>
      <c r="G2168" s="20">
        <v>497250</v>
      </c>
      <c r="H2168" s="20">
        <v>0</v>
      </c>
      <c r="I2168" s="21">
        <v>0</v>
      </c>
      <c r="J2168" s="20">
        <v>0</v>
      </c>
      <c r="K2168" s="20">
        <v>0</v>
      </c>
      <c r="L2168" s="7">
        <v>4.5</v>
      </c>
    </row>
    <row r="2169" spans="1:12" x14ac:dyDescent="0.25">
      <c r="A2169" s="11" t="s">
        <v>26</v>
      </c>
      <c r="B2169" s="12" t="s">
        <v>51</v>
      </c>
      <c r="C2169" s="10" t="s">
        <v>532</v>
      </c>
      <c r="D2169" s="20">
        <v>77780</v>
      </c>
      <c r="E2169" s="20">
        <v>0</v>
      </c>
      <c r="F2169" s="20">
        <f t="shared" si="33"/>
        <v>0</v>
      </c>
      <c r="G2169" s="20">
        <v>0</v>
      </c>
      <c r="H2169" s="20">
        <v>0</v>
      </c>
      <c r="I2169" s="21">
        <v>0</v>
      </c>
      <c r="J2169" s="20">
        <v>77780</v>
      </c>
      <c r="K2169" s="20">
        <v>0</v>
      </c>
      <c r="L2169" s="7">
        <v>0.5</v>
      </c>
    </row>
    <row r="2170" spans="1:12" x14ac:dyDescent="0.25">
      <c r="A2170" s="11" t="s">
        <v>26</v>
      </c>
      <c r="B2170" s="12" t="s">
        <v>51</v>
      </c>
      <c r="C2170" s="10" t="s">
        <v>531</v>
      </c>
      <c r="D2170" s="20">
        <v>200000</v>
      </c>
      <c r="E2170" s="20">
        <v>0</v>
      </c>
      <c r="F2170" s="20">
        <f t="shared" si="33"/>
        <v>100000</v>
      </c>
      <c r="G2170" s="20">
        <v>100000</v>
      </c>
      <c r="H2170" s="20">
        <v>0</v>
      </c>
      <c r="I2170" s="21">
        <v>0</v>
      </c>
      <c r="J2170" s="20">
        <v>100000</v>
      </c>
      <c r="K2170" s="20">
        <v>0</v>
      </c>
      <c r="L2170" s="7">
        <v>0.2</v>
      </c>
    </row>
    <row r="2171" spans="1:12" x14ac:dyDescent="0.25">
      <c r="A2171" s="11" t="s">
        <v>26</v>
      </c>
      <c r="B2171" s="12" t="s">
        <v>51</v>
      </c>
      <c r="C2171" s="10" t="s">
        <v>530</v>
      </c>
      <c r="D2171" s="20">
        <v>3500000</v>
      </c>
      <c r="E2171" s="20">
        <v>0</v>
      </c>
      <c r="F2171" s="20">
        <f t="shared" si="33"/>
        <v>0</v>
      </c>
      <c r="G2171" s="20">
        <v>0</v>
      </c>
      <c r="H2171" s="20">
        <v>0</v>
      </c>
      <c r="I2171" s="21">
        <v>3500000</v>
      </c>
      <c r="J2171" s="20">
        <v>0</v>
      </c>
      <c r="K2171" s="20">
        <v>0</v>
      </c>
      <c r="L2171" s="7">
        <v>2.5</v>
      </c>
    </row>
    <row r="2172" spans="1:12" x14ac:dyDescent="0.25">
      <c r="A2172" s="11" t="s">
        <v>26</v>
      </c>
      <c r="B2172" s="12" t="s">
        <v>51</v>
      </c>
      <c r="C2172" s="10" t="s">
        <v>529</v>
      </c>
      <c r="D2172" s="20">
        <v>2100000</v>
      </c>
      <c r="E2172" s="20">
        <v>0</v>
      </c>
      <c r="F2172" s="20">
        <f t="shared" si="33"/>
        <v>2100000</v>
      </c>
      <c r="G2172" s="20">
        <v>2100000</v>
      </c>
      <c r="H2172" s="20">
        <v>0</v>
      </c>
      <c r="I2172" s="21">
        <v>0</v>
      </c>
      <c r="J2172" s="20">
        <v>0</v>
      </c>
      <c r="K2172" s="20">
        <v>0</v>
      </c>
      <c r="L2172" s="7">
        <v>1.8</v>
      </c>
    </row>
    <row r="2173" spans="1:12" x14ac:dyDescent="0.25">
      <c r="A2173" s="11" t="s">
        <v>26</v>
      </c>
      <c r="B2173" s="12" t="s">
        <v>51</v>
      </c>
      <c r="C2173" s="10" t="s">
        <v>528</v>
      </c>
      <c r="D2173" s="20">
        <v>500000</v>
      </c>
      <c r="E2173" s="20">
        <v>0</v>
      </c>
      <c r="F2173" s="20">
        <f t="shared" si="33"/>
        <v>500000</v>
      </c>
      <c r="G2173" s="20">
        <v>500000</v>
      </c>
      <c r="H2173" s="20">
        <v>0</v>
      </c>
      <c r="I2173" s="21">
        <v>0</v>
      </c>
      <c r="J2173" s="20">
        <v>0</v>
      </c>
      <c r="K2173" s="20">
        <v>0</v>
      </c>
      <c r="L2173" s="7">
        <v>0.9</v>
      </c>
    </row>
    <row r="2174" spans="1:12" x14ac:dyDescent="0.25">
      <c r="A2174" s="11" t="s">
        <v>26</v>
      </c>
      <c r="B2174" s="12" t="s">
        <v>51</v>
      </c>
      <c r="C2174" s="10" t="s">
        <v>103</v>
      </c>
      <c r="D2174" s="20">
        <v>-348961</v>
      </c>
      <c r="E2174" s="20">
        <v>0</v>
      </c>
      <c r="F2174" s="20">
        <f t="shared" si="33"/>
        <v>-98843</v>
      </c>
      <c r="G2174" s="20">
        <v>-98843</v>
      </c>
      <c r="H2174" s="20">
        <v>0</v>
      </c>
      <c r="I2174" s="21">
        <v>-219685</v>
      </c>
      <c r="J2174" s="20">
        <v>-21932</v>
      </c>
      <c r="K2174" s="20">
        <v>-8501</v>
      </c>
      <c r="L2174" s="7">
        <v>0</v>
      </c>
    </row>
    <row r="2175" spans="1:12" x14ac:dyDescent="0.25">
      <c r="A2175" s="11" t="s">
        <v>26</v>
      </c>
      <c r="B2175" s="12" t="s">
        <v>51</v>
      </c>
      <c r="C2175" s="10" t="s">
        <v>527</v>
      </c>
      <c r="D2175" s="20">
        <v>4918</v>
      </c>
      <c r="E2175" s="20">
        <v>0</v>
      </c>
      <c r="F2175" s="20">
        <f t="shared" si="33"/>
        <v>4918</v>
      </c>
      <c r="G2175" s="20">
        <v>4918</v>
      </c>
      <c r="H2175" s="20">
        <v>0</v>
      </c>
      <c r="I2175" s="21">
        <v>0</v>
      </c>
      <c r="J2175" s="20">
        <v>0</v>
      </c>
      <c r="K2175" s="20">
        <v>0</v>
      </c>
      <c r="L2175" s="7">
        <v>0.1</v>
      </c>
    </row>
    <row r="2176" spans="1:12" x14ac:dyDescent="0.25">
      <c r="A2176" s="11" t="s">
        <v>26</v>
      </c>
      <c r="B2176" s="12" t="s">
        <v>51</v>
      </c>
      <c r="C2176" s="10" t="s">
        <v>526</v>
      </c>
      <c r="D2176" s="20">
        <v>70232</v>
      </c>
      <c r="E2176" s="20">
        <v>0</v>
      </c>
      <c r="F2176" s="20">
        <f t="shared" si="33"/>
        <v>70232</v>
      </c>
      <c r="G2176" s="20">
        <v>70232</v>
      </c>
      <c r="H2176" s="20">
        <v>0</v>
      </c>
      <c r="I2176" s="21">
        <v>0</v>
      </c>
      <c r="J2176" s="20">
        <v>0</v>
      </c>
      <c r="K2176" s="20">
        <v>0</v>
      </c>
      <c r="L2176" s="7">
        <v>1</v>
      </c>
    </row>
    <row r="2177" spans="1:12" x14ac:dyDescent="0.25">
      <c r="A2177" s="11" t="s">
        <v>26</v>
      </c>
      <c r="B2177" s="12" t="s">
        <v>51</v>
      </c>
      <c r="C2177" s="10" t="s">
        <v>525</v>
      </c>
      <c r="D2177" s="20">
        <v>405871</v>
      </c>
      <c r="E2177" s="20">
        <v>0</v>
      </c>
      <c r="F2177" s="20">
        <f t="shared" si="33"/>
        <v>405871</v>
      </c>
      <c r="G2177" s="20">
        <v>405871</v>
      </c>
      <c r="H2177" s="20">
        <v>0</v>
      </c>
      <c r="I2177" s="21">
        <v>0</v>
      </c>
      <c r="J2177" s="20">
        <v>0</v>
      </c>
      <c r="K2177" s="20">
        <v>0</v>
      </c>
      <c r="L2177" s="7">
        <v>0</v>
      </c>
    </row>
    <row r="2178" spans="1:12" x14ac:dyDescent="0.25">
      <c r="A2178" s="11" t="s">
        <v>26</v>
      </c>
      <c r="B2178" s="12" t="s">
        <v>51</v>
      </c>
      <c r="C2178" s="10" t="s">
        <v>524</v>
      </c>
      <c r="D2178" s="20">
        <v>1000000</v>
      </c>
      <c r="E2178" s="20">
        <v>0</v>
      </c>
      <c r="F2178" s="20">
        <f t="shared" si="33"/>
        <v>1000000</v>
      </c>
      <c r="G2178" s="20">
        <v>1000000</v>
      </c>
      <c r="H2178" s="20">
        <v>0</v>
      </c>
      <c r="I2178" s="21">
        <v>0</v>
      </c>
      <c r="J2178" s="20">
        <v>0</v>
      </c>
      <c r="K2178" s="20">
        <v>0</v>
      </c>
      <c r="L2178" s="7">
        <v>1</v>
      </c>
    </row>
    <row r="2179" spans="1:12" x14ac:dyDescent="0.25">
      <c r="A2179" s="11" t="s">
        <v>26</v>
      </c>
      <c r="B2179" s="12" t="s">
        <v>51</v>
      </c>
      <c r="C2179" s="10" t="s">
        <v>523</v>
      </c>
      <c r="D2179" s="20">
        <v>12000000</v>
      </c>
      <c r="E2179" s="20">
        <v>0</v>
      </c>
      <c r="F2179" s="20">
        <f t="shared" ref="F2179:F2242" si="34">SUM(G2179:H2179)</f>
        <v>6000000</v>
      </c>
      <c r="G2179" s="20">
        <v>6000000</v>
      </c>
      <c r="H2179" s="20">
        <v>0</v>
      </c>
      <c r="I2179" s="21">
        <v>0</v>
      </c>
      <c r="J2179" s="20">
        <v>6000000</v>
      </c>
      <c r="K2179" s="20">
        <v>0</v>
      </c>
      <c r="L2179" s="7">
        <v>0</v>
      </c>
    </row>
    <row r="2180" spans="1:12" x14ac:dyDescent="0.25">
      <c r="A2180" s="11" t="s">
        <v>26</v>
      </c>
      <c r="B2180" s="12" t="s">
        <v>51</v>
      </c>
      <c r="C2180" s="10" t="s">
        <v>522</v>
      </c>
      <c r="D2180" s="20">
        <v>100000</v>
      </c>
      <c r="E2180" s="20">
        <v>0</v>
      </c>
      <c r="F2180" s="20">
        <f t="shared" si="34"/>
        <v>100000</v>
      </c>
      <c r="G2180" s="20">
        <v>100000</v>
      </c>
      <c r="H2180" s="20">
        <v>0</v>
      </c>
      <c r="I2180" s="21">
        <v>0</v>
      </c>
      <c r="J2180" s="20">
        <v>0</v>
      </c>
      <c r="K2180" s="20">
        <v>0</v>
      </c>
      <c r="L2180" s="7">
        <v>0.3</v>
      </c>
    </row>
    <row r="2181" spans="1:12" x14ac:dyDescent="0.25">
      <c r="A2181" s="11" t="s">
        <v>26</v>
      </c>
      <c r="B2181" s="12" t="s">
        <v>51</v>
      </c>
      <c r="C2181" s="10" t="s">
        <v>521</v>
      </c>
      <c r="D2181" s="20">
        <v>7000000</v>
      </c>
      <c r="E2181" s="20">
        <v>0</v>
      </c>
      <c r="F2181" s="20">
        <f t="shared" si="34"/>
        <v>7000000</v>
      </c>
      <c r="G2181" s="20">
        <v>7000000</v>
      </c>
      <c r="H2181" s="20">
        <v>0</v>
      </c>
      <c r="I2181" s="21">
        <v>0</v>
      </c>
      <c r="J2181" s="20">
        <v>0</v>
      </c>
      <c r="K2181" s="20">
        <v>0</v>
      </c>
      <c r="L2181" s="7">
        <v>1.8</v>
      </c>
    </row>
    <row r="2182" spans="1:12" x14ac:dyDescent="0.25">
      <c r="A2182" s="11" t="s">
        <v>26</v>
      </c>
      <c r="B2182" s="12" t="s">
        <v>51</v>
      </c>
      <c r="C2182" s="10" t="s">
        <v>520</v>
      </c>
      <c r="D2182" s="20">
        <v>1881727</v>
      </c>
      <c r="E2182" s="20">
        <v>0</v>
      </c>
      <c r="F2182" s="20">
        <f t="shared" si="34"/>
        <v>0</v>
      </c>
      <c r="G2182" s="20">
        <v>0</v>
      </c>
      <c r="H2182" s="20">
        <v>0</v>
      </c>
      <c r="I2182" s="21">
        <v>1881727</v>
      </c>
      <c r="J2182" s="20">
        <v>0</v>
      </c>
      <c r="K2182" s="20">
        <v>0</v>
      </c>
      <c r="L2182" s="7">
        <v>1.1000000000000001</v>
      </c>
    </row>
    <row r="2183" spans="1:12" x14ac:dyDescent="0.25">
      <c r="A2183" s="11" t="s">
        <v>26</v>
      </c>
      <c r="B2183" s="12" t="s">
        <v>51</v>
      </c>
      <c r="C2183" s="10" t="s">
        <v>519</v>
      </c>
      <c r="D2183" s="20">
        <v>2470516</v>
      </c>
      <c r="E2183" s="20">
        <v>0</v>
      </c>
      <c r="F2183" s="20">
        <f t="shared" si="34"/>
        <v>464801</v>
      </c>
      <c r="G2183" s="20">
        <v>464801</v>
      </c>
      <c r="H2183" s="20">
        <v>0</v>
      </c>
      <c r="I2183" s="21">
        <v>3041996</v>
      </c>
      <c r="J2183" s="20">
        <v>-1074775</v>
      </c>
      <c r="K2183" s="20">
        <v>38494</v>
      </c>
      <c r="L2183" s="7">
        <v>-7</v>
      </c>
    </row>
    <row r="2184" spans="1:12" x14ac:dyDescent="0.25">
      <c r="A2184" s="11" t="s">
        <v>26</v>
      </c>
      <c r="B2184" s="12" t="s">
        <v>50</v>
      </c>
      <c r="C2184" s="10" t="s">
        <v>65</v>
      </c>
      <c r="D2184" s="20">
        <v>664221638</v>
      </c>
      <c r="E2184" s="20">
        <v>0</v>
      </c>
      <c r="F2184" s="20">
        <f t="shared" si="34"/>
        <v>261537243</v>
      </c>
      <c r="G2184" s="20">
        <v>261537243</v>
      </c>
      <c r="H2184" s="20">
        <v>0</v>
      </c>
      <c r="I2184" s="21">
        <v>265818100</v>
      </c>
      <c r="J2184" s="20">
        <v>68113327</v>
      </c>
      <c r="K2184" s="20">
        <v>68752968</v>
      </c>
      <c r="L2184" s="7">
        <v>2273.3000000000002</v>
      </c>
    </row>
    <row r="2185" spans="1:12" x14ac:dyDescent="0.25">
      <c r="A2185" s="11" t="s">
        <v>26</v>
      </c>
      <c r="B2185" s="12" t="s">
        <v>50</v>
      </c>
      <c r="C2185" s="10" t="s">
        <v>518</v>
      </c>
      <c r="D2185" s="20">
        <v>5528042</v>
      </c>
      <c r="E2185" s="20">
        <v>0</v>
      </c>
      <c r="F2185" s="20">
        <f t="shared" si="34"/>
        <v>2764021</v>
      </c>
      <c r="G2185" s="20">
        <v>2764021</v>
      </c>
      <c r="H2185" s="20">
        <v>0</v>
      </c>
      <c r="I2185" s="21">
        <v>0</v>
      </c>
      <c r="J2185" s="20">
        <v>2764021</v>
      </c>
      <c r="K2185" s="20">
        <v>0</v>
      </c>
      <c r="L2185" s="7">
        <v>11.5</v>
      </c>
    </row>
    <row r="2186" spans="1:12" x14ac:dyDescent="0.25">
      <c r="A2186" s="11" t="s">
        <v>26</v>
      </c>
      <c r="B2186" s="12" t="s">
        <v>50</v>
      </c>
      <c r="C2186" s="10" t="s">
        <v>517</v>
      </c>
      <c r="D2186" s="20">
        <v>191973</v>
      </c>
      <c r="E2186" s="20">
        <v>0</v>
      </c>
      <c r="F2186" s="20">
        <f t="shared" si="34"/>
        <v>191973</v>
      </c>
      <c r="G2186" s="20">
        <v>191973</v>
      </c>
      <c r="H2186" s="20">
        <v>0</v>
      </c>
      <c r="I2186" s="21">
        <v>0</v>
      </c>
      <c r="J2186" s="20">
        <v>0</v>
      </c>
      <c r="K2186" s="20">
        <v>0</v>
      </c>
      <c r="L2186" s="7">
        <v>1.4</v>
      </c>
    </row>
    <row r="2187" spans="1:12" x14ac:dyDescent="0.25">
      <c r="A2187" s="11" t="s">
        <v>26</v>
      </c>
      <c r="B2187" s="12" t="s">
        <v>50</v>
      </c>
      <c r="C2187" s="10" t="s">
        <v>516</v>
      </c>
      <c r="D2187" s="20">
        <v>163946</v>
      </c>
      <c r="E2187" s="20">
        <v>0</v>
      </c>
      <c r="F2187" s="20">
        <f t="shared" si="34"/>
        <v>163946</v>
      </c>
      <c r="G2187" s="20">
        <v>163946</v>
      </c>
      <c r="H2187" s="20">
        <v>0</v>
      </c>
      <c r="I2187" s="21">
        <v>0</v>
      </c>
      <c r="J2187" s="20">
        <v>0</v>
      </c>
      <c r="K2187" s="20">
        <v>0</v>
      </c>
      <c r="L2187" s="7">
        <v>1.8</v>
      </c>
    </row>
    <row r="2188" spans="1:12" x14ac:dyDescent="0.25">
      <c r="A2188" s="11" t="s">
        <v>26</v>
      </c>
      <c r="B2188" s="12" t="s">
        <v>50</v>
      </c>
      <c r="C2188" s="10" t="s">
        <v>515</v>
      </c>
      <c r="D2188" s="20">
        <v>268604</v>
      </c>
      <c r="E2188" s="20">
        <v>0</v>
      </c>
      <c r="F2188" s="20">
        <f t="shared" si="34"/>
        <v>9302</v>
      </c>
      <c r="G2188" s="20">
        <v>9302</v>
      </c>
      <c r="H2188" s="20">
        <v>0</v>
      </c>
      <c r="I2188" s="21">
        <v>250000</v>
      </c>
      <c r="J2188" s="20">
        <v>9302</v>
      </c>
      <c r="K2188" s="20">
        <v>0</v>
      </c>
      <c r="L2188" s="7">
        <v>2</v>
      </c>
    </row>
    <row r="2189" spans="1:12" x14ac:dyDescent="0.25">
      <c r="A2189" s="11" t="s">
        <v>26</v>
      </c>
      <c r="B2189" s="12" t="s">
        <v>50</v>
      </c>
      <c r="C2189" s="10" t="s">
        <v>514</v>
      </c>
      <c r="D2189" s="20">
        <v>238846</v>
      </c>
      <c r="E2189" s="20">
        <v>0</v>
      </c>
      <c r="F2189" s="20">
        <f t="shared" si="34"/>
        <v>238846</v>
      </c>
      <c r="G2189" s="20">
        <v>238846</v>
      </c>
      <c r="H2189" s="20">
        <v>0</v>
      </c>
      <c r="I2189" s="21">
        <v>0</v>
      </c>
      <c r="J2189" s="20">
        <v>0</v>
      </c>
      <c r="K2189" s="20">
        <v>0</v>
      </c>
      <c r="L2189" s="7">
        <v>2.8</v>
      </c>
    </row>
    <row r="2190" spans="1:12" x14ac:dyDescent="0.25">
      <c r="A2190" s="11" t="s">
        <v>26</v>
      </c>
      <c r="B2190" s="12" t="s">
        <v>50</v>
      </c>
      <c r="C2190" s="10" t="s">
        <v>123</v>
      </c>
      <c r="D2190" s="20">
        <v>52912</v>
      </c>
      <c r="E2190" s="20">
        <v>0</v>
      </c>
      <c r="F2190" s="20">
        <f t="shared" si="34"/>
        <v>52912</v>
      </c>
      <c r="G2190" s="20">
        <v>52912</v>
      </c>
      <c r="H2190" s="20">
        <v>0</v>
      </c>
      <c r="I2190" s="21">
        <v>0</v>
      </c>
      <c r="J2190" s="20">
        <v>0</v>
      </c>
      <c r="K2190" s="20">
        <v>0</v>
      </c>
      <c r="L2190" s="7">
        <v>0.9</v>
      </c>
    </row>
    <row r="2191" spans="1:12" x14ac:dyDescent="0.25">
      <c r="A2191" s="11" t="s">
        <v>26</v>
      </c>
      <c r="B2191" s="12" t="s">
        <v>50</v>
      </c>
      <c r="C2191" s="10" t="s">
        <v>513</v>
      </c>
      <c r="D2191" s="20">
        <v>26112042</v>
      </c>
      <c r="E2191" s="20">
        <v>0</v>
      </c>
      <c r="F2191" s="20">
        <f t="shared" si="34"/>
        <v>20715551</v>
      </c>
      <c r="G2191" s="20">
        <v>20715551</v>
      </c>
      <c r="H2191" s="20">
        <v>0</v>
      </c>
      <c r="I2191" s="21">
        <v>5396491</v>
      </c>
      <c r="J2191" s="20">
        <v>0</v>
      </c>
      <c r="K2191" s="20">
        <v>0</v>
      </c>
      <c r="L2191" s="7">
        <v>18.100000000000001</v>
      </c>
    </row>
    <row r="2192" spans="1:12" x14ac:dyDescent="0.25">
      <c r="A2192" s="11" t="s">
        <v>26</v>
      </c>
      <c r="B2192" s="12" t="s">
        <v>50</v>
      </c>
      <c r="C2192" s="10" t="s">
        <v>512</v>
      </c>
      <c r="D2192" s="20">
        <v>100000</v>
      </c>
      <c r="E2192" s="20">
        <v>0</v>
      </c>
      <c r="F2192" s="20">
        <f t="shared" si="34"/>
        <v>100000</v>
      </c>
      <c r="G2192" s="20">
        <v>100000</v>
      </c>
      <c r="H2192" s="20">
        <v>0</v>
      </c>
      <c r="I2192" s="21">
        <v>0</v>
      </c>
      <c r="J2192" s="20">
        <v>0</v>
      </c>
      <c r="K2192" s="20">
        <v>0</v>
      </c>
      <c r="L2192" s="7">
        <v>0</v>
      </c>
    </row>
    <row r="2193" spans="1:12" x14ac:dyDescent="0.25">
      <c r="A2193" s="11" t="s">
        <v>26</v>
      </c>
      <c r="B2193" s="12" t="s">
        <v>50</v>
      </c>
      <c r="C2193" s="10" t="s">
        <v>511</v>
      </c>
      <c r="D2193" s="20">
        <v>5000000</v>
      </c>
      <c r="E2193" s="20">
        <v>0</v>
      </c>
      <c r="F2193" s="20">
        <f t="shared" si="34"/>
        <v>0</v>
      </c>
      <c r="G2193" s="20">
        <v>0</v>
      </c>
      <c r="H2193" s="20">
        <v>0</v>
      </c>
      <c r="I2193" s="21">
        <v>5000000</v>
      </c>
      <c r="J2193" s="20">
        <v>0</v>
      </c>
      <c r="K2193" s="20">
        <v>0</v>
      </c>
      <c r="L2193" s="7">
        <v>0</v>
      </c>
    </row>
    <row r="2194" spans="1:12" x14ac:dyDescent="0.25">
      <c r="A2194" s="11" t="s">
        <v>26</v>
      </c>
      <c r="B2194" s="12" t="s">
        <v>50</v>
      </c>
      <c r="C2194" s="10" t="s">
        <v>510</v>
      </c>
      <c r="D2194" s="20">
        <v>45000</v>
      </c>
      <c r="E2194" s="20">
        <v>0</v>
      </c>
      <c r="F2194" s="20">
        <f t="shared" si="34"/>
        <v>45000</v>
      </c>
      <c r="G2194" s="20">
        <v>45000</v>
      </c>
      <c r="H2194" s="20">
        <v>0</v>
      </c>
      <c r="I2194" s="21">
        <v>0</v>
      </c>
      <c r="J2194" s="20">
        <v>0</v>
      </c>
      <c r="K2194" s="20">
        <v>0</v>
      </c>
      <c r="L2194" s="7">
        <v>0</v>
      </c>
    </row>
    <row r="2195" spans="1:12" x14ac:dyDescent="0.25">
      <c r="A2195" s="11" t="s">
        <v>26</v>
      </c>
      <c r="B2195" s="12" t="s">
        <v>50</v>
      </c>
      <c r="C2195" s="10" t="s">
        <v>509</v>
      </c>
      <c r="D2195" s="20">
        <v>11900</v>
      </c>
      <c r="E2195" s="20">
        <v>0</v>
      </c>
      <c r="F2195" s="20">
        <f t="shared" si="34"/>
        <v>11900</v>
      </c>
      <c r="G2195" s="20">
        <v>11900</v>
      </c>
      <c r="H2195" s="20">
        <v>0</v>
      </c>
      <c r="I2195" s="21">
        <v>0</v>
      </c>
      <c r="J2195" s="20">
        <v>0</v>
      </c>
      <c r="K2195" s="20">
        <v>0</v>
      </c>
      <c r="L2195" s="7">
        <v>0</v>
      </c>
    </row>
    <row r="2196" spans="1:12" x14ac:dyDescent="0.25">
      <c r="A2196" s="11" t="s">
        <v>26</v>
      </c>
      <c r="B2196" s="12" t="s">
        <v>50</v>
      </c>
      <c r="C2196" s="10" t="s">
        <v>508</v>
      </c>
      <c r="D2196" s="20">
        <v>2000000</v>
      </c>
      <c r="E2196" s="20">
        <v>0</v>
      </c>
      <c r="F2196" s="20">
        <f t="shared" si="34"/>
        <v>1000000</v>
      </c>
      <c r="G2196" s="20">
        <v>1000000</v>
      </c>
      <c r="H2196" s="20">
        <v>0</v>
      </c>
      <c r="I2196" s="21">
        <v>0</v>
      </c>
      <c r="J2196" s="20">
        <v>1000000</v>
      </c>
      <c r="K2196" s="20">
        <v>0</v>
      </c>
      <c r="L2196" s="7">
        <v>0</v>
      </c>
    </row>
    <row r="2197" spans="1:12" x14ac:dyDescent="0.25">
      <c r="A2197" s="11" t="s">
        <v>26</v>
      </c>
      <c r="B2197" s="12" t="s">
        <v>50</v>
      </c>
      <c r="C2197" s="10" t="s">
        <v>507</v>
      </c>
      <c r="D2197" s="20">
        <v>100000</v>
      </c>
      <c r="E2197" s="20">
        <v>0</v>
      </c>
      <c r="F2197" s="20">
        <f t="shared" si="34"/>
        <v>0</v>
      </c>
      <c r="G2197" s="20">
        <v>0</v>
      </c>
      <c r="H2197" s="20">
        <v>0</v>
      </c>
      <c r="I2197" s="21">
        <v>100000</v>
      </c>
      <c r="J2197" s="20">
        <v>0</v>
      </c>
      <c r="K2197" s="20">
        <v>0</v>
      </c>
      <c r="L2197" s="7">
        <v>0</v>
      </c>
    </row>
    <row r="2198" spans="1:12" x14ac:dyDescent="0.25">
      <c r="A2198" s="11" t="s">
        <v>26</v>
      </c>
      <c r="B2198" s="12" t="s">
        <v>50</v>
      </c>
      <c r="C2198" s="10" t="s">
        <v>506</v>
      </c>
      <c r="D2198" s="20">
        <v>27104200</v>
      </c>
      <c r="E2198" s="20">
        <v>0</v>
      </c>
      <c r="F2198" s="20">
        <f t="shared" si="34"/>
        <v>15398676</v>
      </c>
      <c r="G2198" s="20">
        <v>15398676</v>
      </c>
      <c r="H2198" s="20">
        <v>0</v>
      </c>
      <c r="I2198" s="21">
        <v>5103784</v>
      </c>
      <c r="J2198" s="20">
        <v>6627041</v>
      </c>
      <c r="K2198" s="20">
        <v>-25301</v>
      </c>
      <c r="L2198" s="7">
        <v>-2.1</v>
      </c>
    </row>
    <row r="2199" spans="1:12" x14ac:dyDescent="0.25">
      <c r="A2199" s="11" t="s">
        <v>26</v>
      </c>
      <c r="B2199" s="12" t="s">
        <v>50</v>
      </c>
      <c r="C2199" s="10" t="s">
        <v>61</v>
      </c>
      <c r="D2199" s="20">
        <v>2400000</v>
      </c>
      <c r="E2199" s="20">
        <v>0</v>
      </c>
      <c r="F2199" s="20">
        <f t="shared" si="34"/>
        <v>400000</v>
      </c>
      <c r="G2199" s="20">
        <v>400000</v>
      </c>
      <c r="H2199" s="20">
        <v>0</v>
      </c>
      <c r="I2199" s="21">
        <v>2000000</v>
      </c>
      <c r="J2199" s="20">
        <v>0</v>
      </c>
      <c r="K2199" s="20">
        <v>0</v>
      </c>
      <c r="L2199" s="7">
        <v>0</v>
      </c>
    </row>
    <row r="2200" spans="1:12" x14ac:dyDescent="0.25">
      <c r="A2200" s="11" t="s">
        <v>26</v>
      </c>
      <c r="B2200" s="12" t="s">
        <v>49</v>
      </c>
      <c r="C2200" s="10" t="s">
        <v>61</v>
      </c>
      <c r="D2200" s="20">
        <v>711464079</v>
      </c>
      <c r="E2200" s="20">
        <v>0</v>
      </c>
      <c r="F2200" s="20">
        <f t="shared" si="34"/>
        <v>280867857</v>
      </c>
      <c r="G2200" s="20">
        <v>280867857</v>
      </c>
      <c r="H2200" s="20">
        <v>0</v>
      </c>
      <c r="I2200" s="21">
        <v>283145079</v>
      </c>
      <c r="J2200" s="20">
        <v>77923588</v>
      </c>
      <c r="K2200" s="20">
        <v>69527555</v>
      </c>
      <c r="L2200" s="7">
        <v>2354.8000000000002</v>
      </c>
    </row>
    <row r="2201" spans="1:12" x14ac:dyDescent="0.25">
      <c r="A2201" s="11" t="s">
        <v>26</v>
      </c>
      <c r="B2201" s="12" t="s">
        <v>49</v>
      </c>
      <c r="C2201" s="10" t="s">
        <v>505</v>
      </c>
      <c r="D2201" s="20">
        <v>1477127</v>
      </c>
      <c r="E2201" s="20">
        <v>0</v>
      </c>
      <c r="F2201" s="20">
        <f t="shared" si="34"/>
        <v>1477127</v>
      </c>
      <c r="G2201" s="20">
        <v>1477127</v>
      </c>
      <c r="H2201" s="20">
        <v>0</v>
      </c>
      <c r="I2201" s="21">
        <v>0</v>
      </c>
      <c r="J2201" s="20">
        <v>0</v>
      </c>
      <c r="K2201" s="20">
        <v>0</v>
      </c>
      <c r="L2201" s="7">
        <v>10.1</v>
      </c>
    </row>
    <row r="2202" spans="1:12" x14ac:dyDescent="0.25">
      <c r="A2202" s="11" t="s">
        <v>26</v>
      </c>
      <c r="B2202" s="12" t="s">
        <v>49</v>
      </c>
      <c r="C2202" s="10" t="s">
        <v>504</v>
      </c>
      <c r="D2202" s="20">
        <v>55748</v>
      </c>
      <c r="E2202" s="20">
        <v>0</v>
      </c>
      <c r="F2202" s="20">
        <f t="shared" si="34"/>
        <v>0</v>
      </c>
      <c r="G2202" s="20">
        <v>0</v>
      </c>
      <c r="H2202" s="20">
        <v>0</v>
      </c>
      <c r="I2202" s="21">
        <v>55748</v>
      </c>
      <c r="J2202" s="20">
        <v>0</v>
      </c>
      <c r="K2202" s="20">
        <v>0</v>
      </c>
      <c r="L2202" s="7">
        <v>0.3</v>
      </c>
    </row>
    <row r="2203" spans="1:12" x14ac:dyDescent="0.25">
      <c r="A2203" s="11" t="s">
        <v>26</v>
      </c>
      <c r="B2203" s="12" t="s">
        <v>49</v>
      </c>
      <c r="C2203" s="10" t="s">
        <v>503</v>
      </c>
      <c r="D2203" s="20">
        <v>610000</v>
      </c>
      <c r="E2203" s="20">
        <v>0</v>
      </c>
      <c r="F2203" s="20">
        <f t="shared" si="34"/>
        <v>305000</v>
      </c>
      <c r="G2203" s="20">
        <v>305000</v>
      </c>
      <c r="H2203" s="20">
        <v>0</v>
      </c>
      <c r="I2203" s="21">
        <v>0</v>
      </c>
      <c r="J2203" s="20">
        <v>305000</v>
      </c>
      <c r="K2203" s="20">
        <v>0</v>
      </c>
      <c r="L2203" s="7">
        <v>0</v>
      </c>
    </row>
    <row r="2204" spans="1:12" x14ac:dyDescent="0.25">
      <c r="A2204" s="11" t="s">
        <v>26</v>
      </c>
      <c r="B2204" s="12" t="s">
        <v>49</v>
      </c>
      <c r="C2204" s="10" t="s">
        <v>502</v>
      </c>
      <c r="D2204" s="20">
        <v>200000</v>
      </c>
      <c r="E2204" s="20">
        <v>0</v>
      </c>
      <c r="F2204" s="20">
        <f t="shared" si="34"/>
        <v>200000</v>
      </c>
      <c r="G2204" s="20">
        <v>200000</v>
      </c>
      <c r="H2204" s="20">
        <v>0</v>
      </c>
      <c r="I2204" s="21">
        <v>0</v>
      </c>
      <c r="J2204" s="20">
        <v>0</v>
      </c>
      <c r="K2204" s="20">
        <v>0</v>
      </c>
      <c r="L2204" s="7">
        <v>0</v>
      </c>
    </row>
    <row r="2205" spans="1:12" x14ac:dyDescent="0.25">
      <c r="A2205" s="11" t="s">
        <v>26</v>
      </c>
      <c r="B2205" s="12" t="s">
        <v>49</v>
      </c>
      <c r="C2205" s="10" t="s">
        <v>501</v>
      </c>
      <c r="D2205" s="20">
        <v>247554</v>
      </c>
      <c r="E2205" s="20">
        <v>0</v>
      </c>
      <c r="F2205" s="20">
        <f t="shared" si="34"/>
        <v>247554</v>
      </c>
      <c r="G2205" s="20">
        <v>247554</v>
      </c>
      <c r="H2205" s="20">
        <v>0</v>
      </c>
      <c r="I2205" s="21">
        <v>0</v>
      </c>
      <c r="J2205" s="20">
        <v>0</v>
      </c>
      <c r="K2205" s="20">
        <v>0</v>
      </c>
      <c r="L2205" s="7">
        <v>1</v>
      </c>
    </row>
    <row r="2206" spans="1:12" x14ac:dyDescent="0.25">
      <c r="A2206" s="11" t="s">
        <v>26</v>
      </c>
      <c r="B2206" s="12" t="s">
        <v>49</v>
      </c>
      <c r="C2206" s="10" t="s">
        <v>500</v>
      </c>
      <c r="D2206" s="20">
        <v>146250</v>
      </c>
      <c r="E2206" s="20">
        <v>0</v>
      </c>
      <c r="F2206" s="20">
        <f t="shared" si="34"/>
        <v>146250</v>
      </c>
      <c r="G2206" s="20">
        <v>146250</v>
      </c>
      <c r="H2206" s="20">
        <v>0</v>
      </c>
      <c r="I2206" s="21">
        <v>0</v>
      </c>
      <c r="J2206" s="20">
        <v>0</v>
      </c>
      <c r="K2206" s="20">
        <v>0</v>
      </c>
      <c r="L2206" s="7">
        <v>0</v>
      </c>
    </row>
    <row r="2207" spans="1:12" x14ac:dyDescent="0.25">
      <c r="A2207" s="11" t="s">
        <v>26</v>
      </c>
      <c r="B2207" s="12" t="s">
        <v>49</v>
      </c>
      <c r="C2207" s="10" t="s">
        <v>499</v>
      </c>
      <c r="D2207" s="20">
        <v>266826</v>
      </c>
      <c r="E2207" s="20">
        <v>0</v>
      </c>
      <c r="F2207" s="20">
        <f t="shared" si="34"/>
        <v>266826</v>
      </c>
      <c r="G2207" s="20">
        <v>266826</v>
      </c>
      <c r="H2207" s="20">
        <v>0</v>
      </c>
      <c r="I2207" s="21">
        <v>0</v>
      </c>
      <c r="J2207" s="20">
        <v>0</v>
      </c>
      <c r="K2207" s="20">
        <v>0</v>
      </c>
      <c r="L2207" s="7">
        <v>1.8</v>
      </c>
    </row>
    <row r="2208" spans="1:12" x14ac:dyDescent="0.25">
      <c r="A2208" s="11" t="s">
        <v>26</v>
      </c>
      <c r="B2208" s="12" t="s">
        <v>49</v>
      </c>
      <c r="C2208" s="10" t="s">
        <v>498</v>
      </c>
      <c r="D2208" s="20">
        <v>14493178</v>
      </c>
      <c r="E2208" s="20">
        <v>0</v>
      </c>
      <c r="F2208" s="20">
        <f t="shared" si="34"/>
        <v>0</v>
      </c>
      <c r="G2208" s="20">
        <v>0</v>
      </c>
      <c r="H2208" s="20">
        <v>0</v>
      </c>
      <c r="I2208" s="21">
        <v>14493178</v>
      </c>
      <c r="J2208" s="20">
        <v>0</v>
      </c>
      <c r="K2208" s="20">
        <v>0</v>
      </c>
      <c r="L2208" s="7">
        <v>0</v>
      </c>
    </row>
    <row r="2209" spans="1:12" x14ac:dyDescent="0.25">
      <c r="A2209" s="11" t="s">
        <v>26</v>
      </c>
      <c r="B2209" s="12" t="s">
        <v>49</v>
      </c>
      <c r="C2209" s="10" t="s">
        <v>497</v>
      </c>
      <c r="D2209" s="20">
        <v>282309</v>
      </c>
      <c r="E2209" s="20">
        <v>0</v>
      </c>
      <c r="F2209" s="20">
        <f t="shared" si="34"/>
        <v>441529</v>
      </c>
      <c r="G2209" s="20">
        <v>441529</v>
      </c>
      <c r="H2209" s="20">
        <v>0</v>
      </c>
      <c r="I2209" s="21">
        <v>-159220</v>
      </c>
      <c r="J2209" s="20">
        <v>0</v>
      </c>
      <c r="K2209" s="20">
        <v>0</v>
      </c>
      <c r="L2209" s="7">
        <v>6</v>
      </c>
    </row>
    <row r="2210" spans="1:12" x14ac:dyDescent="0.25">
      <c r="A2210" s="11" t="s">
        <v>26</v>
      </c>
      <c r="B2210" s="12" t="s">
        <v>49</v>
      </c>
      <c r="C2210" s="10" t="s">
        <v>496</v>
      </c>
      <c r="D2210" s="20">
        <v>1762944</v>
      </c>
      <c r="E2210" s="20">
        <v>0</v>
      </c>
      <c r="F2210" s="20">
        <f t="shared" si="34"/>
        <v>1134299</v>
      </c>
      <c r="G2210" s="20">
        <v>1134299</v>
      </c>
      <c r="H2210" s="20">
        <v>0</v>
      </c>
      <c r="I2210" s="21">
        <v>796591</v>
      </c>
      <c r="J2210" s="20">
        <v>-89960</v>
      </c>
      <c r="K2210" s="20">
        <v>-77986</v>
      </c>
      <c r="L2210" s="7">
        <v>0</v>
      </c>
    </row>
    <row r="2211" spans="1:12" x14ac:dyDescent="0.25">
      <c r="A2211" s="11" t="s">
        <v>26</v>
      </c>
      <c r="B2211" s="12" t="s">
        <v>48</v>
      </c>
      <c r="C2211" s="10" t="s">
        <v>57</v>
      </c>
      <c r="D2211" s="20">
        <v>779573555</v>
      </c>
      <c r="E2211" s="20">
        <v>0</v>
      </c>
      <c r="F2211" s="20">
        <f t="shared" si="34"/>
        <v>269238653</v>
      </c>
      <c r="G2211" s="20">
        <v>269238653</v>
      </c>
      <c r="H2211" s="20">
        <v>0</v>
      </c>
      <c r="I2211" s="21">
        <v>349549184</v>
      </c>
      <c r="J2211" s="20">
        <v>91154818</v>
      </c>
      <c r="K2211" s="20">
        <v>69630900</v>
      </c>
      <c r="L2211" s="7">
        <v>2382.8000000000002</v>
      </c>
    </row>
    <row r="2212" spans="1:12" x14ac:dyDescent="0.25">
      <c r="A2212" s="11" t="s">
        <v>26</v>
      </c>
      <c r="B2212" s="12" t="s">
        <v>48</v>
      </c>
      <c r="C2212" s="10" t="s">
        <v>495</v>
      </c>
      <c r="D2212" s="20">
        <v>403025</v>
      </c>
      <c r="E2212" s="20">
        <v>0</v>
      </c>
      <c r="F2212" s="20">
        <f t="shared" si="34"/>
        <v>153025</v>
      </c>
      <c r="G2212" s="20">
        <v>153025</v>
      </c>
      <c r="H2212" s="20">
        <v>0</v>
      </c>
      <c r="I2212" s="21">
        <v>250000</v>
      </c>
      <c r="J2212" s="20">
        <v>0</v>
      </c>
      <c r="K2212" s="20">
        <v>0</v>
      </c>
      <c r="L2212" s="7">
        <v>1.2</v>
      </c>
    </row>
    <row r="2213" spans="1:12" x14ac:dyDescent="0.25">
      <c r="A2213" s="11" t="s">
        <v>26</v>
      </c>
      <c r="B2213" s="12" t="s">
        <v>48</v>
      </c>
      <c r="C2213" s="10" t="s">
        <v>494</v>
      </c>
      <c r="D2213" s="20">
        <v>0</v>
      </c>
      <c r="E2213" s="20">
        <v>0</v>
      </c>
      <c r="F2213" s="20">
        <f t="shared" si="34"/>
        <v>0</v>
      </c>
      <c r="G2213" s="20">
        <v>0</v>
      </c>
      <c r="H2213" s="20">
        <v>0</v>
      </c>
      <c r="I2213" s="21">
        <v>0</v>
      </c>
      <c r="J2213" s="20">
        <v>0</v>
      </c>
      <c r="K2213" s="20">
        <v>0</v>
      </c>
      <c r="L2213" s="7">
        <v>0</v>
      </c>
    </row>
    <row r="2214" spans="1:12" x14ac:dyDescent="0.25">
      <c r="A2214" s="11" t="s">
        <v>26</v>
      </c>
      <c r="B2214" s="12" t="s">
        <v>48</v>
      </c>
      <c r="C2214" s="10" t="s">
        <v>493</v>
      </c>
      <c r="D2214" s="20">
        <v>5046967</v>
      </c>
      <c r="E2214" s="20">
        <v>0</v>
      </c>
      <c r="F2214" s="20">
        <f t="shared" si="34"/>
        <v>0</v>
      </c>
      <c r="G2214" s="20">
        <v>0</v>
      </c>
      <c r="H2214" s="20">
        <v>0</v>
      </c>
      <c r="I2214" s="21">
        <v>5046967</v>
      </c>
      <c r="J2214" s="20">
        <v>0</v>
      </c>
      <c r="K2214" s="20">
        <v>0</v>
      </c>
      <c r="L2214" s="7">
        <v>0.5</v>
      </c>
    </row>
    <row r="2215" spans="1:12" x14ac:dyDescent="0.25">
      <c r="A2215" s="11" t="s">
        <v>26</v>
      </c>
      <c r="B2215" s="12" t="s">
        <v>48</v>
      </c>
      <c r="C2215" s="10" t="s">
        <v>492</v>
      </c>
      <c r="D2215" s="20">
        <v>500000</v>
      </c>
      <c r="E2215" s="20">
        <v>0</v>
      </c>
      <c r="F2215" s="20">
        <f t="shared" si="34"/>
        <v>0</v>
      </c>
      <c r="G2215" s="20">
        <v>0</v>
      </c>
      <c r="H2215" s="20">
        <v>0</v>
      </c>
      <c r="I2215" s="21">
        <v>0</v>
      </c>
      <c r="J2215" s="20">
        <v>0</v>
      </c>
      <c r="K2215" s="20">
        <v>500000</v>
      </c>
      <c r="L2215" s="7">
        <v>0</v>
      </c>
    </row>
    <row r="2216" spans="1:12" x14ac:dyDescent="0.25">
      <c r="A2216" s="11" t="s">
        <v>26</v>
      </c>
      <c r="B2216" s="12" t="s">
        <v>48</v>
      </c>
      <c r="C2216" s="10" t="s">
        <v>491</v>
      </c>
      <c r="D2216" s="20">
        <v>3145580</v>
      </c>
      <c r="E2216" s="20">
        <v>0</v>
      </c>
      <c r="F2216" s="20">
        <f t="shared" si="34"/>
        <v>3145580</v>
      </c>
      <c r="G2216" s="20">
        <v>3145580</v>
      </c>
      <c r="H2216" s="20">
        <v>0</v>
      </c>
      <c r="I2216" s="21">
        <v>0</v>
      </c>
      <c r="J2216" s="20">
        <v>0</v>
      </c>
      <c r="K2216" s="20">
        <v>0</v>
      </c>
      <c r="L2216" s="7">
        <v>1</v>
      </c>
    </row>
    <row r="2217" spans="1:12" x14ac:dyDescent="0.25">
      <c r="A2217" s="11" t="s">
        <v>26</v>
      </c>
      <c r="B2217" s="12" t="s">
        <v>48</v>
      </c>
      <c r="C2217" s="10" t="s">
        <v>180</v>
      </c>
      <c r="D2217" s="20">
        <v>-252645</v>
      </c>
      <c r="E2217" s="20">
        <v>0</v>
      </c>
      <c r="F2217" s="20">
        <f t="shared" si="34"/>
        <v>0</v>
      </c>
      <c r="G2217" s="20">
        <v>0</v>
      </c>
      <c r="H2217" s="20">
        <v>0</v>
      </c>
      <c r="I2217" s="21">
        <v>-252645</v>
      </c>
      <c r="J2217" s="20">
        <v>0</v>
      </c>
      <c r="K2217" s="20">
        <v>0</v>
      </c>
      <c r="L2217" s="7">
        <v>-1.5</v>
      </c>
    </row>
    <row r="2218" spans="1:12" x14ac:dyDescent="0.25">
      <c r="A2218" s="11" t="s">
        <v>25</v>
      </c>
      <c r="B2218" s="12" t="s">
        <v>47</v>
      </c>
      <c r="C2218" s="10" t="s">
        <v>91</v>
      </c>
      <c r="D2218" s="20">
        <v>84787420</v>
      </c>
      <c r="E2218" s="20">
        <v>0</v>
      </c>
      <c r="F2218" s="20">
        <f t="shared" si="34"/>
        <v>1769297</v>
      </c>
      <c r="G2218" s="20">
        <v>1769297</v>
      </c>
      <c r="H2218" s="20">
        <v>0</v>
      </c>
      <c r="I2218" s="21">
        <v>77022032</v>
      </c>
      <c r="J2218" s="20">
        <v>4612173</v>
      </c>
      <c r="K2218" s="20">
        <v>1383918</v>
      </c>
      <c r="L2218" s="7">
        <v>585.5</v>
      </c>
    </row>
    <row r="2219" spans="1:12" x14ac:dyDescent="0.25">
      <c r="A2219" s="11" t="s">
        <v>25</v>
      </c>
      <c r="B2219" s="12" t="s">
        <v>47</v>
      </c>
      <c r="C2219" s="10" t="s">
        <v>490</v>
      </c>
      <c r="D2219" s="20">
        <v>480000</v>
      </c>
      <c r="E2219" s="20">
        <v>0</v>
      </c>
      <c r="F2219" s="20">
        <f t="shared" si="34"/>
        <v>0</v>
      </c>
      <c r="G2219" s="20">
        <v>0</v>
      </c>
      <c r="H2219" s="20">
        <v>0</v>
      </c>
      <c r="I2219" s="21">
        <v>240000</v>
      </c>
      <c r="J2219" s="20">
        <v>240000</v>
      </c>
      <c r="K2219" s="20">
        <v>0</v>
      </c>
      <c r="L2219" s="7">
        <v>0</v>
      </c>
    </row>
    <row r="2220" spans="1:12" x14ac:dyDescent="0.25">
      <c r="A2220" s="11" t="s">
        <v>25</v>
      </c>
      <c r="B2220" s="12" t="s">
        <v>47</v>
      </c>
      <c r="C2220" s="10" t="s">
        <v>489</v>
      </c>
      <c r="D2220" s="20">
        <v>25134</v>
      </c>
      <c r="E2220" s="20">
        <v>0</v>
      </c>
      <c r="F2220" s="20">
        <f t="shared" si="34"/>
        <v>0</v>
      </c>
      <c r="G2220" s="20">
        <v>0</v>
      </c>
      <c r="H2220" s="20">
        <v>0</v>
      </c>
      <c r="I2220" s="21">
        <v>25134</v>
      </c>
      <c r="J2220" s="20">
        <v>0</v>
      </c>
      <c r="K2220" s="20">
        <v>0</v>
      </c>
      <c r="L2220" s="7">
        <v>0.3</v>
      </c>
    </row>
    <row r="2221" spans="1:12" x14ac:dyDescent="0.25">
      <c r="A2221" s="11" t="s">
        <v>25</v>
      </c>
      <c r="B2221" s="12" t="s">
        <v>47</v>
      </c>
      <c r="C2221" s="10" t="s">
        <v>488</v>
      </c>
      <c r="D2221" s="20">
        <v>331019</v>
      </c>
      <c r="E2221" s="20">
        <v>0</v>
      </c>
      <c r="F2221" s="20">
        <f t="shared" si="34"/>
        <v>0</v>
      </c>
      <c r="G2221" s="20">
        <v>0</v>
      </c>
      <c r="H2221" s="20">
        <v>0</v>
      </c>
      <c r="I2221" s="21">
        <v>331019</v>
      </c>
      <c r="J2221" s="20">
        <v>0</v>
      </c>
      <c r="K2221" s="20">
        <v>0</v>
      </c>
      <c r="L2221" s="7">
        <v>0.3</v>
      </c>
    </row>
    <row r="2222" spans="1:12" x14ac:dyDescent="0.25">
      <c r="A2222" s="11" t="s">
        <v>25</v>
      </c>
      <c r="B2222" s="12" t="s">
        <v>47</v>
      </c>
      <c r="C2222" s="10" t="s">
        <v>487</v>
      </c>
      <c r="D2222" s="20">
        <v>32342</v>
      </c>
      <c r="E2222" s="20">
        <v>0</v>
      </c>
      <c r="F2222" s="20">
        <f t="shared" si="34"/>
        <v>0</v>
      </c>
      <c r="G2222" s="20">
        <v>0</v>
      </c>
      <c r="H2222" s="20">
        <v>0</v>
      </c>
      <c r="I2222" s="21">
        <v>32342</v>
      </c>
      <c r="J2222" s="20">
        <v>0</v>
      </c>
      <c r="K2222" s="20">
        <v>0</v>
      </c>
      <c r="L2222" s="7">
        <v>0.3</v>
      </c>
    </row>
    <row r="2223" spans="1:12" x14ac:dyDescent="0.25">
      <c r="A2223" s="11" t="s">
        <v>25</v>
      </c>
      <c r="B2223" s="12" t="s">
        <v>47</v>
      </c>
      <c r="C2223" s="10" t="s">
        <v>486</v>
      </c>
      <c r="D2223" s="20">
        <v>150000</v>
      </c>
      <c r="E2223" s="20">
        <v>0</v>
      </c>
      <c r="F2223" s="20">
        <f t="shared" si="34"/>
        <v>0</v>
      </c>
      <c r="G2223" s="20">
        <v>0</v>
      </c>
      <c r="H2223" s="20">
        <v>0</v>
      </c>
      <c r="I2223" s="21">
        <v>150000</v>
      </c>
      <c r="J2223" s="20">
        <v>0</v>
      </c>
      <c r="K2223" s="20">
        <v>0</v>
      </c>
      <c r="L2223" s="7">
        <v>0</v>
      </c>
    </row>
    <row r="2224" spans="1:12" x14ac:dyDescent="0.25">
      <c r="A2224" s="11" t="s">
        <v>25</v>
      </c>
      <c r="B2224" s="12" t="s">
        <v>47</v>
      </c>
      <c r="C2224" s="10" t="s">
        <v>485</v>
      </c>
      <c r="D2224" s="20">
        <v>73551</v>
      </c>
      <c r="E2224" s="20">
        <v>0</v>
      </c>
      <c r="F2224" s="20">
        <f t="shared" si="34"/>
        <v>0</v>
      </c>
      <c r="G2224" s="20">
        <v>0</v>
      </c>
      <c r="H2224" s="20">
        <v>0</v>
      </c>
      <c r="I2224" s="21">
        <v>73551</v>
      </c>
      <c r="J2224" s="20">
        <v>0</v>
      </c>
      <c r="K2224" s="20">
        <v>0</v>
      </c>
      <c r="L2224" s="7">
        <v>0.9</v>
      </c>
    </row>
    <row r="2225" spans="1:12" x14ac:dyDescent="0.25">
      <c r="A2225" s="11" t="s">
        <v>25</v>
      </c>
      <c r="B2225" s="12" t="s">
        <v>47</v>
      </c>
      <c r="C2225" s="10" t="s">
        <v>484</v>
      </c>
      <c r="D2225" s="20">
        <v>12941</v>
      </c>
      <c r="E2225" s="20">
        <v>0</v>
      </c>
      <c r="F2225" s="20">
        <f t="shared" si="34"/>
        <v>0</v>
      </c>
      <c r="G2225" s="20">
        <v>0</v>
      </c>
      <c r="H2225" s="20">
        <v>0</v>
      </c>
      <c r="I2225" s="21">
        <v>12941</v>
      </c>
      <c r="J2225" s="20">
        <v>0</v>
      </c>
      <c r="K2225" s="20">
        <v>0</v>
      </c>
      <c r="L2225" s="7">
        <v>0</v>
      </c>
    </row>
    <row r="2226" spans="1:12" x14ac:dyDescent="0.25">
      <c r="A2226" s="11" t="s">
        <v>25</v>
      </c>
      <c r="B2226" s="12" t="s">
        <v>47</v>
      </c>
      <c r="C2226" s="10" t="s">
        <v>483</v>
      </c>
      <c r="D2226" s="20">
        <v>77546</v>
      </c>
      <c r="E2226" s="20">
        <v>0</v>
      </c>
      <c r="F2226" s="20">
        <f t="shared" si="34"/>
        <v>0</v>
      </c>
      <c r="G2226" s="20">
        <v>0</v>
      </c>
      <c r="H2226" s="20">
        <v>0</v>
      </c>
      <c r="I2226" s="21">
        <v>77546</v>
      </c>
      <c r="J2226" s="20">
        <v>0</v>
      </c>
      <c r="K2226" s="20">
        <v>0</v>
      </c>
      <c r="L2226" s="7">
        <v>0.9</v>
      </c>
    </row>
    <row r="2227" spans="1:12" x14ac:dyDescent="0.25">
      <c r="A2227" s="11" t="s">
        <v>25</v>
      </c>
      <c r="B2227" s="12" t="s">
        <v>47</v>
      </c>
      <c r="C2227" s="10" t="s">
        <v>482</v>
      </c>
      <c r="D2227" s="20">
        <v>172778</v>
      </c>
      <c r="E2227" s="20">
        <v>0</v>
      </c>
      <c r="F2227" s="20">
        <f t="shared" si="34"/>
        <v>0</v>
      </c>
      <c r="G2227" s="20">
        <v>0</v>
      </c>
      <c r="H2227" s="20">
        <v>0</v>
      </c>
      <c r="I2227" s="21">
        <v>172778</v>
      </c>
      <c r="J2227" s="20">
        <v>0</v>
      </c>
      <c r="K2227" s="20">
        <v>0</v>
      </c>
      <c r="L2227" s="7">
        <v>0</v>
      </c>
    </row>
    <row r="2228" spans="1:12" x14ac:dyDescent="0.25">
      <c r="A2228" s="11" t="s">
        <v>25</v>
      </c>
      <c r="B2228" s="12" t="s">
        <v>56</v>
      </c>
      <c r="C2228" s="10" t="s">
        <v>89</v>
      </c>
      <c r="D2228" s="20">
        <v>99104340</v>
      </c>
      <c r="E2228" s="20">
        <v>0</v>
      </c>
      <c r="F2228" s="20">
        <f t="shared" si="34"/>
        <v>1844627</v>
      </c>
      <c r="G2228" s="20">
        <v>1844627</v>
      </c>
      <c r="H2228" s="20">
        <v>0</v>
      </c>
      <c r="I2228" s="21">
        <v>90930685</v>
      </c>
      <c r="J2228" s="20">
        <v>5060383</v>
      </c>
      <c r="K2228" s="20">
        <v>1268645</v>
      </c>
      <c r="L2228" s="7">
        <v>572.5</v>
      </c>
    </row>
    <row r="2229" spans="1:12" x14ac:dyDescent="0.25">
      <c r="A2229" s="11" t="s">
        <v>25</v>
      </c>
      <c r="B2229" s="12" t="s">
        <v>56</v>
      </c>
      <c r="C2229" s="10" t="s">
        <v>481</v>
      </c>
      <c r="D2229" s="20">
        <v>20000</v>
      </c>
      <c r="E2229" s="20">
        <v>0</v>
      </c>
      <c r="F2229" s="20">
        <f t="shared" si="34"/>
        <v>0</v>
      </c>
      <c r="G2229" s="20">
        <v>0</v>
      </c>
      <c r="H2229" s="20">
        <v>0</v>
      </c>
      <c r="I2229" s="21">
        <v>20000</v>
      </c>
      <c r="J2229" s="20">
        <v>0</v>
      </c>
      <c r="K2229" s="20">
        <v>0</v>
      </c>
      <c r="L2229" s="7">
        <v>0</v>
      </c>
    </row>
    <row r="2230" spans="1:12" x14ac:dyDescent="0.25">
      <c r="A2230" s="11" t="s">
        <v>25</v>
      </c>
      <c r="B2230" s="12" t="s">
        <v>56</v>
      </c>
      <c r="C2230" s="10" t="s">
        <v>480</v>
      </c>
      <c r="D2230" s="20">
        <v>42006</v>
      </c>
      <c r="E2230" s="20">
        <v>0</v>
      </c>
      <c r="F2230" s="20">
        <f t="shared" si="34"/>
        <v>0</v>
      </c>
      <c r="G2230" s="20">
        <v>0</v>
      </c>
      <c r="H2230" s="20">
        <v>0</v>
      </c>
      <c r="I2230" s="21">
        <v>42006</v>
      </c>
      <c r="J2230" s="20">
        <v>0</v>
      </c>
      <c r="K2230" s="20">
        <v>0</v>
      </c>
      <c r="L2230" s="7">
        <v>0.5</v>
      </c>
    </row>
    <row r="2231" spans="1:12" x14ac:dyDescent="0.25">
      <c r="A2231" s="11" t="s">
        <v>25</v>
      </c>
      <c r="B2231" s="12" t="s">
        <v>56</v>
      </c>
      <c r="C2231" s="10" t="s">
        <v>479</v>
      </c>
      <c r="D2231" s="20">
        <v>10000</v>
      </c>
      <c r="E2231" s="20">
        <v>0</v>
      </c>
      <c r="F2231" s="20">
        <f t="shared" si="34"/>
        <v>0</v>
      </c>
      <c r="G2231" s="20">
        <v>0</v>
      </c>
      <c r="H2231" s="20">
        <v>0</v>
      </c>
      <c r="I2231" s="21">
        <v>10000</v>
      </c>
      <c r="J2231" s="20">
        <v>0</v>
      </c>
      <c r="K2231" s="20">
        <v>0</v>
      </c>
      <c r="L2231" s="7">
        <v>0</v>
      </c>
    </row>
    <row r="2232" spans="1:12" x14ac:dyDescent="0.25">
      <c r="A2232" s="11" t="s">
        <v>25</v>
      </c>
      <c r="B2232" s="12" t="s">
        <v>56</v>
      </c>
      <c r="C2232" s="10" t="s">
        <v>478</v>
      </c>
      <c r="D2232" s="20">
        <v>9505</v>
      </c>
      <c r="E2232" s="20">
        <v>0</v>
      </c>
      <c r="F2232" s="20">
        <f t="shared" si="34"/>
        <v>0</v>
      </c>
      <c r="G2232" s="20">
        <v>0</v>
      </c>
      <c r="H2232" s="20">
        <v>0</v>
      </c>
      <c r="I2232" s="21">
        <v>9505</v>
      </c>
      <c r="J2232" s="20">
        <v>0</v>
      </c>
      <c r="K2232" s="20">
        <v>0</v>
      </c>
      <c r="L2232" s="7">
        <v>0</v>
      </c>
    </row>
    <row r="2233" spans="1:12" x14ac:dyDescent="0.25">
      <c r="A2233" s="11" t="s">
        <v>25</v>
      </c>
      <c r="B2233" s="12" t="s">
        <v>56</v>
      </c>
      <c r="C2233" s="10" t="s">
        <v>477</v>
      </c>
      <c r="D2233" s="20">
        <v>12386</v>
      </c>
      <c r="E2233" s="20">
        <v>0</v>
      </c>
      <c r="F2233" s="20">
        <f t="shared" si="34"/>
        <v>0</v>
      </c>
      <c r="G2233" s="20">
        <v>0</v>
      </c>
      <c r="H2233" s="20">
        <v>0</v>
      </c>
      <c r="I2233" s="21">
        <v>12386</v>
      </c>
      <c r="J2233" s="20">
        <v>0</v>
      </c>
      <c r="K2233" s="20">
        <v>0</v>
      </c>
      <c r="L2233" s="7">
        <v>0.1</v>
      </c>
    </row>
    <row r="2234" spans="1:12" x14ac:dyDescent="0.25">
      <c r="A2234" s="11" t="s">
        <v>25</v>
      </c>
      <c r="B2234" s="12" t="s">
        <v>56</v>
      </c>
      <c r="C2234" s="10" t="s">
        <v>475</v>
      </c>
      <c r="D2234" s="20">
        <v>114000</v>
      </c>
      <c r="E2234" s="20">
        <v>0</v>
      </c>
      <c r="F2234" s="20">
        <f t="shared" si="34"/>
        <v>0</v>
      </c>
      <c r="G2234" s="20">
        <v>0</v>
      </c>
      <c r="H2234" s="20">
        <v>0</v>
      </c>
      <c r="I2234" s="21">
        <v>114000</v>
      </c>
      <c r="J2234" s="20">
        <v>0</v>
      </c>
      <c r="K2234" s="20">
        <v>0</v>
      </c>
      <c r="L2234" s="7">
        <v>0</v>
      </c>
    </row>
    <row r="2235" spans="1:12" x14ac:dyDescent="0.25">
      <c r="A2235" s="11" t="s">
        <v>25</v>
      </c>
      <c r="B2235" s="12" t="s">
        <v>56</v>
      </c>
      <c r="C2235" s="10" t="s">
        <v>476</v>
      </c>
      <c r="D2235" s="20">
        <v>373320</v>
      </c>
      <c r="E2235" s="20">
        <v>0</v>
      </c>
      <c r="F2235" s="20">
        <f t="shared" si="34"/>
        <v>0</v>
      </c>
      <c r="G2235" s="20">
        <v>0</v>
      </c>
      <c r="H2235" s="20">
        <v>0</v>
      </c>
      <c r="I2235" s="21">
        <v>534822</v>
      </c>
      <c r="J2235" s="20">
        <v>0</v>
      </c>
      <c r="K2235" s="20">
        <v>-161502</v>
      </c>
      <c r="L2235" s="7">
        <v>0</v>
      </c>
    </row>
    <row r="2236" spans="1:12" x14ac:dyDescent="0.25">
      <c r="A2236" s="11" t="s">
        <v>25</v>
      </c>
      <c r="B2236" s="12" t="s">
        <v>55</v>
      </c>
      <c r="C2236" s="10" t="s">
        <v>86</v>
      </c>
      <c r="D2236" s="20">
        <v>99162135</v>
      </c>
      <c r="E2236" s="20">
        <v>0</v>
      </c>
      <c r="F2236" s="20">
        <f t="shared" si="34"/>
        <v>1941431</v>
      </c>
      <c r="G2236" s="20">
        <v>1941431</v>
      </c>
      <c r="H2236" s="20">
        <v>0</v>
      </c>
      <c r="I2236" s="21">
        <v>90759586</v>
      </c>
      <c r="J2236" s="20">
        <v>5211298</v>
      </c>
      <c r="K2236" s="20">
        <v>1249820</v>
      </c>
      <c r="L2236" s="7">
        <v>572.9</v>
      </c>
    </row>
    <row r="2237" spans="1:12" x14ac:dyDescent="0.25">
      <c r="A2237" s="11" t="s">
        <v>25</v>
      </c>
      <c r="B2237" s="12" t="s">
        <v>55</v>
      </c>
      <c r="C2237" s="10" t="s">
        <v>475</v>
      </c>
      <c r="D2237" s="20">
        <v>134746</v>
      </c>
      <c r="E2237" s="20">
        <v>0</v>
      </c>
      <c r="F2237" s="20">
        <f t="shared" si="34"/>
        <v>0</v>
      </c>
      <c r="G2237" s="20">
        <v>0</v>
      </c>
      <c r="H2237" s="20">
        <v>0</v>
      </c>
      <c r="I2237" s="21">
        <v>134746</v>
      </c>
      <c r="J2237" s="20">
        <v>0</v>
      </c>
      <c r="K2237" s="20">
        <v>0</v>
      </c>
      <c r="L2237" s="7">
        <v>0.6</v>
      </c>
    </row>
    <row r="2238" spans="1:12" x14ac:dyDescent="0.25">
      <c r="A2238" s="11" t="s">
        <v>25</v>
      </c>
      <c r="B2238" s="12" t="s">
        <v>55</v>
      </c>
      <c r="C2238" s="10" t="s">
        <v>474</v>
      </c>
      <c r="D2238" s="20">
        <v>9200</v>
      </c>
      <c r="E2238" s="20">
        <v>0</v>
      </c>
      <c r="F2238" s="20">
        <f t="shared" si="34"/>
        <v>0</v>
      </c>
      <c r="G2238" s="20">
        <v>0</v>
      </c>
      <c r="H2238" s="20">
        <v>0</v>
      </c>
      <c r="I2238" s="21">
        <v>9200</v>
      </c>
      <c r="J2238" s="20">
        <v>0</v>
      </c>
      <c r="K2238" s="20">
        <v>0</v>
      </c>
      <c r="L2238" s="7">
        <v>0</v>
      </c>
    </row>
    <row r="2239" spans="1:12" x14ac:dyDescent="0.25">
      <c r="A2239" s="11" t="s">
        <v>25</v>
      </c>
      <c r="B2239" s="12" t="s">
        <v>55</v>
      </c>
      <c r="C2239" s="10" t="s">
        <v>473</v>
      </c>
      <c r="D2239" s="20">
        <v>17159</v>
      </c>
      <c r="E2239" s="20">
        <v>0</v>
      </c>
      <c r="F2239" s="20">
        <f t="shared" si="34"/>
        <v>0</v>
      </c>
      <c r="G2239" s="20">
        <v>0</v>
      </c>
      <c r="H2239" s="20">
        <v>0</v>
      </c>
      <c r="I2239" s="21">
        <v>17159</v>
      </c>
      <c r="J2239" s="20">
        <v>0</v>
      </c>
      <c r="K2239" s="20">
        <v>0</v>
      </c>
      <c r="L2239" s="7">
        <v>0.3</v>
      </c>
    </row>
    <row r="2240" spans="1:12" x14ac:dyDescent="0.25">
      <c r="A2240" s="11" t="s">
        <v>25</v>
      </c>
      <c r="B2240" s="12" t="s">
        <v>55</v>
      </c>
      <c r="C2240" s="10" t="s">
        <v>472</v>
      </c>
      <c r="D2240" s="20">
        <v>151332</v>
      </c>
      <c r="E2240" s="20">
        <v>0</v>
      </c>
      <c r="F2240" s="20">
        <f t="shared" si="34"/>
        <v>0</v>
      </c>
      <c r="G2240" s="20">
        <v>0</v>
      </c>
      <c r="H2240" s="20">
        <v>0</v>
      </c>
      <c r="I2240" s="21">
        <v>151332</v>
      </c>
      <c r="J2240" s="20">
        <v>0</v>
      </c>
      <c r="K2240" s="20">
        <v>0</v>
      </c>
      <c r="L2240" s="7">
        <v>0.5</v>
      </c>
    </row>
    <row r="2241" spans="1:12" x14ac:dyDescent="0.25">
      <c r="A2241" s="11" t="s">
        <v>25</v>
      </c>
      <c r="B2241" s="12" t="s">
        <v>55</v>
      </c>
      <c r="C2241" s="10" t="s">
        <v>471</v>
      </c>
      <c r="D2241" s="20">
        <v>125356</v>
      </c>
      <c r="E2241" s="20">
        <v>0</v>
      </c>
      <c r="F2241" s="20">
        <f t="shared" si="34"/>
        <v>0</v>
      </c>
      <c r="G2241" s="20">
        <v>0</v>
      </c>
      <c r="H2241" s="20">
        <v>0</v>
      </c>
      <c r="I2241" s="21">
        <v>125356</v>
      </c>
      <c r="J2241" s="20">
        <v>0</v>
      </c>
      <c r="K2241" s="20">
        <v>0</v>
      </c>
      <c r="L2241" s="7">
        <v>0.3</v>
      </c>
    </row>
    <row r="2242" spans="1:12" x14ac:dyDescent="0.25">
      <c r="A2242" s="11" t="s">
        <v>25</v>
      </c>
      <c r="B2242" s="12" t="s">
        <v>55</v>
      </c>
      <c r="C2242" s="10" t="s">
        <v>470</v>
      </c>
      <c r="D2242" s="20">
        <v>10000</v>
      </c>
      <c r="E2242" s="20">
        <v>0</v>
      </c>
      <c r="F2242" s="20">
        <f t="shared" si="34"/>
        <v>10000</v>
      </c>
      <c r="G2242" s="20">
        <v>10000</v>
      </c>
      <c r="H2242" s="20">
        <v>0</v>
      </c>
      <c r="I2242" s="21">
        <v>0</v>
      </c>
      <c r="J2242" s="20">
        <v>0</v>
      </c>
      <c r="K2242" s="20">
        <v>0</v>
      </c>
      <c r="L2242" s="7">
        <v>0</v>
      </c>
    </row>
    <row r="2243" spans="1:12" x14ac:dyDescent="0.25">
      <c r="A2243" s="11" t="s">
        <v>25</v>
      </c>
      <c r="B2243" s="12" t="s">
        <v>55</v>
      </c>
      <c r="C2243" s="10" t="s">
        <v>469</v>
      </c>
      <c r="D2243" s="20">
        <v>8355</v>
      </c>
      <c r="E2243" s="20">
        <v>0</v>
      </c>
      <c r="F2243" s="20">
        <f t="shared" ref="F2243:F2306" si="35">SUM(G2243:H2243)</f>
        <v>0</v>
      </c>
      <c r="G2243" s="20">
        <v>0</v>
      </c>
      <c r="H2243" s="20">
        <v>0</v>
      </c>
      <c r="I2243" s="21">
        <v>8355</v>
      </c>
      <c r="J2243" s="20">
        <v>0</v>
      </c>
      <c r="K2243" s="20">
        <v>0</v>
      </c>
      <c r="L2243" s="7">
        <v>0.1</v>
      </c>
    </row>
    <row r="2244" spans="1:12" x14ac:dyDescent="0.25">
      <c r="A2244" s="11" t="s">
        <v>25</v>
      </c>
      <c r="B2244" s="12" t="s">
        <v>55</v>
      </c>
      <c r="C2244" s="10" t="s">
        <v>468</v>
      </c>
      <c r="D2244" s="20">
        <v>0</v>
      </c>
      <c r="E2244" s="20">
        <v>0</v>
      </c>
      <c r="F2244" s="20">
        <f t="shared" si="35"/>
        <v>0</v>
      </c>
      <c r="G2244" s="20">
        <v>0</v>
      </c>
      <c r="H2244" s="20">
        <v>0</v>
      </c>
      <c r="I2244" s="21">
        <v>0</v>
      </c>
      <c r="J2244" s="20">
        <v>0</v>
      </c>
      <c r="K2244" s="20">
        <v>0</v>
      </c>
      <c r="L2244" s="7">
        <v>0</v>
      </c>
    </row>
    <row r="2245" spans="1:12" x14ac:dyDescent="0.25">
      <c r="A2245" s="11" t="s">
        <v>25</v>
      </c>
      <c r="B2245" s="12" t="s">
        <v>55</v>
      </c>
      <c r="C2245" s="10" t="s">
        <v>465</v>
      </c>
      <c r="D2245" s="20">
        <v>115500</v>
      </c>
      <c r="E2245" s="20">
        <v>0</v>
      </c>
      <c r="F2245" s="20">
        <f t="shared" si="35"/>
        <v>115500</v>
      </c>
      <c r="G2245" s="20">
        <v>115500</v>
      </c>
      <c r="H2245" s="20">
        <v>0</v>
      </c>
      <c r="I2245" s="21">
        <v>0</v>
      </c>
      <c r="J2245" s="20">
        <v>0</v>
      </c>
      <c r="K2245" s="20">
        <v>0</v>
      </c>
      <c r="L2245" s="7">
        <v>0</v>
      </c>
    </row>
    <row r="2246" spans="1:12" x14ac:dyDescent="0.25">
      <c r="A2246" s="11" t="s">
        <v>25</v>
      </c>
      <c r="B2246" s="12" t="s">
        <v>54</v>
      </c>
      <c r="C2246" s="10" t="s">
        <v>83</v>
      </c>
      <c r="D2246" s="20">
        <v>115085662</v>
      </c>
      <c r="E2246" s="20">
        <v>0</v>
      </c>
      <c r="F2246" s="20">
        <f t="shared" si="35"/>
        <v>2093519</v>
      </c>
      <c r="G2246" s="20">
        <v>2093519</v>
      </c>
      <c r="H2246" s="20">
        <v>0</v>
      </c>
      <c r="I2246" s="21">
        <v>106186725</v>
      </c>
      <c r="J2246" s="20">
        <v>5482149</v>
      </c>
      <c r="K2246" s="20">
        <v>1323269</v>
      </c>
      <c r="L2246" s="7">
        <v>572.9</v>
      </c>
    </row>
    <row r="2247" spans="1:12" x14ac:dyDescent="0.25">
      <c r="A2247" s="11" t="s">
        <v>25</v>
      </c>
      <c r="B2247" s="12" t="s">
        <v>54</v>
      </c>
      <c r="C2247" s="10" t="s">
        <v>467</v>
      </c>
      <c r="D2247" s="20">
        <v>560143</v>
      </c>
      <c r="E2247" s="20">
        <v>0</v>
      </c>
      <c r="F2247" s="20">
        <f t="shared" si="35"/>
        <v>0</v>
      </c>
      <c r="G2247" s="20">
        <v>0</v>
      </c>
      <c r="H2247" s="20">
        <v>0</v>
      </c>
      <c r="I2247" s="21">
        <v>560143</v>
      </c>
      <c r="J2247" s="20">
        <v>0</v>
      </c>
      <c r="K2247" s="20">
        <v>0</v>
      </c>
      <c r="L2247" s="7">
        <v>0.4</v>
      </c>
    </row>
    <row r="2248" spans="1:12" x14ac:dyDescent="0.25">
      <c r="A2248" s="11" t="s">
        <v>25</v>
      </c>
      <c r="B2248" s="12" t="s">
        <v>54</v>
      </c>
      <c r="C2248" s="10" t="s">
        <v>466</v>
      </c>
      <c r="D2248" s="20">
        <v>907566</v>
      </c>
      <c r="E2248" s="20">
        <v>0</v>
      </c>
      <c r="F2248" s="20">
        <f t="shared" si="35"/>
        <v>0</v>
      </c>
      <c r="G2248" s="20">
        <v>0</v>
      </c>
      <c r="H2248" s="20">
        <v>0</v>
      </c>
      <c r="I2248" s="21">
        <v>907566</v>
      </c>
      <c r="J2248" s="20">
        <v>0</v>
      </c>
      <c r="K2248" s="20">
        <v>0</v>
      </c>
      <c r="L2248" s="7">
        <v>7.5</v>
      </c>
    </row>
    <row r="2249" spans="1:12" x14ac:dyDescent="0.25">
      <c r="A2249" s="11" t="s">
        <v>25</v>
      </c>
      <c r="B2249" s="12" t="s">
        <v>54</v>
      </c>
      <c r="C2249" s="10" t="s">
        <v>465</v>
      </c>
      <c r="D2249" s="20">
        <v>231000</v>
      </c>
      <c r="E2249" s="20">
        <v>0</v>
      </c>
      <c r="F2249" s="20">
        <f t="shared" si="35"/>
        <v>231000</v>
      </c>
      <c r="G2249" s="20">
        <v>231000</v>
      </c>
      <c r="H2249" s="20">
        <v>0</v>
      </c>
      <c r="I2249" s="21">
        <v>0</v>
      </c>
      <c r="J2249" s="20">
        <v>0</v>
      </c>
      <c r="K2249" s="20">
        <v>0</v>
      </c>
      <c r="L2249" s="7">
        <v>0</v>
      </c>
    </row>
    <row r="2250" spans="1:12" x14ac:dyDescent="0.25">
      <c r="A2250" s="11" t="s">
        <v>25</v>
      </c>
      <c r="B2250" s="12" t="s">
        <v>54</v>
      </c>
      <c r="C2250" s="10" t="s">
        <v>464</v>
      </c>
      <c r="D2250" s="20">
        <v>19440</v>
      </c>
      <c r="E2250" s="20">
        <v>0</v>
      </c>
      <c r="F2250" s="20">
        <f t="shared" si="35"/>
        <v>0</v>
      </c>
      <c r="G2250" s="20">
        <v>0</v>
      </c>
      <c r="H2250" s="20">
        <v>0</v>
      </c>
      <c r="I2250" s="21">
        <v>19440</v>
      </c>
      <c r="J2250" s="20">
        <v>0</v>
      </c>
      <c r="K2250" s="20">
        <v>0</v>
      </c>
      <c r="L2250" s="7">
        <v>0</v>
      </c>
    </row>
    <row r="2251" spans="1:12" x14ac:dyDescent="0.25">
      <c r="A2251" s="11" t="s">
        <v>25</v>
      </c>
      <c r="B2251" s="12" t="s">
        <v>54</v>
      </c>
      <c r="C2251" s="10" t="s">
        <v>463</v>
      </c>
      <c r="D2251" s="20">
        <v>4650</v>
      </c>
      <c r="E2251" s="20">
        <v>0</v>
      </c>
      <c r="F2251" s="20">
        <f t="shared" si="35"/>
        <v>0</v>
      </c>
      <c r="G2251" s="20">
        <v>0</v>
      </c>
      <c r="H2251" s="20">
        <v>0</v>
      </c>
      <c r="I2251" s="21">
        <v>4650</v>
      </c>
      <c r="J2251" s="20">
        <v>0</v>
      </c>
      <c r="K2251" s="20">
        <v>0</v>
      </c>
      <c r="L2251" s="7">
        <v>0</v>
      </c>
    </row>
    <row r="2252" spans="1:12" x14ac:dyDescent="0.25">
      <c r="A2252" s="11" t="s">
        <v>25</v>
      </c>
      <c r="B2252" s="12" t="s">
        <v>54</v>
      </c>
      <c r="C2252" s="10" t="s">
        <v>462</v>
      </c>
      <c r="D2252" s="20">
        <v>785904</v>
      </c>
      <c r="E2252" s="20">
        <v>0</v>
      </c>
      <c r="F2252" s="20">
        <f t="shared" si="35"/>
        <v>0</v>
      </c>
      <c r="G2252" s="20">
        <v>0</v>
      </c>
      <c r="H2252" s="20">
        <v>0</v>
      </c>
      <c r="I2252" s="21">
        <v>785904</v>
      </c>
      <c r="J2252" s="20">
        <v>0</v>
      </c>
      <c r="K2252" s="20">
        <v>0</v>
      </c>
      <c r="L2252" s="7">
        <v>3</v>
      </c>
    </row>
    <row r="2253" spans="1:12" x14ac:dyDescent="0.25">
      <c r="A2253" s="11" t="s">
        <v>25</v>
      </c>
      <c r="B2253" s="12" t="s">
        <v>54</v>
      </c>
      <c r="C2253" s="10" t="s">
        <v>461</v>
      </c>
      <c r="D2253" s="20">
        <v>63924</v>
      </c>
      <c r="E2253" s="20">
        <v>0</v>
      </c>
      <c r="F2253" s="20">
        <f t="shared" si="35"/>
        <v>0</v>
      </c>
      <c r="G2253" s="20">
        <v>0</v>
      </c>
      <c r="H2253" s="20">
        <v>0</v>
      </c>
      <c r="I2253" s="21">
        <v>63924</v>
      </c>
      <c r="J2253" s="20">
        <v>0</v>
      </c>
      <c r="K2253" s="20">
        <v>0</v>
      </c>
      <c r="L2253" s="7">
        <v>0.9</v>
      </c>
    </row>
    <row r="2254" spans="1:12" x14ac:dyDescent="0.25">
      <c r="A2254" s="11" t="s">
        <v>25</v>
      </c>
      <c r="B2254" s="12" t="s">
        <v>54</v>
      </c>
      <c r="C2254" s="10" t="s">
        <v>460</v>
      </c>
      <c r="D2254" s="20">
        <v>26054</v>
      </c>
      <c r="E2254" s="20">
        <v>0</v>
      </c>
      <c r="F2254" s="20">
        <f t="shared" si="35"/>
        <v>0</v>
      </c>
      <c r="G2254" s="20">
        <v>0</v>
      </c>
      <c r="H2254" s="20">
        <v>0</v>
      </c>
      <c r="I2254" s="21">
        <v>26054</v>
      </c>
      <c r="J2254" s="20">
        <v>0</v>
      </c>
      <c r="K2254" s="20">
        <v>0</v>
      </c>
      <c r="L2254" s="7">
        <v>0.4</v>
      </c>
    </row>
    <row r="2255" spans="1:12" x14ac:dyDescent="0.25">
      <c r="A2255" s="11" t="s">
        <v>25</v>
      </c>
      <c r="B2255" s="12" t="s">
        <v>54</v>
      </c>
      <c r="C2255" s="10" t="s">
        <v>459</v>
      </c>
      <c r="D2255" s="20">
        <v>109679</v>
      </c>
      <c r="E2255" s="20">
        <v>0</v>
      </c>
      <c r="F2255" s="20">
        <f t="shared" si="35"/>
        <v>0</v>
      </c>
      <c r="G2255" s="20">
        <v>0</v>
      </c>
      <c r="H2255" s="20">
        <v>0</v>
      </c>
      <c r="I2255" s="21">
        <v>109679</v>
      </c>
      <c r="J2255" s="20">
        <v>0</v>
      </c>
      <c r="K2255" s="20">
        <v>0</v>
      </c>
      <c r="L2255" s="7">
        <v>0.4</v>
      </c>
    </row>
    <row r="2256" spans="1:12" x14ac:dyDescent="0.25">
      <c r="A2256" s="11" t="s">
        <v>25</v>
      </c>
      <c r="B2256" s="12" t="s">
        <v>54</v>
      </c>
      <c r="C2256" s="10" t="s">
        <v>458</v>
      </c>
      <c r="D2256" s="20">
        <v>183063</v>
      </c>
      <c r="E2256" s="20">
        <v>0</v>
      </c>
      <c r="F2256" s="20">
        <f t="shared" si="35"/>
        <v>0</v>
      </c>
      <c r="G2256" s="20">
        <v>0</v>
      </c>
      <c r="H2256" s="20">
        <v>0</v>
      </c>
      <c r="I2256" s="21">
        <v>183063</v>
      </c>
      <c r="J2256" s="20">
        <v>0</v>
      </c>
      <c r="K2256" s="20">
        <v>0</v>
      </c>
      <c r="L2256" s="7">
        <v>1.2</v>
      </c>
    </row>
    <row r="2257" spans="1:12" x14ac:dyDescent="0.25">
      <c r="A2257" s="11" t="s">
        <v>25</v>
      </c>
      <c r="B2257" s="12" t="s">
        <v>54</v>
      </c>
      <c r="C2257" s="10" t="s">
        <v>457</v>
      </c>
      <c r="D2257" s="20">
        <v>500000</v>
      </c>
      <c r="E2257" s="20">
        <v>0</v>
      </c>
      <c r="F2257" s="20">
        <f t="shared" si="35"/>
        <v>0</v>
      </c>
      <c r="G2257" s="20">
        <v>0</v>
      </c>
      <c r="H2257" s="20">
        <v>0</v>
      </c>
      <c r="I2257" s="21">
        <v>500000</v>
      </c>
      <c r="J2257" s="20">
        <v>0</v>
      </c>
      <c r="K2257" s="20">
        <v>0</v>
      </c>
      <c r="L2257" s="7">
        <v>3.8</v>
      </c>
    </row>
    <row r="2258" spans="1:12" x14ac:dyDescent="0.25">
      <c r="A2258" s="11" t="s">
        <v>25</v>
      </c>
      <c r="B2258" s="12" t="s">
        <v>54</v>
      </c>
      <c r="C2258" s="10" t="s">
        <v>456</v>
      </c>
      <c r="D2258" s="20">
        <v>88248</v>
      </c>
      <c r="E2258" s="20">
        <v>0</v>
      </c>
      <c r="F2258" s="20">
        <f t="shared" si="35"/>
        <v>0</v>
      </c>
      <c r="G2258" s="20">
        <v>0</v>
      </c>
      <c r="H2258" s="20">
        <v>0</v>
      </c>
      <c r="I2258" s="21">
        <v>88248</v>
      </c>
      <c r="J2258" s="20">
        <v>0</v>
      </c>
      <c r="K2258" s="20">
        <v>0</v>
      </c>
      <c r="L2258" s="7">
        <v>1.1000000000000001</v>
      </c>
    </row>
    <row r="2259" spans="1:12" x14ac:dyDescent="0.25">
      <c r="A2259" s="11" t="s">
        <v>25</v>
      </c>
      <c r="B2259" s="12" t="s">
        <v>54</v>
      </c>
      <c r="C2259" s="10" t="s">
        <v>455</v>
      </c>
      <c r="D2259" s="20">
        <v>12599</v>
      </c>
      <c r="E2259" s="20">
        <v>0</v>
      </c>
      <c r="F2259" s="20">
        <f t="shared" si="35"/>
        <v>0</v>
      </c>
      <c r="G2259" s="20">
        <v>0</v>
      </c>
      <c r="H2259" s="20">
        <v>0</v>
      </c>
      <c r="I2259" s="21">
        <v>12599</v>
      </c>
      <c r="J2259" s="20">
        <v>0</v>
      </c>
      <c r="K2259" s="20">
        <v>0</v>
      </c>
      <c r="L2259" s="7">
        <v>0.2</v>
      </c>
    </row>
    <row r="2260" spans="1:12" x14ac:dyDescent="0.25">
      <c r="A2260" s="11" t="s">
        <v>25</v>
      </c>
      <c r="B2260" s="12" t="s">
        <v>54</v>
      </c>
      <c r="C2260" s="10" t="s">
        <v>454</v>
      </c>
      <c r="D2260" s="20">
        <v>250000</v>
      </c>
      <c r="E2260" s="20">
        <v>0</v>
      </c>
      <c r="F2260" s="20">
        <f t="shared" si="35"/>
        <v>0</v>
      </c>
      <c r="G2260" s="20">
        <v>0</v>
      </c>
      <c r="H2260" s="20">
        <v>0</v>
      </c>
      <c r="I2260" s="21">
        <v>250000</v>
      </c>
      <c r="J2260" s="20">
        <v>0</v>
      </c>
      <c r="K2260" s="20">
        <v>0</v>
      </c>
      <c r="L2260" s="7">
        <v>0</v>
      </c>
    </row>
    <row r="2261" spans="1:12" x14ac:dyDescent="0.25">
      <c r="A2261" s="11" t="s">
        <v>25</v>
      </c>
      <c r="B2261" s="12" t="s">
        <v>53</v>
      </c>
      <c r="C2261" s="10" t="s">
        <v>80</v>
      </c>
      <c r="D2261" s="20">
        <v>119683304</v>
      </c>
      <c r="E2261" s="20">
        <v>0</v>
      </c>
      <c r="F2261" s="20">
        <f t="shared" si="35"/>
        <v>1974831</v>
      </c>
      <c r="G2261" s="20">
        <v>1974831</v>
      </c>
      <c r="H2261" s="20">
        <v>0</v>
      </c>
      <c r="I2261" s="21">
        <v>110668540</v>
      </c>
      <c r="J2261" s="20">
        <v>5597251</v>
      </c>
      <c r="K2261" s="20">
        <v>1442682</v>
      </c>
      <c r="L2261" s="7">
        <v>599.79999999999995</v>
      </c>
    </row>
    <row r="2262" spans="1:12" x14ac:dyDescent="0.25">
      <c r="A2262" s="11" t="s">
        <v>25</v>
      </c>
      <c r="B2262" s="12" t="s">
        <v>53</v>
      </c>
      <c r="C2262" s="10" t="s">
        <v>453</v>
      </c>
      <c r="D2262" s="20">
        <v>16545</v>
      </c>
      <c r="E2262" s="20">
        <v>0</v>
      </c>
      <c r="F2262" s="20">
        <f t="shared" si="35"/>
        <v>0</v>
      </c>
      <c r="G2262" s="20">
        <v>0</v>
      </c>
      <c r="H2262" s="20">
        <v>0</v>
      </c>
      <c r="I2262" s="21">
        <v>16545</v>
      </c>
      <c r="J2262" s="20">
        <v>0</v>
      </c>
      <c r="K2262" s="20">
        <v>0</v>
      </c>
      <c r="L2262" s="7">
        <v>0.2</v>
      </c>
    </row>
    <row r="2263" spans="1:12" x14ac:dyDescent="0.25">
      <c r="A2263" s="11" t="s">
        <v>25</v>
      </c>
      <c r="B2263" s="12" t="s">
        <v>53</v>
      </c>
      <c r="C2263" s="10" t="s">
        <v>452</v>
      </c>
      <c r="D2263" s="20">
        <v>-20918</v>
      </c>
      <c r="E2263" s="20">
        <v>0</v>
      </c>
      <c r="F2263" s="20">
        <f t="shared" si="35"/>
        <v>0</v>
      </c>
      <c r="G2263" s="20">
        <v>0</v>
      </c>
      <c r="H2263" s="20">
        <v>0</v>
      </c>
      <c r="I2263" s="21">
        <v>-20918</v>
      </c>
      <c r="J2263" s="20">
        <v>0</v>
      </c>
      <c r="K2263" s="20">
        <v>0</v>
      </c>
      <c r="L2263" s="7">
        <v>-0.5</v>
      </c>
    </row>
    <row r="2264" spans="1:12" x14ac:dyDescent="0.25">
      <c r="A2264" s="11" t="s">
        <v>25</v>
      </c>
      <c r="B2264" s="12" t="s">
        <v>53</v>
      </c>
      <c r="C2264" s="10" t="s">
        <v>451</v>
      </c>
      <c r="D2264" s="20">
        <v>13347</v>
      </c>
      <c r="E2264" s="20">
        <v>0</v>
      </c>
      <c r="F2264" s="20">
        <f t="shared" si="35"/>
        <v>0</v>
      </c>
      <c r="G2264" s="20">
        <v>0</v>
      </c>
      <c r="H2264" s="20">
        <v>0</v>
      </c>
      <c r="I2264" s="21">
        <v>13347</v>
      </c>
      <c r="J2264" s="20">
        <v>0</v>
      </c>
      <c r="K2264" s="20">
        <v>0</v>
      </c>
      <c r="L2264" s="7">
        <v>0.2</v>
      </c>
    </row>
    <row r="2265" spans="1:12" x14ac:dyDescent="0.25">
      <c r="A2265" s="11" t="s">
        <v>25</v>
      </c>
      <c r="B2265" s="12" t="s">
        <v>53</v>
      </c>
      <c r="C2265" s="10" t="s">
        <v>450</v>
      </c>
      <c r="D2265" s="20">
        <v>3337</v>
      </c>
      <c r="E2265" s="20">
        <v>0</v>
      </c>
      <c r="F2265" s="20">
        <f t="shared" si="35"/>
        <v>0</v>
      </c>
      <c r="G2265" s="20">
        <v>0</v>
      </c>
      <c r="H2265" s="20">
        <v>0</v>
      </c>
      <c r="I2265" s="21">
        <v>3337</v>
      </c>
      <c r="J2265" s="20">
        <v>0</v>
      </c>
      <c r="K2265" s="20">
        <v>0</v>
      </c>
      <c r="L2265" s="7">
        <v>0.1</v>
      </c>
    </row>
    <row r="2266" spans="1:12" x14ac:dyDescent="0.25">
      <c r="A2266" s="11" t="s">
        <v>25</v>
      </c>
      <c r="B2266" s="12" t="s">
        <v>53</v>
      </c>
      <c r="C2266" s="10" t="s">
        <v>449</v>
      </c>
      <c r="D2266" s="20">
        <v>15554</v>
      </c>
      <c r="E2266" s="20">
        <v>0</v>
      </c>
      <c r="F2266" s="20">
        <f t="shared" si="35"/>
        <v>0</v>
      </c>
      <c r="G2266" s="20">
        <v>0</v>
      </c>
      <c r="H2266" s="20">
        <v>0</v>
      </c>
      <c r="I2266" s="21">
        <v>15554</v>
      </c>
      <c r="J2266" s="20">
        <v>0</v>
      </c>
      <c r="K2266" s="20">
        <v>0</v>
      </c>
      <c r="L2266" s="7">
        <v>0.2</v>
      </c>
    </row>
    <row r="2267" spans="1:12" x14ac:dyDescent="0.25">
      <c r="A2267" s="11" t="s">
        <v>25</v>
      </c>
      <c r="B2267" s="12" t="s">
        <v>53</v>
      </c>
      <c r="C2267" s="10" t="s">
        <v>448</v>
      </c>
      <c r="D2267" s="20">
        <v>-11252</v>
      </c>
      <c r="E2267" s="20">
        <v>0</v>
      </c>
      <c r="F2267" s="20">
        <f t="shared" si="35"/>
        <v>0</v>
      </c>
      <c r="G2267" s="20">
        <v>0</v>
      </c>
      <c r="H2267" s="20">
        <v>0</v>
      </c>
      <c r="I2267" s="21">
        <v>-11252</v>
      </c>
      <c r="J2267" s="20">
        <v>0</v>
      </c>
      <c r="K2267" s="20">
        <v>0</v>
      </c>
      <c r="L2267" s="7">
        <v>-0.2</v>
      </c>
    </row>
    <row r="2268" spans="1:12" x14ac:dyDescent="0.25">
      <c r="A2268" s="11" t="s">
        <v>25</v>
      </c>
      <c r="B2268" s="12" t="s">
        <v>53</v>
      </c>
      <c r="C2268" s="10" t="s">
        <v>301</v>
      </c>
      <c r="D2268" s="20">
        <v>83247</v>
      </c>
      <c r="E2268" s="20">
        <v>0</v>
      </c>
      <c r="F2268" s="20">
        <f t="shared" si="35"/>
        <v>0</v>
      </c>
      <c r="G2268" s="20">
        <v>0</v>
      </c>
      <c r="H2268" s="20">
        <v>0</v>
      </c>
      <c r="I2268" s="21">
        <v>83247</v>
      </c>
      <c r="J2268" s="20">
        <v>0</v>
      </c>
      <c r="K2268" s="20">
        <v>0</v>
      </c>
      <c r="L2268" s="7">
        <v>0.9</v>
      </c>
    </row>
    <row r="2269" spans="1:12" x14ac:dyDescent="0.25">
      <c r="A2269" s="11" t="s">
        <v>25</v>
      </c>
      <c r="B2269" s="12" t="s">
        <v>53</v>
      </c>
      <c r="C2269" s="10" t="s">
        <v>447</v>
      </c>
      <c r="D2269" s="20">
        <v>9641</v>
      </c>
      <c r="E2269" s="20">
        <v>0</v>
      </c>
      <c r="F2269" s="20">
        <f t="shared" si="35"/>
        <v>9641</v>
      </c>
      <c r="G2269" s="20">
        <v>9641</v>
      </c>
      <c r="H2269" s="20">
        <v>0</v>
      </c>
      <c r="I2269" s="21">
        <v>0</v>
      </c>
      <c r="J2269" s="20">
        <v>0</v>
      </c>
      <c r="K2269" s="20">
        <v>0</v>
      </c>
      <c r="L2269" s="7">
        <v>0.1</v>
      </c>
    </row>
    <row r="2270" spans="1:12" x14ac:dyDescent="0.25">
      <c r="A2270" s="11" t="s">
        <v>25</v>
      </c>
      <c r="B2270" s="12" t="s">
        <v>53</v>
      </c>
      <c r="C2270" s="10" t="s">
        <v>113</v>
      </c>
      <c r="D2270" s="20">
        <v>-1040006</v>
      </c>
      <c r="E2270" s="20">
        <v>0</v>
      </c>
      <c r="F2270" s="20">
        <f t="shared" si="35"/>
        <v>-43832</v>
      </c>
      <c r="G2270" s="20">
        <v>-43832</v>
      </c>
      <c r="H2270" s="20">
        <v>0</v>
      </c>
      <c r="I2270" s="21">
        <v>-932277</v>
      </c>
      <c r="J2270" s="20">
        <v>-63897</v>
      </c>
      <c r="K2270" s="20">
        <v>0</v>
      </c>
      <c r="L2270" s="7">
        <v>0</v>
      </c>
    </row>
    <row r="2271" spans="1:12" x14ac:dyDescent="0.25">
      <c r="A2271" s="11" t="s">
        <v>25</v>
      </c>
      <c r="B2271" s="12" t="s">
        <v>52</v>
      </c>
      <c r="C2271" s="10" t="s">
        <v>75</v>
      </c>
      <c r="D2271" s="20">
        <v>121515244</v>
      </c>
      <c r="E2271" s="20">
        <v>0</v>
      </c>
      <c r="F2271" s="20">
        <f t="shared" si="35"/>
        <v>2867019</v>
      </c>
      <c r="G2271" s="20">
        <v>2867019</v>
      </c>
      <c r="H2271" s="20">
        <v>0</v>
      </c>
      <c r="I2271" s="21">
        <v>111118498</v>
      </c>
      <c r="J2271" s="20">
        <v>5639571</v>
      </c>
      <c r="K2271" s="20">
        <v>1890156</v>
      </c>
      <c r="L2271" s="7">
        <v>607.70000000000005</v>
      </c>
    </row>
    <row r="2272" spans="1:12" x14ac:dyDescent="0.25">
      <c r="A2272" s="11" t="s">
        <v>25</v>
      </c>
      <c r="B2272" s="12" t="s">
        <v>52</v>
      </c>
      <c r="C2272" s="10" t="s">
        <v>446</v>
      </c>
      <c r="D2272" s="20">
        <v>13353</v>
      </c>
      <c r="E2272" s="20">
        <v>0</v>
      </c>
      <c r="F2272" s="20">
        <f t="shared" si="35"/>
        <v>0</v>
      </c>
      <c r="G2272" s="20">
        <v>0</v>
      </c>
      <c r="H2272" s="20">
        <v>0</v>
      </c>
      <c r="I2272" s="21">
        <v>13353</v>
      </c>
      <c r="J2272" s="20">
        <v>0</v>
      </c>
      <c r="K2272" s="20">
        <v>0</v>
      </c>
      <c r="L2272" s="7">
        <v>0.2</v>
      </c>
    </row>
    <row r="2273" spans="1:12" x14ac:dyDescent="0.25">
      <c r="A2273" s="11" t="s">
        <v>25</v>
      </c>
      <c r="B2273" s="12" t="s">
        <v>52</v>
      </c>
      <c r="C2273" s="10" t="s">
        <v>445</v>
      </c>
      <c r="D2273" s="20">
        <v>151440</v>
      </c>
      <c r="E2273" s="20">
        <v>0</v>
      </c>
      <c r="F2273" s="20">
        <f t="shared" si="35"/>
        <v>0</v>
      </c>
      <c r="G2273" s="20">
        <v>0</v>
      </c>
      <c r="H2273" s="20">
        <v>0</v>
      </c>
      <c r="I2273" s="21">
        <v>151440</v>
      </c>
      <c r="J2273" s="20">
        <v>0</v>
      </c>
      <c r="K2273" s="20">
        <v>0</v>
      </c>
      <c r="L2273" s="7">
        <v>0.3</v>
      </c>
    </row>
    <row r="2274" spans="1:12" x14ac:dyDescent="0.25">
      <c r="A2274" s="11" t="s">
        <v>25</v>
      </c>
      <c r="B2274" s="12" t="s">
        <v>52</v>
      </c>
      <c r="C2274" s="10" t="s">
        <v>444</v>
      </c>
      <c r="D2274" s="20">
        <v>13352</v>
      </c>
      <c r="E2274" s="20">
        <v>0</v>
      </c>
      <c r="F2274" s="20">
        <f t="shared" si="35"/>
        <v>0</v>
      </c>
      <c r="G2274" s="20">
        <v>0</v>
      </c>
      <c r="H2274" s="20">
        <v>0</v>
      </c>
      <c r="I2274" s="21">
        <v>13352</v>
      </c>
      <c r="J2274" s="20">
        <v>0</v>
      </c>
      <c r="K2274" s="20">
        <v>0</v>
      </c>
      <c r="L2274" s="7">
        <v>0.2</v>
      </c>
    </row>
    <row r="2275" spans="1:12" x14ac:dyDescent="0.25">
      <c r="A2275" s="11" t="s">
        <v>25</v>
      </c>
      <c r="B2275" s="12" t="s">
        <v>52</v>
      </c>
      <c r="C2275" s="10" t="s">
        <v>443</v>
      </c>
      <c r="D2275" s="20">
        <v>453941</v>
      </c>
      <c r="E2275" s="20">
        <v>0</v>
      </c>
      <c r="F2275" s="20">
        <f t="shared" si="35"/>
        <v>0</v>
      </c>
      <c r="G2275" s="20">
        <v>0</v>
      </c>
      <c r="H2275" s="20">
        <v>0</v>
      </c>
      <c r="I2275" s="21">
        <v>453941</v>
      </c>
      <c r="J2275" s="20">
        <v>0</v>
      </c>
      <c r="K2275" s="20">
        <v>0</v>
      </c>
      <c r="L2275" s="7">
        <v>3.2</v>
      </c>
    </row>
    <row r="2276" spans="1:12" x14ac:dyDescent="0.25">
      <c r="A2276" s="11" t="s">
        <v>25</v>
      </c>
      <c r="B2276" s="12" t="s">
        <v>52</v>
      </c>
      <c r="C2276" s="10" t="s">
        <v>442</v>
      </c>
      <c r="D2276" s="20">
        <v>423448</v>
      </c>
      <c r="E2276" s="20">
        <v>0</v>
      </c>
      <c r="F2276" s="20">
        <f t="shared" si="35"/>
        <v>423448</v>
      </c>
      <c r="G2276" s="20">
        <v>423448</v>
      </c>
      <c r="H2276" s="20">
        <v>0</v>
      </c>
      <c r="I2276" s="21">
        <v>0</v>
      </c>
      <c r="J2276" s="20">
        <v>0</v>
      </c>
      <c r="K2276" s="20">
        <v>0</v>
      </c>
      <c r="L2276" s="7">
        <v>3.7</v>
      </c>
    </row>
    <row r="2277" spans="1:12" x14ac:dyDescent="0.25">
      <c r="A2277" s="11" t="s">
        <v>25</v>
      </c>
      <c r="B2277" s="12" t="s">
        <v>52</v>
      </c>
      <c r="C2277" s="10" t="s">
        <v>441</v>
      </c>
      <c r="D2277" s="20">
        <v>250000</v>
      </c>
      <c r="E2277" s="20">
        <v>0</v>
      </c>
      <c r="F2277" s="20">
        <f t="shared" si="35"/>
        <v>0</v>
      </c>
      <c r="G2277" s="20">
        <v>0</v>
      </c>
      <c r="H2277" s="20">
        <v>0</v>
      </c>
      <c r="I2277" s="21">
        <v>250000</v>
      </c>
      <c r="J2277" s="20">
        <v>0</v>
      </c>
      <c r="K2277" s="20">
        <v>0</v>
      </c>
      <c r="L2277" s="7">
        <v>0</v>
      </c>
    </row>
    <row r="2278" spans="1:12" x14ac:dyDescent="0.25">
      <c r="A2278" s="11" t="s">
        <v>25</v>
      </c>
      <c r="B2278" s="12" t="s">
        <v>52</v>
      </c>
      <c r="C2278" s="10" t="s">
        <v>440</v>
      </c>
      <c r="D2278" s="20">
        <v>52505</v>
      </c>
      <c r="E2278" s="20">
        <v>0</v>
      </c>
      <c r="F2278" s="20">
        <f t="shared" si="35"/>
        <v>0</v>
      </c>
      <c r="G2278" s="20">
        <v>0</v>
      </c>
      <c r="H2278" s="20">
        <v>0</v>
      </c>
      <c r="I2278" s="21">
        <v>52505</v>
      </c>
      <c r="J2278" s="20">
        <v>0</v>
      </c>
      <c r="K2278" s="20">
        <v>0</v>
      </c>
      <c r="L2278" s="7">
        <v>0.4</v>
      </c>
    </row>
    <row r="2279" spans="1:12" x14ac:dyDescent="0.25">
      <c r="A2279" s="11" t="s">
        <v>25</v>
      </c>
      <c r="B2279" s="12" t="s">
        <v>52</v>
      </c>
      <c r="C2279" s="10" t="s">
        <v>439</v>
      </c>
      <c r="D2279" s="20">
        <v>730771</v>
      </c>
      <c r="E2279" s="20">
        <v>0</v>
      </c>
      <c r="F2279" s="20">
        <f t="shared" si="35"/>
        <v>0</v>
      </c>
      <c r="G2279" s="20">
        <v>0</v>
      </c>
      <c r="H2279" s="20">
        <v>0</v>
      </c>
      <c r="I2279" s="21">
        <v>730771</v>
      </c>
      <c r="J2279" s="20">
        <v>0</v>
      </c>
      <c r="K2279" s="20">
        <v>0</v>
      </c>
      <c r="L2279" s="7">
        <v>3</v>
      </c>
    </row>
    <row r="2280" spans="1:12" x14ac:dyDescent="0.25">
      <c r="A2280" s="11" t="s">
        <v>25</v>
      </c>
      <c r="B2280" s="12" t="s">
        <v>52</v>
      </c>
      <c r="C2280" s="10" t="s">
        <v>438</v>
      </c>
      <c r="D2280" s="20">
        <v>168448</v>
      </c>
      <c r="E2280" s="20">
        <v>0</v>
      </c>
      <c r="F2280" s="20">
        <f t="shared" si="35"/>
        <v>0</v>
      </c>
      <c r="G2280" s="20">
        <v>0</v>
      </c>
      <c r="H2280" s="20">
        <v>0</v>
      </c>
      <c r="I2280" s="21">
        <v>168448</v>
      </c>
      <c r="J2280" s="20">
        <v>0</v>
      </c>
      <c r="K2280" s="20">
        <v>0</v>
      </c>
      <c r="L2280" s="7">
        <v>1.6</v>
      </c>
    </row>
    <row r="2281" spans="1:12" x14ac:dyDescent="0.25">
      <c r="A2281" s="11" t="s">
        <v>25</v>
      </c>
      <c r="B2281" s="12" t="s">
        <v>52</v>
      </c>
      <c r="C2281" s="10" t="s">
        <v>437</v>
      </c>
      <c r="D2281" s="20">
        <v>91488</v>
      </c>
      <c r="E2281" s="20">
        <v>0</v>
      </c>
      <c r="F2281" s="20">
        <f t="shared" si="35"/>
        <v>0</v>
      </c>
      <c r="G2281" s="20">
        <v>0</v>
      </c>
      <c r="H2281" s="20">
        <v>0</v>
      </c>
      <c r="I2281" s="21">
        <v>91488</v>
      </c>
      <c r="J2281" s="20">
        <v>0</v>
      </c>
      <c r="K2281" s="20">
        <v>0</v>
      </c>
      <c r="L2281" s="7">
        <v>1</v>
      </c>
    </row>
    <row r="2282" spans="1:12" x14ac:dyDescent="0.25">
      <c r="A2282" s="11" t="s">
        <v>25</v>
      </c>
      <c r="B2282" s="12" t="s">
        <v>52</v>
      </c>
      <c r="C2282" s="10" t="s">
        <v>436</v>
      </c>
      <c r="D2282" s="20">
        <v>92482</v>
      </c>
      <c r="E2282" s="20">
        <v>0</v>
      </c>
      <c r="F2282" s="20">
        <f t="shared" si="35"/>
        <v>0</v>
      </c>
      <c r="G2282" s="20">
        <v>0</v>
      </c>
      <c r="H2282" s="20">
        <v>0</v>
      </c>
      <c r="I2282" s="21">
        <v>92482</v>
      </c>
      <c r="J2282" s="20">
        <v>0</v>
      </c>
      <c r="K2282" s="20">
        <v>0</v>
      </c>
      <c r="L2282" s="7">
        <v>1</v>
      </c>
    </row>
    <row r="2283" spans="1:12" x14ac:dyDescent="0.25">
      <c r="A2283" s="11" t="s">
        <v>25</v>
      </c>
      <c r="B2283" s="12" t="s">
        <v>52</v>
      </c>
      <c r="C2283" s="10" t="s">
        <v>435</v>
      </c>
      <c r="D2283" s="20">
        <v>499990</v>
      </c>
      <c r="E2283" s="20">
        <v>0</v>
      </c>
      <c r="F2283" s="20">
        <f t="shared" si="35"/>
        <v>-471849</v>
      </c>
      <c r="G2283" s="20">
        <v>-471849</v>
      </c>
      <c r="H2283" s="20">
        <v>0</v>
      </c>
      <c r="I2283" s="21">
        <v>971839</v>
      </c>
      <c r="J2283" s="20">
        <v>0</v>
      </c>
      <c r="K2283" s="20">
        <v>0</v>
      </c>
      <c r="L2283" s="7">
        <v>0</v>
      </c>
    </row>
    <row r="2284" spans="1:12" x14ac:dyDescent="0.25">
      <c r="A2284" s="11" t="s">
        <v>25</v>
      </c>
      <c r="B2284" s="12" t="s">
        <v>52</v>
      </c>
      <c r="C2284" s="10" t="s">
        <v>434</v>
      </c>
      <c r="D2284" s="20">
        <v>61118</v>
      </c>
      <c r="E2284" s="20">
        <v>0</v>
      </c>
      <c r="F2284" s="20">
        <f t="shared" si="35"/>
        <v>0</v>
      </c>
      <c r="G2284" s="20">
        <v>0</v>
      </c>
      <c r="H2284" s="20">
        <v>0</v>
      </c>
      <c r="I2284" s="21">
        <v>61118</v>
      </c>
      <c r="J2284" s="20">
        <v>0</v>
      </c>
      <c r="K2284" s="20">
        <v>0</v>
      </c>
      <c r="L2284" s="7">
        <v>0.8</v>
      </c>
    </row>
    <row r="2285" spans="1:12" x14ac:dyDescent="0.25">
      <c r="A2285" s="11" t="s">
        <v>25</v>
      </c>
      <c r="B2285" s="12" t="s">
        <v>52</v>
      </c>
      <c r="C2285" s="10" t="s">
        <v>433</v>
      </c>
      <c r="D2285" s="20">
        <v>10729</v>
      </c>
      <c r="E2285" s="20">
        <v>0</v>
      </c>
      <c r="F2285" s="20">
        <f t="shared" si="35"/>
        <v>0</v>
      </c>
      <c r="G2285" s="20">
        <v>0</v>
      </c>
      <c r="H2285" s="20">
        <v>0</v>
      </c>
      <c r="I2285" s="21">
        <v>10729</v>
      </c>
      <c r="J2285" s="20">
        <v>0</v>
      </c>
      <c r="K2285" s="20">
        <v>0</v>
      </c>
      <c r="L2285" s="7">
        <v>0.2</v>
      </c>
    </row>
    <row r="2286" spans="1:12" x14ac:dyDescent="0.25">
      <c r="A2286" s="11" t="s">
        <v>25</v>
      </c>
      <c r="B2286" s="12" t="s">
        <v>52</v>
      </c>
      <c r="C2286" s="10" t="s">
        <v>432</v>
      </c>
      <c r="D2286" s="20">
        <v>26353</v>
      </c>
      <c r="E2286" s="20">
        <v>0</v>
      </c>
      <c r="F2286" s="20">
        <f t="shared" si="35"/>
        <v>0</v>
      </c>
      <c r="G2286" s="20">
        <v>0</v>
      </c>
      <c r="H2286" s="20">
        <v>0</v>
      </c>
      <c r="I2286" s="21">
        <v>26353</v>
      </c>
      <c r="J2286" s="20">
        <v>0</v>
      </c>
      <c r="K2286" s="20">
        <v>0</v>
      </c>
      <c r="L2286" s="7">
        <v>0.2</v>
      </c>
    </row>
    <row r="2287" spans="1:12" x14ac:dyDescent="0.25">
      <c r="A2287" s="11" t="s">
        <v>25</v>
      </c>
      <c r="B2287" s="12" t="s">
        <v>52</v>
      </c>
      <c r="C2287" s="10" t="s">
        <v>431</v>
      </c>
      <c r="D2287" s="20">
        <v>-202504</v>
      </c>
      <c r="E2287" s="20">
        <v>0</v>
      </c>
      <c r="F2287" s="20">
        <f t="shared" si="35"/>
        <v>0</v>
      </c>
      <c r="G2287" s="20">
        <v>0</v>
      </c>
      <c r="H2287" s="20">
        <v>0</v>
      </c>
      <c r="I2287" s="21">
        <v>-202504</v>
      </c>
      <c r="J2287" s="20">
        <v>0</v>
      </c>
      <c r="K2287" s="20">
        <v>0</v>
      </c>
      <c r="L2287" s="7">
        <v>-2</v>
      </c>
    </row>
    <row r="2288" spans="1:12" x14ac:dyDescent="0.25">
      <c r="A2288" s="11" t="s">
        <v>25</v>
      </c>
      <c r="B2288" s="12" t="s">
        <v>52</v>
      </c>
      <c r="C2288" s="10" t="s">
        <v>430</v>
      </c>
      <c r="D2288" s="20">
        <v>13353</v>
      </c>
      <c r="E2288" s="20">
        <v>0</v>
      </c>
      <c r="F2288" s="20">
        <f t="shared" si="35"/>
        <v>0</v>
      </c>
      <c r="G2288" s="20">
        <v>0</v>
      </c>
      <c r="H2288" s="20">
        <v>0</v>
      </c>
      <c r="I2288" s="21">
        <v>13353</v>
      </c>
      <c r="J2288" s="20">
        <v>0</v>
      </c>
      <c r="K2288" s="20">
        <v>0</v>
      </c>
      <c r="L2288" s="7">
        <v>0.2</v>
      </c>
    </row>
    <row r="2289" spans="1:12" x14ac:dyDescent="0.25">
      <c r="A2289" s="11" t="s">
        <v>25</v>
      </c>
      <c r="B2289" s="12" t="s">
        <v>52</v>
      </c>
      <c r="C2289" s="10" t="s">
        <v>429</v>
      </c>
      <c r="D2289" s="20">
        <v>63134</v>
      </c>
      <c r="E2289" s="20">
        <v>0</v>
      </c>
      <c r="F2289" s="20">
        <f t="shared" si="35"/>
        <v>0</v>
      </c>
      <c r="G2289" s="20">
        <v>0</v>
      </c>
      <c r="H2289" s="20">
        <v>0</v>
      </c>
      <c r="I2289" s="21">
        <v>63134</v>
      </c>
      <c r="J2289" s="20">
        <v>0</v>
      </c>
      <c r="K2289" s="20">
        <v>0</v>
      </c>
      <c r="L2289" s="7">
        <v>0.5</v>
      </c>
    </row>
    <row r="2290" spans="1:12" x14ac:dyDescent="0.25">
      <c r="A2290" s="11" t="s">
        <v>25</v>
      </c>
      <c r="B2290" s="12" t="s">
        <v>52</v>
      </c>
      <c r="C2290" s="10" t="s">
        <v>428</v>
      </c>
      <c r="D2290" s="20">
        <v>259251</v>
      </c>
      <c r="E2290" s="20">
        <v>0</v>
      </c>
      <c r="F2290" s="20">
        <f t="shared" si="35"/>
        <v>0</v>
      </c>
      <c r="G2290" s="20">
        <v>0</v>
      </c>
      <c r="H2290" s="20">
        <v>0</v>
      </c>
      <c r="I2290" s="21">
        <v>259251</v>
      </c>
      <c r="J2290" s="20">
        <v>0</v>
      </c>
      <c r="K2290" s="20">
        <v>0</v>
      </c>
      <c r="L2290" s="7">
        <v>3</v>
      </c>
    </row>
    <row r="2291" spans="1:12" x14ac:dyDescent="0.25">
      <c r="A2291" s="11" t="s">
        <v>25</v>
      </c>
      <c r="B2291" s="12" t="s">
        <v>52</v>
      </c>
      <c r="C2291" s="10" t="s">
        <v>427</v>
      </c>
      <c r="D2291" s="20">
        <v>1409637</v>
      </c>
      <c r="E2291" s="20">
        <v>0</v>
      </c>
      <c r="F2291" s="20">
        <f t="shared" si="35"/>
        <v>0</v>
      </c>
      <c r="G2291" s="20">
        <v>0</v>
      </c>
      <c r="H2291" s="20">
        <v>0</v>
      </c>
      <c r="I2291" s="21">
        <v>1409637</v>
      </c>
      <c r="J2291" s="20">
        <v>0</v>
      </c>
      <c r="K2291" s="20">
        <v>0</v>
      </c>
      <c r="L2291" s="7">
        <v>5.4</v>
      </c>
    </row>
    <row r="2292" spans="1:12" x14ac:dyDescent="0.25">
      <c r="A2292" s="11" t="s">
        <v>25</v>
      </c>
      <c r="B2292" s="12" t="s">
        <v>52</v>
      </c>
      <c r="C2292" s="10" t="s">
        <v>278</v>
      </c>
      <c r="D2292" s="20">
        <v>254372</v>
      </c>
      <c r="E2292" s="20">
        <v>0</v>
      </c>
      <c r="F2292" s="20">
        <f t="shared" si="35"/>
        <v>0</v>
      </c>
      <c r="G2292" s="20">
        <v>0</v>
      </c>
      <c r="H2292" s="20">
        <v>0</v>
      </c>
      <c r="I2292" s="21">
        <v>254372</v>
      </c>
      <c r="J2292" s="20">
        <v>0</v>
      </c>
      <c r="K2292" s="20">
        <v>0</v>
      </c>
      <c r="L2292" s="7">
        <v>2</v>
      </c>
    </row>
    <row r="2293" spans="1:12" x14ac:dyDescent="0.25">
      <c r="A2293" s="11" t="s">
        <v>25</v>
      </c>
      <c r="B2293" s="12" t="s">
        <v>52</v>
      </c>
      <c r="C2293" s="10" t="s">
        <v>426</v>
      </c>
      <c r="D2293" s="20">
        <v>48391</v>
      </c>
      <c r="E2293" s="20">
        <v>0</v>
      </c>
      <c r="F2293" s="20">
        <f t="shared" si="35"/>
        <v>48391</v>
      </c>
      <c r="G2293" s="20">
        <v>48391</v>
      </c>
      <c r="H2293" s="20">
        <v>0</v>
      </c>
      <c r="I2293" s="21">
        <v>0</v>
      </c>
      <c r="J2293" s="20">
        <v>0</v>
      </c>
      <c r="K2293" s="20">
        <v>0</v>
      </c>
      <c r="L2293" s="7">
        <v>0.5</v>
      </c>
    </row>
    <row r="2294" spans="1:12" x14ac:dyDescent="0.25">
      <c r="A2294" s="11" t="s">
        <v>25</v>
      </c>
      <c r="B2294" s="12" t="s">
        <v>52</v>
      </c>
      <c r="C2294" s="10" t="s">
        <v>425</v>
      </c>
      <c r="D2294" s="20">
        <v>228207</v>
      </c>
      <c r="E2294" s="20">
        <v>0</v>
      </c>
      <c r="F2294" s="20">
        <f t="shared" si="35"/>
        <v>0</v>
      </c>
      <c r="G2294" s="20">
        <v>0</v>
      </c>
      <c r="H2294" s="20">
        <v>0</v>
      </c>
      <c r="I2294" s="21">
        <v>228207</v>
      </c>
      <c r="J2294" s="20">
        <v>0</v>
      </c>
      <c r="K2294" s="20">
        <v>0</v>
      </c>
      <c r="L2294" s="7">
        <v>2.1</v>
      </c>
    </row>
    <row r="2295" spans="1:12" x14ac:dyDescent="0.25">
      <c r="A2295" s="11" t="s">
        <v>25</v>
      </c>
      <c r="B2295" s="12" t="s">
        <v>52</v>
      </c>
      <c r="C2295" s="10" t="s">
        <v>424</v>
      </c>
      <c r="D2295" s="20">
        <v>20029</v>
      </c>
      <c r="E2295" s="20">
        <v>0</v>
      </c>
      <c r="F2295" s="20">
        <f t="shared" si="35"/>
        <v>0</v>
      </c>
      <c r="G2295" s="20">
        <v>0</v>
      </c>
      <c r="H2295" s="20">
        <v>0</v>
      </c>
      <c r="I2295" s="21">
        <v>20029</v>
      </c>
      <c r="J2295" s="20">
        <v>0</v>
      </c>
      <c r="K2295" s="20">
        <v>0</v>
      </c>
      <c r="L2295" s="7">
        <v>0.3</v>
      </c>
    </row>
    <row r="2296" spans="1:12" x14ac:dyDescent="0.25">
      <c r="A2296" s="11" t="s">
        <v>25</v>
      </c>
      <c r="B2296" s="12" t="s">
        <v>52</v>
      </c>
      <c r="C2296" s="10" t="s">
        <v>72</v>
      </c>
      <c r="D2296" s="20">
        <v>10</v>
      </c>
      <c r="E2296" s="20">
        <v>0</v>
      </c>
      <c r="F2296" s="20">
        <f t="shared" si="35"/>
        <v>10</v>
      </c>
      <c r="G2296" s="20">
        <v>10</v>
      </c>
      <c r="H2296" s="20">
        <v>0</v>
      </c>
      <c r="I2296" s="21">
        <v>0</v>
      </c>
      <c r="J2296" s="20">
        <v>0</v>
      </c>
      <c r="K2296" s="20">
        <v>0</v>
      </c>
      <c r="L2296" s="7">
        <v>0</v>
      </c>
    </row>
    <row r="2297" spans="1:12" x14ac:dyDescent="0.25">
      <c r="A2297" s="11" t="s">
        <v>25</v>
      </c>
      <c r="B2297" s="12" t="s">
        <v>51</v>
      </c>
      <c r="C2297" s="10" t="s">
        <v>72</v>
      </c>
      <c r="D2297" s="20">
        <v>116915270</v>
      </c>
      <c r="E2297" s="20">
        <v>0</v>
      </c>
      <c r="F2297" s="20">
        <f t="shared" si="35"/>
        <v>2905370</v>
      </c>
      <c r="G2297" s="20">
        <v>2905370</v>
      </c>
      <c r="H2297" s="20">
        <v>0</v>
      </c>
      <c r="I2297" s="21">
        <v>106162769</v>
      </c>
      <c r="J2297" s="20">
        <v>6250779</v>
      </c>
      <c r="K2297" s="20">
        <v>1596352</v>
      </c>
      <c r="L2297" s="7">
        <v>651.70000000000005</v>
      </c>
    </row>
    <row r="2298" spans="1:12" x14ac:dyDescent="0.25">
      <c r="A2298" s="11" t="s">
        <v>25</v>
      </c>
      <c r="B2298" s="12" t="s">
        <v>51</v>
      </c>
      <c r="C2298" s="10" t="s">
        <v>423</v>
      </c>
      <c r="D2298" s="20">
        <v>100000</v>
      </c>
      <c r="E2298" s="20">
        <v>0</v>
      </c>
      <c r="F2298" s="20">
        <f t="shared" si="35"/>
        <v>0</v>
      </c>
      <c r="G2298" s="20">
        <v>0</v>
      </c>
      <c r="H2298" s="20">
        <v>0</v>
      </c>
      <c r="I2298" s="21">
        <v>100000</v>
      </c>
      <c r="J2298" s="20">
        <v>0</v>
      </c>
      <c r="K2298" s="20">
        <v>0</v>
      </c>
      <c r="L2298" s="7">
        <v>0.3</v>
      </c>
    </row>
    <row r="2299" spans="1:12" x14ac:dyDescent="0.25">
      <c r="A2299" s="11" t="s">
        <v>25</v>
      </c>
      <c r="B2299" s="12" t="s">
        <v>51</v>
      </c>
      <c r="C2299" s="10" t="s">
        <v>422</v>
      </c>
      <c r="D2299" s="20">
        <v>104538</v>
      </c>
      <c r="E2299" s="20">
        <v>0</v>
      </c>
      <c r="F2299" s="20">
        <f t="shared" si="35"/>
        <v>0</v>
      </c>
      <c r="G2299" s="20">
        <v>0</v>
      </c>
      <c r="H2299" s="20">
        <v>0</v>
      </c>
      <c r="I2299" s="21">
        <v>104538</v>
      </c>
      <c r="J2299" s="20">
        <v>0</v>
      </c>
      <c r="K2299" s="20">
        <v>0</v>
      </c>
      <c r="L2299" s="7">
        <v>0.3</v>
      </c>
    </row>
    <row r="2300" spans="1:12" x14ac:dyDescent="0.25">
      <c r="A2300" s="11" t="s">
        <v>25</v>
      </c>
      <c r="B2300" s="12" t="s">
        <v>51</v>
      </c>
      <c r="C2300" s="10" t="s">
        <v>71</v>
      </c>
      <c r="D2300" s="20">
        <v>230000</v>
      </c>
      <c r="E2300" s="20">
        <v>0</v>
      </c>
      <c r="F2300" s="20">
        <f t="shared" si="35"/>
        <v>0</v>
      </c>
      <c r="G2300" s="20">
        <v>0</v>
      </c>
      <c r="H2300" s="20">
        <v>0</v>
      </c>
      <c r="I2300" s="21">
        <v>230000</v>
      </c>
      <c r="J2300" s="20">
        <v>0</v>
      </c>
      <c r="K2300" s="20">
        <v>0</v>
      </c>
      <c r="L2300" s="7">
        <v>0</v>
      </c>
    </row>
    <row r="2301" spans="1:12" x14ac:dyDescent="0.25">
      <c r="A2301" s="11" t="s">
        <v>25</v>
      </c>
      <c r="B2301" s="12" t="s">
        <v>51</v>
      </c>
      <c r="C2301" s="10" t="s">
        <v>421</v>
      </c>
      <c r="D2301" s="20">
        <v>14786</v>
      </c>
      <c r="E2301" s="20">
        <v>0</v>
      </c>
      <c r="F2301" s="20">
        <f t="shared" si="35"/>
        <v>0</v>
      </c>
      <c r="G2301" s="20">
        <v>0</v>
      </c>
      <c r="H2301" s="20">
        <v>0</v>
      </c>
      <c r="I2301" s="21">
        <v>14786</v>
      </c>
      <c r="J2301" s="20">
        <v>0</v>
      </c>
      <c r="K2301" s="20">
        <v>0</v>
      </c>
      <c r="L2301" s="7">
        <v>0</v>
      </c>
    </row>
    <row r="2302" spans="1:12" x14ac:dyDescent="0.25">
      <c r="A2302" s="11" t="s">
        <v>25</v>
      </c>
      <c r="B2302" s="12" t="s">
        <v>51</v>
      </c>
      <c r="C2302" s="10" t="s">
        <v>420</v>
      </c>
      <c r="D2302" s="20">
        <v>11036</v>
      </c>
      <c r="E2302" s="20">
        <v>0</v>
      </c>
      <c r="F2302" s="20">
        <f t="shared" si="35"/>
        <v>0</v>
      </c>
      <c r="G2302" s="20">
        <v>0</v>
      </c>
      <c r="H2302" s="20">
        <v>0</v>
      </c>
      <c r="I2302" s="21">
        <v>11036</v>
      </c>
      <c r="J2302" s="20">
        <v>0</v>
      </c>
      <c r="K2302" s="20">
        <v>0</v>
      </c>
      <c r="L2302" s="7">
        <v>0.2</v>
      </c>
    </row>
    <row r="2303" spans="1:12" x14ac:dyDescent="0.25">
      <c r="A2303" s="11" t="s">
        <v>25</v>
      </c>
      <c r="B2303" s="12" t="s">
        <v>51</v>
      </c>
      <c r="C2303" s="10" t="s">
        <v>419</v>
      </c>
      <c r="D2303" s="20">
        <v>66781</v>
      </c>
      <c r="E2303" s="20">
        <v>0</v>
      </c>
      <c r="F2303" s="20">
        <f t="shared" si="35"/>
        <v>0</v>
      </c>
      <c r="G2303" s="20">
        <v>0</v>
      </c>
      <c r="H2303" s="20">
        <v>0</v>
      </c>
      <c r="I2303" s="21">
        <v>66781</v>
      </c>
      <c r="J2303" s="20">
        <v>0</v>
      </c>
      <c r="K2303" s="20">
        <v>0</v>
      </c>
      <c r="L2303" s="7">
        <v>1</v>
      </c>
    </row>
    <row r="2304" spans="1:12" x14ac:dyDescent="0.25">
      <c r="A2304" s="11" t="s">
        <v>25</v>
      </c>
      <c r="B2304" s="12" t="s">
        <v>51</v>
      </c>
      <c r="C2304" s="10" t="s">
        <v>418</v>
      </c>
      <c r="D2304" s="20">
        <v>2016475</v>
      </c>
      <c r="E2304" s="20">
        <v>0</v>
      </c>
      <c r="F2304" s="20">
        <f t="shared" si="35"/>
        <v>0</v>
      </c>
      <c r="G2304" s="20">
        <v>0</v>
      </c>
      <c r="H2304" s="20">
        <v>0</v>
      </c>
      <c r="I2304" s="21">
        <v>2016475</v>
      </c>
      <c r="J2304" s="20">
        <v>0</v>
      </c>
      <c r="K2304" s="20">
        <v>0</v>
      </c>
      <c r="L2304" s="7">
        <v>0</v>
      </c>
    </row>
    <row r="2305" spans="1:12" x14ac:dyDescent="0.25">
      <c r="A2305" s="11" t="s">
        <v>25</v>
      </c>
      <c r="B2305" s="12" t="s">
        <v>51</v>
      </c>
      <c r="C2305" s="10" t="s">
        <v>417</v>
      </c>
      <c r="D2305" s="20">
        <v>17109</v>
      </c>
      <c r="E2305" s="20">
        <v>0</v>
      </c>
      <c r="F2305" s="20">
        <f t="shared" si="35"/>
        <v>0</v>
      </c>
      <c r="G2305" s="20">
        <v>0</v>
      </c>
      <c r="H2305" s="20">
        <v>0</v>
      </c>
      <c r="I2305" s="21">
        <v>17109</v>
      </c>
      <c r="J2305" s="20">
        <v>0</v>
      </c>
      <c r="K2305" s="20">
        <v>0</v>
      </c>
      <c r="L2305" s="7">
        <v>0.3</v>
      </c>
    </row>
    <row r="2306" spans="1:12" x14ac:dyDescent="0.25">
      <c r="A2306" s="11" t="s">
        <v>25</v>
      </c>
      <c r="B2306" s="12" t="s">
        <v>51</v>
      </c>
      <c r="C2306" s="10" t="s">
        <v>103</v>
      </c>
      <c r="D2306" s="20">
        <v>-106337</v>
      </c>
      <c r="E2306" s="20">
        <v>0</v>
      </c>
      <c r="F2306" s="20">
        <f t="shared" si="35"/>
        <v>-3165</v>
      </c>
      <c r="G2306" s="20">
        <v>-3165</v>
      </c>
      <c r="H2306" s="20">
        <v>0</v>
      </c>
      <c r="I2306" s="21">
        <v>-96146</v>
      </c>
      <c r="J2306" s="20">
        <v>-6208</v>
      </c>
      <c r="K2306" s="20">
        <v>-818</v>
      </c>
      <c r="L2306" s="7">
        <v>0</v>
      </c>
    </row>
    <row r="2307" spans="1:12" x14ac:dyDescent="0.25">
      <c r="A2307" s="11" t="s">
        <v>25</v>
      </c>
      <c r="B2307" s="12" t="s">
        <v>51</v>
      </c>
      <c r="C2307" s="10" t="s">
        <v>416</v>
      </c>
      <c r="D2307" s="20">
        <v>81958</v>
      </c>
      <c r="E2307" s="20">
        <v>0</v>
      </c>
      <c r="F2307" s="20">
        <f t="shared" ref="F2307:F2370" si="36">SUM(G2307:H2307)</f>
        <v>0</v>
      </c>
      <c r="G2307" s="20">
        <v>0</v>
      </c>
      <c r="H2307" s="20">
        <v>0</v>
      </c>
      <c r="I2307" s="21">
        <v>81958</v>
      </c>
      <c r="J2307" s="20">
        <v>0</v>
      </c>
      <c r="K2307" s="20">
        <v>0</v>
      </c>
      <c r="L2307" s="7">
        <v>0.9</v>
      </c>
    </row>
    <row r="2308" spans="1:12" x14ac:dyDescent="0.25">
      <c r="A2308" s="11" t="s">
        <v>25</v>
      </c>
      <c r="B2308" s="12" t="s">
        <v>51</v>
      </c>
      <c r="C2308" s="10" t="s">
        <v>415</v>
      </c>
      <c r="D2308" s="20">
        <v>80708</v>
      </c>
      <c r="E2308" s="20">
        <v>0</v>
      </c>
      <c r="F2308" s="20">
        <f t="shared" si="36"/>
        <v>0</v>
      </c>
      <c r="G2308" s="20">
        <v>0</v>
      </c>
      <c r="H2308" s="20">
        <v>0</v>
      </c>
      <c r="I2308" s="21">
        <v>80708</v>
      </c>
      <c r="J2308" s="20">
        <v>0</v>
      </c>
      <c r="K2308" s="20">
        <v>0</v>
      </c>
      <c r="L2308" s="7">
        <v>1.2</v>
      </c>
    </row>
    <row r="2309" spans="1:12" x14ac:dyDescent="0.25">
      <c r="A2309" s="11" t="s">
        <v>25</v>
      </c>
      <c r="B2309" s="12" t="s">
        <v>51</v>
      </c>
      <c r="C2309" s="10" t="s">
        <v>414</v>
      </c>
      <c r="D2309" s="20">
        <v>86946</v>
      </c>
      <c r="E2309" s="20">
        <v>0</v>
      </c>
      <c r="F2309" s="20">
        <f t="shared" si="36"/>
        <v>0</v>
      </c>
      <c r="G2309" s="20">
        <v>0</v>
      </c>
      <c r="H2309" s="20">
        <v>0</v>
      </c>
      <c r="I2309" s="21">
        <v>86946</v>
      </c>
      <c r="J2309" s="20">
        <v>0</v>
      </c>
      <c r="K2309" s="20">
        <v>0</v>
      </c>
      <c r="L2309" s="7">
        <v>0.9</v>
      </c>
    </row>
    <row r="2310" spans="1:12" x14ac:dyDescent="0.25">
      <c r="A2310" s="11" t="s">
        <v>25</v>
      </c>
      <c r="B2310" s="12" t="s">
        <v>51</v>
      </c>
      <c r="C2310" s="10" t="s">
        <v>413</v>
      </c>
      <c r="D2310" s="20">
        <v>53611</v>
      </c>
      <c r="E2310" s="20">
        <v>0</v>
      </c>
      <c r="F2310" s="20">
        <f t="shared" si="36"/>
        <v>0</v>
      </c>
      <c r="G2310" s="20">
        <v>0</v>
      </c>
      <c r="H2310" s="20">
        <v>0</v>
      </c>
      <c r="I2310" s="21">
        <v>53611</v>
      </c>
      <c r="J2310" s="20">
        <v>0</v>
      </c>
      <c r="K2310" s="20">
        <v>0</v>
      </c>
      <c r="L2310" s="7">
        <v>0.3</v>
      </c>
    </row>
    <row r="2311" spans="1:12" x14ac:dyDescent="0.25">
      <c r="A2311" s="11" t="s">
        <v>25</v>
      </c>
      <c r="B2311" s="12" t="s">
        <v>51</v>
      </c>
      <c r="C2311" s="10" t="s">
        <v>412</v>
      </c>
      <c r="D2311" s="20">
        <v>84568</v>
      </c>
      <c r="E2311" s="20">
        <v>0</v>
      </c>
      <c r="F2311" s="20">
        <f t="shared" si="36"/>
        <v>0</v>
      </c>
      <c r="G2311" s="20">
        <v>0</v>
      </c>
      <c r="H2311" s="20">
        <v>0</v>
      </c>
      <c r="I2311" s="21">
        <v>84568</v>
      </c>
      <c r="J2311" s="20">
        <v>0</v>
      </c>
      <c r="K2311" s="20">
        <v>0</v>
      </c>
      <c r="L2311" s="7">
        <v>0.5</v>
      </c>
    </row>
    <row r="2312" spans="1:12" x14ac:dyDescent="0.25">
      <c r="A2312" s="11" t="s">
        <v>25</v>
      </c>
      <c r="B2312" s="12" t="s">
        <v>51</v>
      </c>
      <c r="C2312" s="10" t="s">
        <v>411</v>
      </c>
      <c r="D2312" s="20">
        <v>142766</v>
      </c>
      <c r="E2312" s="20">
        <v>0</v>
      </c>
      <c r="F2312" s="20">
        <f t="shared" si="36"/>
        <v>0</v>
      </c>
      <c r="G2312" s="20">
        <v>0</v>
      </c>
      <c r="H2312" s="20">
        <v>0</v>
      </c>
      <c r="I2312" s="21">
        <v>142766</v>
      </c>
      <c r="J2312" s="20">
        <v>0</v>
      </c>
      <c r="K2312" s="20">
        <v>0</v>
      </c>
      <c r="L2312" s="7">
        <v>2</v>
      </c>
    </row>
    <row r="2313" spans="1:12" x14ac:dyDescent="0.25">
      <c r="A2313" s="11" t="s">
        <v>25</v>
      </c>
      <c r="B2313" s="12" t="s">
        <v>51</v>
      </c>
      <c r="C2313" s="10" t="s">
        <v>410</v>
      </c>
      <c r="D2313" s="20">
        <v>233018</v>
      </c>
      <c r="E2313" s="20">
        <v>0</v>
      </c>
      <c r="F2313" s="20">
        <f t="shared" si="36"/>
        <v>0</v>
      </c>
      <c r="G2313" s="20">
        <v>0</v>
      </c>
      <c r="H2313" s="20">
        <v>0</v>
      </c>
      <c r="I2313" s="21">
        <v>233018</v>
      </c>
      <c r="J2313" s="20">
        <v>0</v>
      </c>
      <c r="K2313" s="20">
        <v>0</v>
      </c>
      <c r="L2313" s="7">
        <v>1.6</v>
      </c>
    </row>
    <row r="2314" spans="1:12" x14ac:dyDescent="0.25">
      <c r="A2314" s="11" t="s">
        <v>25</v>
      </c>
      <c r="B2314" s="12" t="s">
        <v>51</v>
      </c>
      <c r="C2314" s="10" t="s">
        <v>409</v>
      </c>
      <c r="D2314" s="20">
        <v>109475</v>
      </c>
      <c r="E2314" s="20">
        <v>0</v>
      </c>
      <c r="F2314" s="20">
        <f t="shared" si="36"/>
        <v>0</v>
      </c>
      <c r="G2314" s="20">
        <v>0</v>
      </c>
      <c r="H2314" s="20">
        <v>0</v>
      </c>
      <c r="I2314" s="21">
        <v>109475</v>
      </c>
      <c r="J2314" s="20">
        <v>0</v>
      </c>
      <c r="K2314" s="20">
        <v>0</v>
      </c>
      <c r="L2314" s="7">
        <v>1.4</v>
      </c>
    </row>
    <row r="2315" spans="1:12" x14ac:dyDescent="0.25">
      <c r="A2315" s="11" t="s">
        <v>25</v>
      </c>
      <c r="B2315" s="12" t="s">
        <v>51</v>
      </c>
      <c r="C2315" s="10" t="s">
        <v>408</v>
      </c>
      <c r="D2315" s="20">
        <v>191991</v>
      </c>
      <c r="E2315" s="20">
        <v>0</v>
      </c>
      <c r="F2315" s="20">
        <f t="shared" si="36"/>
        <v>0</v>
      </c>
      <c r="G2315" s="20">
        <v>0</v>
      </c>
      <c r="H2315" s="20">
        <v>0</v>
      </c>
      <c r="I2315" s="21">
        <v>191991</v>
      </c>
      <c r="J2315" s="20">
        <v>0</v>
      </c>
      <c r="K2315" s="20">
        <v>0</v>
      </c>
      <c r="L2315" s="7">
        <v>2</v>
      </c>
    </row>
    <row r="2316" spans="1:12" x14ac:dyDescent="0.25">
      <c r="A2316" s="11" t="s">
        <v>25</v>
      </c>
      <c r="B2316" s="12" t="s">
        <v>51</v>
      </c>
      <c r="C2316" s="10" t="s">
        <v>407</v>
      </c>
      <c r="D2316" s="20">
        <v>113548</v>
      </c>
      <c r="E2316" s="20">
        <v>0</v>
      </c>
      <c r="F2316" s="20">
        <f t="shared" si="36"/>
        <v>113548</v>
      </c>
      <c r="G2316" s="20">
        <v>113548</v>
      </c>
      <c r="H2316" s="20">
        <v>0</v>
      </c>
      <c r="I2316" s="21">
        <v>0</v>
      </c>
      <c r="J2316" s="20">
        <v>0</v>
      </c>
      <c r="K2316" s="20">
        <v>0</v>
      </c>
      <c r="L2316" s="7">
        <v>1.7</v>
      </c>
    </row>
    <row r="2317" spans="1:12" x14ac:dyDescent="0.25">
      <c r="A2317" s="11" t="s">
        <v>25</v>
      </c>
      <c r="B2317" s="12" t="s">
        <v>51</v>
      </c>
      <c r="C2317" s="10" t="s">
        <v>406</v>
      </c>
      <c r="D2317" s="20">
        <v>252667</v>
      </c>
      <c r="E2317" s="20">
        <v>0</v>
      </c>
      <c r="F2317" s="20">
        <f t="shared" si="36"/>
        <v>0</v>
      </c>
      <c r="G2317" s="20">
        <v>0</v>
      </c>
      <c r="H2317" s="20">
        <v>0</v>
      </c>
      <c r="I2317" s="21">
        <v>252667</v>
      </c>
      <c r="J2317" s="20">
        <v>0</v>
      </c>
      <c r="K2317" s="20">
        <v>0</v>
      </c>
      <c r="L2317" s="7">
        <v>1.7</v>
      </c>
    </row>
    <row r="2318" spans="1:12" x14ac:dyDescent="0.25">
      <c r="A2318" s="11" t="s">
        <v>25</v>
      </c>
      <c r="B2318" s="12" t="s">
        <v>51</v>
      </c>
      <c r="C2318" s="10" t="s">
        <v>241</v>
      </c>
      <c r="D2318" s="20">
        <v>61845</v>
      </c>
      <c r="E2318" s="20">
        <v>0</v>
      </c>
      <c r="F2318" s="20">
        <f t="shared" si="36"/>
        <v>0</v>
      </c>
      <c r="G2318" s="20">
        <v>0</v>
      </c>
      <c r="H2318" s="20">
        <v>0</v>
      </c>
      <c r="I2318" s="21">
        <v>0</v>
      </c>
      <c r="J2318" s="20">
        <v>61845</v>
      </c>
      <c r="K2318" s="20">
        <v>0</v>
      </c>
      <c r="L2318" s="7">
        <v>0.9</v>
      </c>
    </row>
    <row r="2319" spans="1:12" x14ac:dyDescent="0.25">
      <c r="A2319" s="11" t="s">
        <v>25</v>
      </c>
      <c r="B2319" s="12" t="s">
        <v>51</v>
      </c>
      <c r="C2319" s="10" t="s">
        <v>405</v>
      </c>
      <c r="D2319" s="20">
        <v>1019868</v>
      </c>
      <c r="E2319" s="20">
        <v>0</v>
      </c>
      <c r="F2319" s="20">
        <f t="shared" si="36"/>
        <v>700000</v>
      </c>
      <c r="G2319" s="20">
        <v>700000</v>
      </c>
      <c r="H2319" s="20">
        <v>0</v>
      </c>
      <c r="I2319" s="21">
        <v>319868</v>
      </c>
      <c r="J2319" s="20">
        <v>0</v>
      </c>
      <c r="K2319" s="20">
        <v>0</v>
      </c>
      <c r="L2319" s="7">
        <v>0</v>
      </c>
    </row>
    <row r="2320" spans="1:12" x14ac:dyDescent="0.25">
      <c r="A2320" s="11" t="s">
        <v>25</v>
      </c>
      <c r="B2320" s="12" t="s">
        <v>50</v>
      </c>
      <c r="C2320" s="10" t="s">
        <v>65</v>
      </c>
      <c r="D2320" s="20">
        <v>138584338</v>
      </c>
      <c r="E2320" s="20">
        <v>0</v>
      </c>
      <c r="F2320" s="20">
        <f t="shared" si="36"/>
        <v>12787372</v>
      </c>
      <c r="G2320" s="20">
        <v>12787372</v>
      </c>
      <c r="H2320" s="20">
        <v>0</v>
      </c>
      <c r="I2320" s="21">
        <v>116965541</v>
      </c>
      <c r="J2320" s="20">
        <v>7090380</v>
      </c>
      <c r="K2320" s="20">
        <v>1741045</v>
      </c>
      <c r="L2320" s="7">
        <v>678.2</v>
      </c>
    </row>
    <row r="2321" spans="1:12" x14ac:dyDescent="0.25">
      <c r="A2321" s="11" t="s">
        <v>25</v>
      </c>
      <c r="B2321" s="12" t="s">
        <v>50</v>
      </c>
      <c r="C2321" s="10" t="s">
        <v>123</v>
      </c>
      <c r="D2321" s="20">
        <v>282949</v>
      </c>
      <c r="E2321" s="20">
        <v>0</v>
      </c>
      <c r="F2321" s="20">
        <f t="shared" si="36"/>
        <v>266298</v>
      </c>
      <c r="G2321" s="20">
        <v>266298</v>
      </c>
      <c r="H2321" s="20">
        <v>0</v>
      </c>
      <c r="I2321" s="21">
        <v>0</v>
      </c>
      <c r="J2321" s="20">
        <v>16651</v>
      </c>
      <c r="K2321" s="20">
        <v>0</v>
      </c>
      <c r="L2321" s="7">
        <v>2.6</v>
      </c>
    </row>
    <row r="2322" spans="1:12" x14ac:dyDescent="0.25">
      <c r="A2322" s="11" t="s">
        <v>25</v>
      </c>
      <c r="B2322" s="12" t="s">
        <v>50</v>
      </c>
      <c r="C2322" s="10" t="s">
        <v>404</v>
      </c>
      <c r="D2322" s="20">
        <v>64252</v>
      </c>
      <c r="E2322" s="20">
        <v>0</v>
      </c>
      <c r="F2322" s="20">
        <f t="shared" si="36"/>
        <v>0</v>
      </c>
      <c r="G2322" s="20">
        <v>0</v>
      </c>
      <c r="H2322" s="20">
        <v>0</v>
      </c>
      <c r="I2322" s="21">
        <v>64252</v>
      </c>
      <c r="J2322" s="20">
        <v>0</v>
      </c>
      <c r="K2322" s="20">
        <v>0</v>
      </c>
      <c r="L2322" s="7">
        <v>0.7</v>
      </c>
    </row>
    <row r="2323" spans="1:12" x14ac:dyDescent="0.25">
      <c r="A2323" s="11" t="s">
        <v>25</v>
      </c>
      <c r="B2323" s="12" t="s">
        <v>50</v>
      </c>
      <c r="C2323" s="10" t="s">
        <v>403</v>
      </c>
      <c r="D2323" s="20">
        <v>67717</v>
      </c>
      <c r="E2323" s="20">
        <v>0</v>
      </c>
      <c r="F2323" s="20">
        <f t="shared" si="36"/>
        <v>0</v>
      </c>
      <c r="G2323" s="20">
        <v>0</v>
      </c>
      <c r="H2323" s="20">
        <v>0</v>
      </c>
      <c r="I2323" s="21">
        <v>67717</v>
      </c>
      <c r="J2323" s="20">
        <v>0</v>
      </c>
      <c r="K2323" s="20">
        <v>0</v>
      </c>
      <c r="L2323" s="7">
        <v>0.5</v>
      </c>
    </row>
    <row r="2324" spans="1:12" x14ac:dyDescent="0.25">
      <c r="A2324" s="11" t="s">
        <v>25</v>
      </c>
      <c r="B2324" s="12" t="s">
        <v>50</v>
      </c>
      <c r="C2324" s="10" t="s">
        <v>402</v>
      </c>
      <c r="D2324" s="20">
        <v>100000</v>
      </c>
      <c r="E2324" s="20">
        <v>0</v>
      </c>
      <c r="F2324" s="20">
        <f t="shared" si="36"/>
        <v>0</v>
      </c>
      <c r="G2324" s="20">
        <v>0</v>
      </c>
      <c r="H2324" s="20">
        <v>0</v>
      </c>
      <c r="I2324" s="21">
        <v>100000</v>
      </c>
      <c r="J2324" s="20">
        <v>0</v>
      </c>
      <c r="K2324" s="20">
        <v>0</v>
      </c>
      <c r="L2324" s="7">
        <v>0</v>
      </c>
    </row>
    <row r="2325" spans="1:12" x14ac:dyDescent="0.25">
      <c r="A2325" s="11" t="s">
        <v>25</v>
      </c>
      <c r="B2325" s="12" t="s">
        <v>50</v>
      </c>
      <c r="C2325" s="10" t="s">
        <v>401</v>
      </c>
      <c r="D2325" s="20">
        <v>1347554</v>
      </c>
      <c r="E2325" s="20">
        <v>0</v>
      </c>
      <c r="F2325" s="20">
        <f t="shared" si="36"/>
        <v>0</v>
      </c>
      <c r="G2325" s="20">
        <v>0</v>
      </c>
      <c r="H2325" s="20">
        <v>0</v>
      </c>
      <c r="I2325" s="21">
        <v>1347554</v>
      </c>
      <c r="J2325" s="20">
        <v>0</v>
      </c>
      <c r="K2325" s="20">
        <v>0</v>
      </c>
      <c r="L2325" s="7">
        <v>5.8</v>
      </c>
    </row>
    <row r="2326" spans="1:12" x14ac:dyDescent="0.25">
      <c r="A2326" s="11" t="s">
        <v>25</v>
      </c>
      <c r="B2326" s="12" t="s">
        <v>50</v>
      </c>
      <c r="C2326" s="10" t="s">
        <v>400</v>
      </c>
      <c r="D2326" s="20">
        <v>58291</v>
      </c>
      <c r="E2326" s="20">
        <v>0</v>
      </c>
      <c r="F2326" s="20">
        <f t="shared" si="36"/>
        <v>0</v>
      </c>
      <c r="G2326" s="20">
        <v>0</v>
      </c>
      <c r="H2326" s="20">
        <v>0</v>
      </c>
      <c r="I2326" s="21">
        <v>58291</v>
      </c>
      <c r="J2326" s="20">
        <v>0</v>
      </c>
      <c r="K2326" s="20">
        <v>0</v>
      </c>
      <c r="L2326" s="7">
        <v>0.7</v>
      </c>
    </row>
    <row r="2327" spans="1:12" x14ac:dyDescent="0.25">
      <c r="A2327" s="11" t="s">
        <v>25</v>
      </c>
      <c r="B2327" s="12" t="s">
        <v>50</v>
      </c>
      <c r="C2327" s="10" t="s">
        <v>399</v>
      </c>
      <c r="D2327" s="20">
        <v>130092</v>
      </c>
      <c r="E2327" s="20">
        <v>0</v>
      </c>
      <c r="F2327" s="20">
        <f t="shared" si="36"/>
        <v>0</v>
      </c>
      <c r="G2327" s="20">
        <v>0</v>
      </c>
      <c r="H2327" s="20">
        <v>0</v>
      </c>
      <c r="I2327" s="21">
        <v>130092</v>
      </c>
      <c r="J2327" s="20">
        <v>0</v>
      </c>
      <c r="K2327" s="20">
        <v>0</v>
      </c>
      <c r="L2327" s="7">
        <v>0</v>
      </c>
    </row>
    <row r="2328" spans="1:12" x14ac:dyDescent="0.25">
      <c r="A2328" s="11" t="s">
        <v>25</v>
      </c>
      <c r="B2328" s="12" t="s">
        <v>50</v>
      </c>
      <c r="C2328" s="10" t="s">
        <v>398</v>
      </c>
      <c r="D2328" s="20">
        <v>208408</v>
      </c>
      <c r="E2328" s="20">
        <v>0</v>
      </c>
      <c r="F2328" s="20">
        <f t="shared" si="36"/>
        <v>208408</v>
      </c>
      <c r="G2328" s="20">
        <v>208408</v>
      </c>
      <c r="H2328" s="20">
        <v>0</v>
      </c>
      <c r="I2328" s="21">
        <v>0</v>
      </c>
      <c r="J2328" s="20">
        <v>0</v>
      </c>
      <c r="K2328" s="20">
        <v>0</v>
      </c>
      <c r="L2328" s="7">
        <v>2</v>
      </c>
    </row>
    <row r="2329" spans="1:12" x14ac:dyDescent="0.25">
      <c r="A2329" s="11" t="s">
        <v>25</v>
      </c>
      <c r="B2329" s="12" t="s">
        <v>50</v>
      </c>
      <c r="C2329" s="10" t="s">
        <v>397</v>
      </c>
      <c r="D2329" s="20">
        <v>12218</v>
      </c>
      <c r="E2329" s="20">
        <v>0</v>
      </c>
      <c r="F2329" s="20">
        <f t="shared" si="36"/>
        <v>0</v>
      </c>
      <c r="G2329" s="20">
        <v>0</v>
      </c>
      <c r="H2329" s="20">
        <v>0</v>
      </c>
      <c r="I2329" s="21">
        <v>12218</v>
      </c>
      <c r="J2329" s="20">
        <v>0</v>
      </c>
      <c r="K2329" s="20">
        <v>0</v>
      </c>
      <c r="L2329" s="7">
        <v>0</v>
      </c>
    </row>
    <row r="2330" spans="1:12" x14ac:dyDescent="0.25">
      <c r="A2330" s="11" t="s">
        <v>25</v>
      </c>
      <c r="B2330" s="12" t="s">
        <v>50</v>
      </c>
      <c r="C2330" s="10" t="s">
        <v>396</v>
      </c>
      <c r="D2330" s="20">
        <v>6108</v>
      </c>
      <c r="E2330" s="20">
        <v>0</v>
      </c>
      <c r="F2330" s="20">
        <f t="shared" si="36"/>
        <v>0</v>
      </c>
      <c r="G2330" s="20">
        <v>0</v>
      </c>
      <c r="H2330" s="20">
        <v>0</v>
      </c>
      <c r="I2330" s="21">
        <v>6108</v>
      </c>
      <c r="J2330" s="20">
        <v>0</v>
      </c>
      <c r="K2330" s="20">
        <v>0</v>
      </c>
      <c r="L2330" s="7">
        <v>0.1</v>
      </c>
    </row>
    <row r="2331" spans="1:12" x14ac:dyDescent="0.25">
      <c r="A2331" s="11" t="s">
        <v>25</v>
      </c>
      <c r="B2331" s="12" t="s">
        <v>50</v>
      </c>
      <c r="C2331" s="10" t="s">
        <v>395</v>
      </c>
      <c r="D2331" s="20">
        <v>109955</v>
      </c>
      <c r="E2331" s="20">
        <v>0</v>
      </c>
      <c r="F2331" s="20">
        <f t="shared" si="36"/>
        <v>0</v>
      </c>
      <c r="G2331" s="20">
        <v>0</v>
      </c>
      <c r="H2331" s="20">
        <v>0</v>
      </c>
      <c r="I2331" s="21">
        <v>109955</v>
      </c>
      <c r="J2331" s="20">
        <v>0</v>
      </c>
      <c r="K2331" s="20">
        <v>0</v>
      </c>
      <c r="L2331" s="7">
        <v>0.8</v>
      </c>
    </row>
    <row r="2332" spans="1:12" x14ac:dyDescent="0.25">
      <c r="A2332" s="11" t="s">
        <v>25</v>
      </c>
      <c r="B2332" s="12" t="s">
        <v>50</v>
      </c>
      <c r="C2332" s="10" t="s">
        <v>394</v>
      </c>
      <c r="D2332" s="20">
        <v>10000</v>
      </c>
      <c r="E2332" s="20">
        <v>0</v>
      </c>
      <c r="F2332" s="20">
        <f t="shared" si="36"/>
        <v>0</v>
      </c>
      <c r="G2332" s="20">
        <v>0</v>
      </c>
      <c r="H2332" s="20">
        <v>0</v>
      </c>
      <c r="I2332" s="21">
        <v>10000</v>
      </c>
      <c r="J2332" s="20">
        <v>0</v>
      </c>
      <c r="K2332" s="20">
        <v>0</v>
      </c>
      <c r="L2332" s="7">
        <v>0</v>
      </c>
    </row>
    <row r="2333" spans="1:12" x14ac:dyDescent="0.25">
      <c r="A2333" s="11" t="s">
        <v>25</v>
      </c>
      <c r="B2333" s="12" t="s">
        <v>50</v>
      </c>
      <c r="C2333" s="10" t="s">
        <v>393</v>
      </c>
      <c r="D2333" s="20">
        <v>206647</v>
      </c>
      <c r="E2333" s="20">
        <v>0</v>
      </c>
      <c r="F2333" s="20">
        <f t="shared" si="36"/>
        <v>0</v>
      </c>
      <c r="G2333" s="20">
        <v>0</v>
      </c>
      <c r="H2333" s="20">
        <v>0</v>
      </c>
      <c r="I2333" s="21">
        <v>206647</v>
      </c>
      <c r="J2333" s="20">
        <v>0</v>
      </c>
      <c r="K2333" s="20">
        <v>0</v>
      </c>
      <c r="L2333" s="7">
        <v>2.5</v>
      </c>
    </row>
    <row r="2334" spans="1:12" x14ac:dyDescent="0.25">
      <c r="A2334" s="11" t="s">
        <v>25</v>
      </c>
      <c r="B2334" s="12" t="s">
        <v>50</v>
      </c>
      <c r="C2334" s="10" t="s">
        <v>215</v>
      </c>
      <c r="D2334" s="20">
        <v>360758</v>
      </c>
      <c r="E2334" s="20">
        <v>0</v>
      </c>
      <c r="F2334" s="20">
        <f t="shared" si="36"/>
        <v>0</v>
      </c>
      <c r="G2334" s="20">
        <v>0</v>
      </c>
      <c r="H2334" s="20">
        <v>0</v>
      </c>
      <c r="I2334" s="21">
        <v>360758</v>
      </c>
      <c r="J2334" s="20">
        <v>0</v>
      </c>
      <c r="K2334" s="20">
        <v>0</v>
      </c>
      <c r="L2334" s="7">
        <v>3</v>
      </c>
    </row>
    <row r="2335" spans="1:12" x14ac:dyDescent="0.25">
      <c r="A2335" s="11" t="s">
        <v>25</v>
      </c>
      <c r="B2335" s="12" t="s">
        <v>50</v>
      </c>
      <c r="C2335" s="10" t="s">
        <v>392</v>
      </c>
      <c r="D2335" s="20">
        <v>289568</v>
      </c>
      <c r="E2335" s="20">
        <v>0</v>
      </c>
      <c r="F2335" s="20">
        <f t="shared" si="36"/>
        <v>289568</v>
      </c>
      <c r="G2335" s="20">
        <v>289568</v>
      </c>
      <c r="H2335" s="20">
        <v>0</v>
      </c>
      <c r="I2335" s="21">
        <v>0</v>
      </c>
      <c r="J2335" s="20">
        <v>0</v>
      </c>
      <c r="K2335" s="20">
        <v>0</v>
      </c>
      <c r="L2335" s="7">
        <v>1.5</v>
      </c>
    </row>
    <row r="2336" spans="1:12" x14ac:dyDescent="0.25">
      <c r="A2336" s="11" t="s">
        <v>25</v>
      </c>
      <c r="B2336" s="12" t="s">
        <v>50</v>
      </c>
      <c r="C2336" s="10" t="s">
        <v>391</v>
      </c>
      <c r="D2336" s="20">
        <v>715891</v>
      </c>
      <c r="E2336" s="20">
        <v>0</v>
      </c>
      <c r="F2336" s="20">
        <f t="shared" si="36"/>
        <v>27571</v>
      </c>
      <c r="G2336" s="20">
        <v>27571</v>
      </c>
      <c r="H2336" s="20">
        <v>0</v>
      </c>
      <c r="I2336" s="21">
        <v>669907</v>
      </c>
      <c r="J2336" s="20">
        <v>12820</v>
      </c>
      <c r="K2336" s="20">
        <v>5593</v>
      </c>
      <c r="L2336" s="7">
        <v>0</v>
      </c>
    </row>
    <row r="2337" spans="1:12" x14ac:dyDescent="0.25">
      <c r="A2337" s="11" t="s">
        <v>25</v>
      </c>
      <c r="B2337" s="12" t="s">
        <v>49</v>
      </c>
      <c r="C2337" s="10" t="s">
        <v>61</v>
      </c>
      <c r="D2337" s="20">
        <v>141586119</v>
      </c>
      <c r="E2337" s="20">
        <v>0</v>
      </c>
      <c r="F2337" s="20">
        <f t="shared" si="36"/>
        <v>3377772</v>
      </c>
      <c r="G2337" s="20">
        <v>3377772</v>
      </c>
      <c r="H2337" s="20">
        <v>0</v>
      </c>
      <c r="I2337" s="21">
        <v>128628210</v>
      </c>
      <c r="J2337" s="20">
        <v>7690316</v>
      </c>
      <c r="K2337" s="20">
        <v>1889821</v>
      </c>
      <c r="L2337" s="7">
        <v>705.1</v>
      </c>
    </row>
    <row r="2338" spans="1:12" x14ac:dyDescent="0.25">
      <c r="A2338" s="11" t="s">
        <v>25</v>
      </c>
      <c r="B2338" s="12" t="s">
        <v>49</v>
      </c>
      <c r="C2338" s="10" t="s">
        <v>390</v>
      </c>
      <c r="D2338" s="20">
        <v>78750</v>
      </c>
      <c r="E2338" s="20">
        <v>0</v>
      </c>
      <c r="F2338" s="20">
        <f t="shared" si="36"/>
        <v>0</v>
      </c>
      <c r="G2338" s="20">
        <v>0</v>
      </c>
      <c r="H2338" s="20">
        <v>0</v>
      </c>
      <c r="I2338" s="21">
        <v>78750</v>
      </c>
      <c r="J2338" s="20">
        <v>0</v>
      </c>
      <c r="K2338" s="20">
        <v>0</v>
      </c>
      <c r="L2338" s="7">
        <v>0.5</v>
      </c>
    </row>
    <row r="2339" spans="1:12" x14ac:dyDescent="0.25">
      <c r="A2339" s="11" t="s">
        <v>25</v>
      </c>
      <c r="B2339" s="12" t="s">
        <v>49</v>
      </c>
      <c r="C2339" s="10" t="s">
        <v>389</v>
      </c>
      <c r="D2339" s="20">
        <v>78750</v>
      </c>
      <c r="E2339" s="20">
        <v>0</v>
      </c>
      <c r="F2339" s="20">
        <f t="shared" si="36"/>
        <v>0</v>
      </c>
      <c r="G2339" s="20">
        <v>0</v>
      </c>
      <c r="H2339" s="20">
        <v>0</v>
      </c>
      <c r="I2339" s="21">
        <v>78750</v>
      </c>
      <c r="J2339" s="20">
        <v>0</v>
      </c>
      <c r="K2339" s="20">
        <v>0</v>
      </c>
      <c r="L2339" s="7">
        <v>0.5</v>
      </c>
    </row>
    <row r="2340" spans="1:12" x14ac:dyDescent="0.25">
      <c r="A2340" s="11" t="s">
        <v>25</v>
      </c>
      <c r="B2340" s="12" t="s">
        <v>49</v>
      </c>
      <c r="C2340" s="10" t="s">
        <v>388</v>
      </c>
      <c r="D2340" s="20">
        <v>267758</v>
      </c>
      <c r="E2340" s="20">
        <v>0</v>
      </c>
      <c r="F2340" s="20">
        <f t="shared" si="36"/>
        <v>0</v>
      </c>
      <c r="G2340" s="20">
        <v>0</v>
      </c>
      <c r="H2340" s="20">
        <v>0</v>
      </c>
      <c r="I2340" s="21">
        <v>267758</v>
      </c>
      <c r="J2340" s="20">
        <v>0</v>
      </c>
      <c r="K2340" s="20">
        <v>0</v>
      </c>
      <c r="L2340" s="7">
        <v>1</v>
      </c>
    </row>
    <row r="2341" spans="1:12" x14ac:dyDescent="0.25">
      <c r="A2341" s="11" t="s">
        <v>25</v>
      </c>
      <c r="B2341" s="12" t="s">
        <v>49</v>
      </c>
      <c r="C2341" s="10" t="s">
        <v>387</v>
      </c>
      <c r="D2341" s="20">
        <v>12925</v>
      </c>
      <c r="E2341" s="20">
        <v>0</v>
      </c>
      <c r="F2341" s="20">
        <f t="shared" si="36"/>
        <v>0</v>
      </c>
      <c r="G2341" s="20">
        <v>0</v>
      </c>
      <c r="H2341" s="20">
        <v>0</v>
      </c>
      <c r="I2341" s="21">
        <v>12925</v>
      </c>
      <c r="J2341" s="20">
        <v>0</v>
      </c>
      <c r="K2341" s="20">
        <v>0</v>
      </c>
      <c r="L2341" s="7">
        <v>0.2</v>
      </c>
    </row>
    <row r="2342" spans="1:12" x14ac:dyDescent="0.25">
      <c r="A2342" s="11" t="s">
        <v>25</v>
      </c>
      <c r="B2342" s="12" t="s">
        <v>49</v>
      </c>
      <c r="C2342" s="10" t="s">
        <v>386</v>
      </c>
      <c r="D2342" s="20">
        <v>107695</v>
      </c>
      <c r="E2342" s="20">
        <v>0</v>
      </c>
      <c r="F2342" s="20">
        <f t="shared" si="36"/>
        <v>107695</v>
      </c>
      <c r="G2342" s="20">
        <v>107695</v>
      </c>
      <c r="H2342" s="20">
        <v>0</v>
      </c>
      <c r="I2342" s="21">
        <v>0</v>
      </c>
      <c r="J2342" s="20">
        <v>0</v>
      </c>
      <c r="K2342" s="20">
        <v>0</v>
      </c>
      <c r="L2342" s="7">
        <v>0.8</v>
      </c>
    </row>
    <row r="2343" spans="1:12" x14ac:dyDescent="0.25">
      <c r="A2343" s="11" t="s">
        <v>25</v>
      </c>
      <c r="B2343" s="12" t="s">
        <v>49</v>
      </c>
      <c r="C2343" s="10" t="s">
        <v>385</v>
      </c>
      <c r="D2343" s="20">
        <v>121166</v>
      </c>
      <c r="E2343" s="20">
        <v>0</v>
      </c>
      <c r="F2343" s="20">
        <f t="shared" si="36"/>
        <v>0</v>
      </c>
      <c r="G2343" s="20">
        <v>0</v>
      </c>
      <c r="H2343" s="20">
        <v>0</v>
      </c>
      <c r="I2343" s="21">
        <v>121166</v>
      </c>
      <c r="J2343" s="20">
        <v>0</v>
      </c>
      <c r="K2343" s="20">
        <v>0</v>
      </c>
      <c r="L2343" s="7">
        <v>1</v>
      </c>
    </row>
    <row r="2344" spans="1:12" x14ac:dyDescent="0.25">
      <c r="A2344" s="11" t="s">
        <v>25</v>
      </c>
      <c r="B2344" s="12" t="s">
        <v>49</v>
      </c>
      <c r="C2344" s="10" t="s">
        <v>384</v>
      </c>
      <c r="D2344" s="20">
        <v>116505</v>
      </c>
      <c r="E2344" s="20">
        <v>0</v>
      </c>
      <c r="F2344" s="20">
        <f t="shared" si="36"/>
        <v>0</v>
      </c>
      <c r="G2344" s="20">
        <v>0</v>
      </c>
      <c r="H2344" s="20">
        <v>0</v>
      </c>
      <c r="I2344" s="21">
        <v>116505</v>
      </c>
      <c r="J2344" s="20">
        <v>0</v>
      </c>
      <c r="K2344" s="20">
        <v>0</v>
      </c>
      <c r="L2344" s="7">
        <v>1.5</v>
      </c>
    </row>
    <row r="2345" spans="1:12" x14ac:dyDescent="0.25">
      <c r="A2345" s="11" t="s">
        <v>25</v>
      </c>
      <c r="B2345" s="12" t="s">
        <v>49</v>
      </c>
      <c r="C2345" s="10" t="s">
        <v>383</v>
      </c>
      <c r="D2345" s="20">
        <v>420500</v>
      </c>
      <c r="E2345" s="20">
        <v>0</v>
      </c>
      <c r="F2345" s="20">
        <f t="shared" si="36"/>
        <v>0</v>
      </c>
      <c r="G2345" s="20">
        <v>0</v>
      </c>
      <c r="H2345" s="20">
        <v>0</v>
      </c>
      <c r="I2345" s="21">
        <v>420500</v>
      </c>
      <c r="J2345" s="20">
        <v>0</v>
      </c>
      <c r="K2345" s="20">
        <v>0</v>
      </c>
      <c r="L2345" s="7">
        <v>3.5</v>
      </c>
    </row>
    <row r="2346" spans="1:12" x14ac:dyDescent="0.25">
      <c r="A2346" s="11" t="s">
        <v>25</v>
      </c>
      <c r="B2346" s="12" t="s">
        <v>49</v>
      </c>
      <c r="C2346" s="10" t="s">
        <v>382</v>
      </c>
      <c r="D2346" s="20">
        <v>78750</v>
      </c>
      <c r="E2346" s="20">
        <v>0</v>
      </c>
      <c r="F2346" s="20">
        <f t="shared" si="36"/>
        <v>0</v>
      </c>
      <c r="G2346" s="20">
        <v>0</v>
      </c>
      <c r="H2346" s="20">
        <v>0</v>
      </c>
      <c r="I2346" s="21">
        <v>78750</v>
      </c>
      <c r="J2346" s="20">
        <v>0</v>
      </c>
      <c r="K2346" s="20">
        <v>0</v>
      </c>
      <c r="L2346" s="7">
        <v>0.5</v>
      </c>
    </row>
    <row r="2347" spans="1:12" x14ac:dyDescent="0.25">
      <c r="A2347" s="11" t="s">
        <v>25</v>
      </c>
      <c r="B2347" s="12" t="s">
        <v>49</v>
      </c>
      <c r="C2347" s="10" t="s">
        <v>381</v>
      </c>
      <c r="D2347" s="20">
        <v>133216</v>
      </c>
      <c r="E2347" s="20">
        <v>0</v>
      </c>
      <c r="F2347" s="20">
        <f t="shared" si="36"/>
        <v>0</v>
      </c>
      <c r="G2347" s="20">
        <v>0</v>
      </c>
      <c r="H2347" s="20">
        <v>0</v>
      </c>
      <c r="I2347" s="21">
        <v>133216</v>
      </c>
      <c r="J2347" s="20">
        <v>0</v>
      </c>
      <c r="K2347" s="20">
        <v>0</v>
      </c>
      <c r="L2347" s="7">
        <v>1.2</v>
      </c>
    </row>
    <row r="2348" spans="1:12" x14ac:dyDescent="0.25">
      <c r="A2348" s="11" t="s">
        <v>25</v>
      </c>
      <c r="B2348" s="12" t="s">
        <v>49</v>
      </c>
      <c r="C2348" s="10" t="s">
        <v>380</v>
      </c>
      <c r="D2348" s="20">
        <v>391057</v>
      </c>
      <c r="E2348" s="20">
        <v>0</v>
      </c>
      <c r="F2348" s="20">
        <f t="shared" si="36"/>
        <v>0</v>
      </c>
      <c r="G2348" s="20">
        <v>0</v>
      </c>
      <c r="H2348" s="20">
        <v>0</v>
      </c>
      <c r="I2348" s="21">
        <v>391057</v>
      </c>
      <c r="J2348" s="20">
        <v>0</v>
      </c>
      <c r="K2348" s="20">
        <v>0</v>
      </c>
      <c r="L2348" s="7">
        <v>3.5</v>
      </c>
    </row>
    <row r="2349" spans="1:12" x14ac:dyDescent="0.25">
      <c r="A2349" s="11" t="s">
        <v>25</v>
      </c>
      <c r="B2349" s="12" t="s">
        <v>49</v>
      </c>
      <c r="C2349" s="10" t="s">
        <v>379</v>
      </c>
      <c r="D2349" s="20">
        <v>36514</v>
      </c>
      <c r="E2349" s="20">
        <v>0</v>
      </c>
      <c r="F2349" s="20">
        <f t="shared" si="36"/>
        <v>0</v>
      </c>
      <c r="G2349" s="20">
        <v>0</v>
      </c>
      <c r="H2349" s="20">
        <v>0</v>
      </c>
      <c r="I2349" s="21">
        <v>36514</v>
      </c>
      <c r="J2349" s="20">
        <v>0</v>
      </c>
      <c r="K2349" s="20">
        <v>0</v>
      </c>
      <c r="L2349" s="7">
        <v>0.4</v>
      </c>
    </row>
    <row r="2350" spans="1:12" x14ac:dyDescent="0.25">
      <c r="A2350" s="11" t="s">
        <v>25</v>
      </c>
      <c r="B2350" s="12" t="s">
        <v>49</v>
      </c>
      <c r="C2350" s="10" t="s">
        <v>378</v>
      </c>
      <c r="D2350" s="20">
        <v>165629</v>
      </c>
      <c r="E2350" s="20">
        <v>0</v>
      </c>
      <c r="F2350" s="20">
        <f t="shared" si="36"/>
        <v>0</v>
      </c>
      <c r="G2350" s="20">
        <v>0</v>
      </c>
      <c r="H2350" s="20">
        <v>0</v>
      </c>
      <c r="I2350" s="21">
        <v>165629</v>
      </c>
      <c r="J2350" s="20">
        <v>0</v>
      </c>
      <c r="K2350" s="20">
        <v>0</v>
      </c>
      <c r="L2350" s="7">
        <v>0.6</v>
      </c>
    </row>
    <row r="2351" spans="1:12" x14ac:dyDescent="0.25">
      <c r="A2351" s="11" t="s">
        <v>25</v>
      </c>
      <c r="B2351" s="12" t="s">
        <v>49</v>
      </c>
      <c r="C2351" s="10" t="s">
        <v>377</v>
      </c>
      <c r="D2351" s="20">
        <v>329863</v>
      </c>
      <c r="E2351" s="20">
        <v>0</v>
      </c>
      <c r="F2351" s="20">
        <f t="shared" si="36"/>
        <v>0</v>
      </c>
      <c r="G2351" s="20">
        <v>0</v>
      </c>
      <c r="H2351" s="20">
        <v>0</v>
      </c>
      <c r="I2351" s="21">
        <v>329863</v>
      </c>
      <c r="J2351" s="20">
        <v>0</v>
      </c>
      <c r="K2351" s="20">
        <v>0</v>
      </c>
      <c r="L2351" s="7">
        <v>0.3</v>
      </c>
    </row>
    <row r="2352" spans="1:12" x14ac:dyDescent="0.25">
      <c r="A2352" s="11" t="s">
        <v>25</v>
      </c>
      <c r="B2352" s="12" t="s">
        <v>49</v>
      </c>
      <c r="C2352" s="10" t="s">
        <v>376</v>
      </c>
      <c r="D2352" s="20">
        <v>104620</v>
      </c>
      <c r="E2352" s="20">
        <v>0</v>
      </c>
      <c r="F2352" s="20">
        <f t="shared" si="36"/>
        <v>0</v>
      </c>
      <c r="G2352" s="20">
        <v>0</v>
      </c>
      <c r="H2352" s="20">
        <v>0</v>
      </c>
      <c r="I2352" s="21">
        <v>104620</v>
      </c>
      <c r="J2352" s="20">
        <v>0</v>
      </c>
      <c r="K2352" s="20">
        <v>0</v>
      </c>
      <c r="L2352" s="7">
        <v>1</v>
      </c>
    </row>
    <row r="2353" spans="1:12" x14ac:dyDescent="0.25">
      <c r="A2353" s="11" t="s">
        <v>25</v>
      </c>
      <c r="B2353" s="12" t="s">
        <v>49</v>
      </c>
      <c r="C2353" s="10" t="s">
        <v>375</v>
      </c>
      <c r="D2353" s="20">
        <v>36514</v>
      </c>
      <c r="E2353" s="20">
        <v>0</v>
      </c>
      <c r="F2353" s="20">
        <f t="shared" si="36"/>
        <v>0</v>
      </c>
      <c r="G2353" s="20">
        <v>0</v>
      </c>
      <c r="H2353" s="20">
        <v>0</v>
      </c>
      <c r="I2353" s="21">
        <v>36514</v>
      </c>
      <c r="J2353" s="20">
        <v>0</v>
      </c>
      <c r="K2353" s="20">
        <v>0</v>
      </c>
      <c r="L2353" s="7">
        <v>0.4</v>
      </c>
    </row>
    <row r="2354" spans="1:12" x14ac:dyDescent="0.25">
      <c r="A2354" s="11" t="s">
        <v>25</v>
      </c>
      <c r="B2354" s="12" t="s">
        <v>49</v>
      </c>
      <c r="C2354" s="10" t="s">
        <v>374</v>
      </c>
      <c r="D2354" s="20">
        <v>111072</v>
      </c>
      <c r="E2354" s="20">
        <v>0</v>
      </c>
      <c r="F2354" s="20">
        <f t="shared" si="36"/>
        <v>111072</v>
      </c>
      <c r="G2354" s="20">
        <v>111072</v>
      </c>
      <c r="H2354" s="20">
        <v>0</v>
      </c>
      <c r="I2354" s="21">
        <v>0</v>
      </c>
      <c r="J2354" s="20">
        <v>0</v>
      </c>
      <c r="K2354" s="20">
        <v>0</v>
      </c>
      <c r="L2354" s="7">
        <v>1</v>
      </c>
    </row>
    <row r="2355" spans="1:12" x14ac:dyDescent="0.25">
      <c r="A2355" s="11" t="s">
        <v>25</v>
      </c>
      <c r="B2355" s="12" t="s">
        <v>49</v>
      </c>
      <c r="C2355" s="10" t="s">
        <v>373</v>
      </c>
      <c r="D2355" s="20">
        <v>219909</v>
      </c>
      <c r="E2355" s="20">
        <v>0</v>
      </c>
      <c r="F2355" s="20">
        <f t="shared" si="36"/>
        <v>0</v>
      </c>
      <c r="G2355" s="20">
        <v>0</v>
      </c>
      <c r="H2355" s="20">
        <v>0</v>
      </c>
      <c r="I2355" s="21">
        <v>219909</v>
      </c>
      <c r="J2355" s="20">
        <v>0</v>
      </c>
      <c r="K2355" s="20">
        <v>0</v>
      </c>
      <c r="L2355" s="7">
        <v>0.2</v>
      </c>
    </row>
    <row r="2356" spans="1:12" x14ac:dyDescent="0.25">
      <c r="A2356" s="11" t="s">
        <v>25</v>
      </c>
      <c r="B2356" s="12" t="s">
        <v>49</v>
      </c>
      <c r="C2356" s="10" t="s">
        <v>372</v>
      </c>
      <c r="D2356" s="20">
        <v>339196</v>
      </c>
      <c r="E2356" s="20">
        <v>0</v>
      </c>
      <c r="F2356" s="20">
        <f t="shared" si="36"/>
        <v>0</v>
      </c>
      <c r="G2356" s="20">
        <v>0</v>
      </c>
      <c r="H2356" s="20">
        <v>0</v>
      </c>
      <c r="I2356" s="21">
        <v>339196</v>
      </c>
      <c r="J2356" s="20">
        <v>0</v>
      </c>
      <c r="K2356" s="20">
        <v>0</v>
      </c>
      <c r="L2356" s="7">
        <v>2.8</v>
      </c>
    </row>
    <row r="2357" spans="1:12" x14ac:dyDescent="0.25">
      <c r="A2357" s="11" t="s">
        <v>25</v>
      </c>
      <c r="B2357" s="12" t="s">
        <v>49</v>
      </c>
      <c r="C2357" s="10" t="s">
        <v>371</v>
      </c>
      <c r="D2357" s="20">
        <v>29678</v>
      </c>
      <c r="E2357" s="20">
        <v>0</v>
      </c>
      <c r="F2357" s="20">
        <f t="shared" si="36"/>
        <v>0</v>
      </c>
      <c r="G2357" s="20">
        <v>0</v>
      </c>
      <c r="H2357" s="20">
        <v>0</v>
      </c>
      <c r="I2357" s="21">
        <v>29678</v>
      </c>
      <c r="J2357" s="20">
        <v>0</v>
      </c>
      <c r="K2357" s="20">
        <v>0</v>
      </c>
      <c r="L2357" s="7">
        <v>0.2</v>
      </c>
    </row>
    <row r="2358" spans="1:12" x14ac:dyDescent="0.25">
      <c r="A2358" s="11" t="s">
        <v>25</v>
      </c>
      <c r="B2358" s="12" t="s">
        <v>49</v>
      </c>
      <c r="C2358" s="10" t="s">
        <v>370</v>
      </c>
      <c r="D2358" s="20">
        <v>7333</v>
      </c>
      <c r="E2358" s="20">
        <v>0</v>
      </c>
      <c r="F2358" s="20">
        <f t="shared" si="36"/>
        <v>0</v>
      </c>
      <c r="G2358" s="20">
        <v>0</v>
      </c>
      <c r="H2358" s="20">
        <v>0</v>
      </c>
      <c r="I2358" s="21">
        <v>7333</v>
      </c>
      <c r="J2358" s="20">
        <v>0</v>
      </c>
      <c r="K2358" s="20">
        <v>0</v>
      </c>
      <c r="L2358" s="7">
        <v>0.1</v>
      </c>
    </row>
    <row r="2359" spans="1:12" x14ac:dyDescent="0.25">
      <c r="A2359" s="11" t="s">
        <v>25</v>
      </c>
      <c r="B2359" s="12" t="s">
        <v>49</v>
      </c>
      <c r="C2359" s="10" t="s">
        <v>369</v>
      </c>
      <c r="D2359" s="20">
        <v>8874</v>
      </c>
      <c r="E2359" s="20">
        <v>0</v>
      </c>
      <c r="F2359" s="20">
        <f t="shared" si="36"/>
        <v>0</v>
      </c>
      <c r="G2359" s="20">
        <v>0</v>
      </c>
      <c r="H2359" s="20">
        <v>0</v>
      </c>
      <c r="I2359" s="21">
        <v>8874</v>
      </c>
      <c r="J2359" s="20">
        <v>0</v>
      </c>
      <c r="K2359" s="20">
        <v>0</v>
      </c>
      <c r="L2359" s="7">
        <v>0.2</v>
      </c>
    </row>
    <row r="2360" spans="1:12" x14ac:dyDescent="0.25">
      <c r="A2360" s="11" t="s">
        <v>25</v>
      </c>
      <c r="B2360" s="12" t="s">
        <v>49</v>
      </c>
      <c r="C2360" s="10" t="s">
        <v>368</v>
      </c>
      <c r="D2360" s="20">
        <v>151801</v>
      </c>
      <c r="E2360" s="20">
        <v>0</v>
      </c>
      <c r="F2360" s="20">
        <f t="shared" si="36"/>
        <v>1224</v>
      </c>
      <c r="G2360" s="20">
        <v>1224</v>
      </c>
      <c r="H2360" s="20">
        <v>0</v>
      </c>
      <c r="I2360" s="21">
        <v>150577</v>
      </c>
      <c r="J2360" s="20">
        <v>0</v>
      </c>
      <c r="K2360" s="20">
        <v>0</v>
      </c>
      <c r="L2360" s="7">
        <v>0</v>
      </c>
    </row>
    <row r="2361" spans="1:12" x14ac:dyDescent="0.25">
      <c r="A2361" s="11" t="s">
        <v>25</v>
      </c>
      <c r="B2361" s="12" t="s">
        <v>48</v>
      </c>
      <c r="C2361" s="10" t="s">
        <v>57</v>
      </c>
      <c r="D2361" s="20">
        <v>142074974</v>
      </c>
      <c r="E2361" s="20">
        <v>0</v>
      </c>
      <c r="F2361" s="20">
        <f t="shared" si="36"/>
        <v>3114582</v>
      </c>
      <c r="G2361" s="20">
        <v>3114582</v>
      </c>
      <c r="H2361" s="20">
        <v>0</v>
      </c>
      <c r="I2361" s="21">
        <v>129281319</v>
      </c>
      <c r="J2361" s="20">
        <v>7623434</v>
      </c>
      <c r="K2361" s="20">
        <v>2055639</v>
      </c>
      <c r="L2361" s="7">
        <v>730.6</v>
      </c>
    </row>
    <row r="2362" spans="1:12" x14ac:dyDescent="0.25">
      <c r="A2362" s="11" t="s">
        <v>25</v>
      </c>
      <c r="B2362" s="12" t="s">
        <v>48</v>
      </c>
      <c r="C2362" s="10" t="s">
        <v>181</v>
      </c>
      <c r="D2362" s="20">
        <v>-3429668</v>
      </c>
      <c r="E2362" s="20">
        <v>0</v>
      </c>
      <c r="F2362" s="20">
        <f t="shared" si="36"/>
        <v>0</v>
      </c>
      <c r="G2362" s="20">
        <v>0</v>
      </c>
      <c r="H2362" s="20">
        <v>0</v>
      </c>
      <c r="I2362" s="21">
        <v>-3429668</v>
      </c>
      <c r="J2362" s="20">
        <v>0</v>
      </c>
      <c r="K2362" s="20">
        <v>0</v>
      </c>
      <c r="L2362" s="7">
        <v>-2</v>
      </c>
    </row>
    <row r="2363" spans="1:12" x14ac:dyDescent="0.25">
      <c r="A2363" s="11" t="s">
        <v>24</v>
      </c>
      <c r="B2363" s="12" t="s">
        <v>47</v>
      </c>
      <c r="C2363" s="10" t="s">
        <v>91</v>
      </c>
      <c r="D2363" s="20">
        <v>336697926</v>
      </c>
      <c r="E2363" s="20">
        <v>0</v>
      </c>
      <c r="F2363" s="20">
        <f t="shared" si="36"/>
        <v>103760809</v>
      </c>
      <c r="G2363" s="20">
        <v>103760809</v>
      </c>
      <c r="H2363" s="20">
        <v>0</v>
      </c>
      <c r="I2363" s="21">
        <v>225641524</v>
      </c>
      <c r="J2363" s="20">
        <v>6471205</v>
      </c>
      <c r="K2363" s="20">
        <v>824388</v>
      </c>
      <c r="L2363" s="7">
        <v>1414.7</v>
      </c>
    </row>
    <row r="2364" spans="1:12" x14ac:dyDescent="0.25">
      <c r="A2364" s="11" t="s">
        <v>24</v>
      </c>
      <c r="B2364" s="12" t="s">
        <v>47</v>
      </c>
      <c r="C2364" s="10" t="s">
        <v>367</v>
      </c>
      <c r="D2364" s="20">
        <v>12566</v>
      </c>
      <c r="E2364" s="20">
        <v>0</v>
      </c>
      <c r="F2364" s="20">
        <f t="shared" si="36"/>
        <v>12566</v>
      </c>
      <c r="G2364" s="20">
        <v>12566</v>
      </c>
      <c r="H2364" s="20">
        <v>0</v>
      </c>
      <c r="I2364" s="21">
        <v>0</v>
      </c>
      <c r="J2364" s="20">
        <v>0</v>
      </c>
      <c r="K2364" s="20">
        <v>0</v>
      </c>
      <c r="L2364" s="7">
        <v>0</v>
      </c>
    </row>
    <row r="2365" spans="1:12" x14ac:dyDescent="0.25">
      <c r="A2365" s="11" t="s">
        <v>24</v>
      </c>
      <c r="B2365" s="12" t="s">
        <v>47</v>
      </c>
      <c r="C2365" s="10" t="s">
        <v>366</v>
      </c>
      <c r="D2365" s="20">
        <v>100000</v>
      </c>
      <c r="E2365" s="20">
        <v>0</v>
      </c>
      <c r="F2365" s="20">
        <f t="shared" si="36"/>
        <v>100000</v>
      </c>
      <c r="G2365" s="20">
        <v>100000</v>
      </c>
      <c r="H2365" s="20">
        <v>0</v>
      </c>
      <c r="I2365" s="21">
        <v>0</v>
      </c>
      <c r="J2365" s="20">
        <v>0</v>
      </c>
      <c r="K2365" s="20">
        <v>0</v>
      </c>
      <c r="L2365" s="7">
        <v>0</v>
      </c>
    </row>
    <row r="2366" spans="1:12" x14ac:dyDescent="0.25">
      <c r="A2366" s="11" t="s">
        <v>24</v>
      </c>
      <c r="B2366" s="12" t="s">
        <v>47</v>
      </c>
      <c r="C2366" s="10" t="s">
        <v>365</v>
      </c>
      <c r="D2366" s="20">
        <v>995738</v>
      </c>
      <c r="E2366" s="20">
        <v>0</v>
      </c>
      <c r="F2366" s="20">
        <f t="shared" si="36"/>
        <v>0</v>
      </c>
      <c r="G2366" s="20">
        <v>0</v>
      </c>
      <c r="H2366" s="20">
        <v>0</v>
      </c>
      <c r="I2366" s="21">
        <v>995738</v>
      </c>
      <c r="J2366" s="20">
        <v>0</v>
      </c>
      <c r="K2366" s="20">
        <v>0</v>
      </c>
      <c r="L2366" s="7">
        <v>9.8000000000000007</v>
      </c>
    </row>
    <row r="2367" spans="1:12" x14ac:dyDescent="0.25">
      <c r="A2367" s="11" t="s">
        <v>24</v>
      </c>
      <c r="B2367" s="12" t="s">
        <v>47</v>
      </c>
      <c r="C2367" s="10" t="s">
        <v>364</v>
      </c>
      <c r="D2367" s="20">
        <v>398682</v>
      </c>
      <c r="E2367" s="20">
        <v>0</v>
      </c>
      <c r="F2367" s="20">
        <f t="shared" si="36"/>
        <v>0</v>
      </c>
      <c r="G2367" s="20">
        <v>0</v>
      </c>
      <c r="H2367" s="20">
        <v>0</v>
      </c>
      <c r="I2367" s="21">
        <v>398682</v>
      </c>
      <c r="J2367" s="20">
        <v>0</v>
      </c>
      <c r="K2367" s="20">
        <v>0</v>
      </c>
      <c r="L2367" s="7">
        <v>2.4</v>
      </c>
    </row>
    <row r="2368" spans="1:12" x14ac:dyDescent="0.25">
      <c r="A2368" s="11" t="s">
        <v>24</v>
      </c>
      <c r="B2368" s="12" t="s">
        <v>47</v>
      </c>
      <c r="C2368" s="10" t="s">
        <v>363</v>
      </c>
      <c r="D2368" s="20">
        <v>21929</v>
      </c>
      <c r="E2368" s="20">
        <v>0</v>
      </c>
      <c r="F2368" s="20">
        <f t="shared" si="36"/>
        <v>0</v>
      </c>
      <c r="G2368" s="20">
        <v>0</v>
      </c>
      <c r="H2368" s="20">
        <v>0</v>
      </c>
      <c r="I2368" s="21">
        <v>21929</v>
      </c>
      <c r="J2368" s="20">
        <v>0</v>
      </c>
      <c r="K2368" s="20">
        <v>0</v>
      </c>
      <c r="L2368" s="7">
        <v>0.4</v>
      </c>
    </row>
    <row r="2369" spans="1:12" x14ac:dyDescent="0.25">
      <c r="A2369" s="11" t="s">
        <v>24</v>
      </c>
      <c r="B2369" s="12" t="s">
        <v>47</v>
      </c>
      <c r="C2369" s="10" t="s">
        <v>362</v>
      </c>
      <c r="D2369" s="20">
        <v>76284</v>
      </c>
      <c r="E2369" s="20">
        <v>0</v>
      </c>
      <c r="F2369" s="20">
        <f t="shared" si="36"/>
        <v>0</v>
      </c>
      <c r="G2369" s="20">
        <v>0</v>
      </c>
      <c r="H2369" s="20">
        <v>0</v>
      </c>
      <c r="I2369" s="21">
        <v>76284</v>
      </c>
      <c r="J2369" s="20">
        <v>0</v>
      </c>
      <c r="K2369" s="20">
        <v>0</v>
      </c>
      <c r="L2369" s="7">
        <v>1.1000000000000001</v>
      </c>
    </row>
    <row r="2370" spans="1:12" x14ac:dyDescent="0.25">
      <c r="A2370" s="11" t="s">
        <v>24</v>
      </c>
      <c r="B2370" s="12" t="s">
        <v>47</v>
      </c>
      <c r="C2370" s="10" t="s">
        <v>361</v>
      </c>
      <c r="D2370" s="20">
        <v>132251</v>
      </c>
      <c r="E2370" s="20">
        <v>0</v>
      </c>
      <c r="F2370" s="20">
        <f t="shared" si="36"/>
        <v>0</v>
      </c>
      <c r="G2370" s="20">
        <v>0</v>
      </c>
      <c r="H2370" s="20">
        <v>0</v>
      </c>
      <c r="I2370" s="21">
        <v>132251</v>
      </c>
      <c r="J2370" s="20">
        <v>0</v>
      </c>
      <c r="K2370" s="20">
        <v>0</v>
      </c>
      <c r="L2370" s="7">
        <v>2</v>
      </c>
    </row>
    <row r="2371" spans="1:12" x14ac:dyDescent="0.25">
      <c r="A2371" s="11" t="s">
        <v>24</v>
      </c>
      <c r="B2371" s="12" t="s">
        <v>47</v>
      </c>
      <c r="C2371" s="10" t="s">
        <v>360</v>
      </c>
      <c r="D2371" s="20">
        <v>37038</v>
      </c>
      <c r="E2371" s="20">
        <v>0</v>
      </c>
      <c r="F2371" s="20">
        <f t="shared" ref="F2371:F2434" si="37">SUM(G2371:H2371)</f>
        <v>37038</v>
      </c>
      <c r="G2371" s="20">
        <v>37038</v>
      </c>
      <c r="H2371" s="20">
        <v>0</v>
      </c>
      <c r="I2371" s="21">
        <v>0</v>
      </c>
      <c r="J2371" s="20">
        <v>0</v>
      </c>
      <c r="K2371" s="20">
        <v>0</v>
      </c>
      <c r="L2371" s="7">
        <v>0</v>
      </c>
    </row>
    <row r="2372" spans="1:12" x14ac:dyDescent="0.25">
      <c r="A2372" s="11" t="s">
        <v>24</v>
      </c>
      <c r="B2372" s="12" t="s">
        <v>47</v>
      </c>
      <c r="C2372" s="10" t="s">
        <v>359</v>
      </c>
      <c r="D2372" s="20">
        <v>0</v>
      </c>
      <c r="E2372" s="20">
        <v>0</v>
      </c>
      <c r="F2372" s="20">
        <f t="shared" si="37"/>
        <v>-3200000</v>
      </c>
      <c r="G2372" s="20">
        <v>-3200000</v>
      </c>
      <c r="H2372" s="20">
        <v>0</v>
      </c>
      <c r="I2372" s="21">
        <v>3200000</v>
      </c>
      <c r="J2372" s="20">
        <v>0</v>
      </c>
      <c r="K2372" s="20">
        <v>0</v>
      </c>
      <c r="L2372" s="7">
        <v>0</v>
      </c>
    </row>
    <row r="2373" spans="1:12" x14ac:dyDescent="0.25">
      <c r="A2373" s="11" t="s">
        <v>24</v>
      </c>
      <c r="B2373" s="12" t="s">
        <v>47</v>
      </c>
      <c r="C2373" s="10" t="s">
        <v>358</v>
      </c>
      <c r="D2373" s="20">
        <v>1111856</v>
      </c>
      <c r="E2373" s="20">
        <v>0</v>
      </c>
      <c r="F2373" s="20">
        <f t="shared" si="37"/>
        <v>-30000</v>
      </c>
      <c r="G2373" s="20">
        <v>-30000</v>
      </c>
      <c r="H2373" s="20">
        <v>0</v>
      </c>
      <c r="I2373" s="21">
        <v>1090473</v>
      </c>
      <c r="J2373" s="20">
        <v>51383</v>
      </c>
      <c r="K2373" s="20">
        <v>0</v>
      </c>
      <c r="L2373" s="7">
        <v>0</v>
      </c>
    </row>
    <row r="2374" spans="1:12" x14ac:dyDescent="0.25">
      <c r="A2374" s="11" t="s">
        <v>24</v>
      </c>
      <c r="B2374" s="12" t="s">
        <v>47</v>
      </c>
      <c r="C2374" s="10" t="s">
        <v>357</v>
      </c>
      <c r="D2374" s="20">
        <v>2435572</v>
      </c>
      <c r="E2374" s="20">
        <v>0</v>
      </c>
      <c r="F2374" s="20">
        <f t="shared" si="37"/>
        <v>202327</v>
      </c>
      <c r="G2374" s="20">
        <v>202327</v>
      </c>
      <c r="H2374" s="20">
        <v>0</v>
      </c>
      <c r="I2374" s="21">
        <v>2233245</v>
      </c>
      <c r="J2374" s="20">
        <v>0</v>
      </c>
      <c r="K2374" s="20">
        <v>0</v>
      </c>
      <c r="L2374" s="7">
        <v>0</v>
      </c>
    </row>
    <row r="2375" spans="1:12" x14ac:dyDescent="0.25">
      <c r="A2375" s="11" t="s">
        <v>24</v>
      </c>
      <c r="B2375" s="12" t="s">
        <v>47</v>
      </c>
      <c r="C2375" s="10" t="s">
        <v>356</v>
      </c>
      <c r="D2375" s="20">
        <v>3750</v>
      </c>
      <c r="E2375" s="20">
        <v>0</v>
      </c>
      <c r="F2375" s="20">
        <f t="shared" si="37"/>
        <v>3750</v>
      </c>
      <c r="G2375" s="20">
        <v>3750</v>
      </c>
      <c r="H2375" s="20">
        <v>0</v>
      </c>
      <c r="I2375" s="21">
        <v>0</v>
      </c>
      <c r="J2375" s="20">
        <v>0</v>
      </c>
      <c r="K2375" s="20">
        <v>0</v>
      </c>
      <c r="L2375" s="7">
        <v>0</v>
      </c>
    </row>
    <row r="2376" spans="1:12" x14ac:dyDescent="0.25">
      <c r="A2376" s="11" t="s">
        <v>24</v>
      </c>
      <c r="B2376" s="12" t="s">
        <v>56</v>
      </c>
      <c r="C2376" s="10" t="s">
        <v>89</v>
      </c>
      <c r="D2376" s="20">
        <v>355833948</v>
      </c>
      <c r="E2376" s="20">
        <v>0</v>
      </c>
      <c r="F2376" s="20">
        <f t="shared" si="37"/>
        <v>107585406</v>
      </c>
      <c r="G2376" s="20">
        <v>107585406</v>
      </c>
      <c r="H2376" s="20">
        <v>0</v>
      </c>
      <c r="I2376" s="21">
        <v>241178908</v>
      </c>
      <c r="J2376" s="20">
        <v>6245246</v>
      </c>
      <c r="K2376" s="20">
        <v>824388</v>
      </c>
      <c r="L2376" s="7">
        <v>1435.3</v>
      </c>
    </row>
    <row r="2377" spans="1:12" x14ac:dyDescent="0.25">
      <c r="A2377" s="11" t="s">
        <v>24</v>
      </c>
      <c r="B2377" s="12" t="s">
        <v>56</v>
      </c>
      <c r="C2377" s="10" t="s">
        <v>355</v>
      </c>
      <c r="D2377" s="20">
        <v>1159</v>
      </c>
      <c r="E2377" s="20">
        <v>0</v>
      </c>
      <c r="F2377" s="20">
        <f t="shared" si="37"/>
        <v>0</v>
      </c>
      <c r="G2377" s="20">
        <v>0</v>
      </c>
      <c r="H2377" s="20">
        <v>0</v>
      </c>
      <c r="I2377" s="21">
        <v>1159</v>
      </c>
      <c r="J2377" s="20">
        <v>0</v>
      </c>
      <c r="K2377" s="20">
        <v>0</v>
      </c>
      <c r="L2377" s="7">
        <v>0</v>
      </c>
    </row>
    <row r="2378" spans="1:12" x14ac:dyDescent="0.25">
      <c r="A2378" s="11" t="s">
        <v>24</v>
      </c>
      <c r="B2378" s="12" t="s">
        <v>56</v>
      </c>
      <c r="C2378" s="10" t="s">
        <v>354</v>
      </c>
      <c r="D2378" s="20">
        <v>69058</v>
      </c>
      <c r="E2378" s="20">
        <v>0</v>
      </c>
      <c r="F2378" s="20">
        <f t="shared" si="37"/>
        <v>9600</v>
      </c>
      <c r="G2378" s="20">
        <v>9600</v>
      </c>
      <c r="H2378" s="20">
        <v>0</v>
      </c>
      <c r="I2378" s="21">
        <v>59458</v>
      </c>
      <c r="J2378" s="20">
        <v>0</v>
      </c>
      <c r="K2378" s="20">
        <v>0</v>
      </c>
      <c r="L2378" s="7">
        <v>0.3</v>
      </c>
    </row>
    <row r="2379" spans="1:12" x14ac:dyDescent="0.25">
      <c r="A2379" s="11" t="s">
        <v>24</v>
      </c>
      <c r="B2379" s="12" t="s">
        <v>56</v>
      </c>
      <c r="C2379" s="10" t="s">
        <v>353</v>
      </c>
      <c r="D2379" s="20">
        <v>70011</v>
      </c>
      <c r="E2379" s="20">
        <v>0</v>
      </c>
      <c r="F2379" s="20">
        <f t="shared" si="37"/>
        <v>0</v>
      </c>
      <c r="G2379" s="20">
        <v>0</v>
      </c>
      <c r="H2379" s="20">
        <v>0</v>
      </c>
      <c r="I2379" s="21">
        <v>70011</v>
      </c>
      <c r="J2379" s="20">
        <v>0</v>
      </c>
      <c r="K2379" s="20">
        <v>0</v>
      </c>
      <c r="L2379" s="7">
        <v>1.1000000000000001</v>
      </c>
    </row>
    <row r="2380" spans="1:12" x14ac:dyDescent="0.25">
      <c r="A2380" s="11" t="s">
        <v>24</v>
      </c>
      <c r="B2380" s="12" t="s">
        <v>56</v>
      </c>
      <c r="C2380" s="10" t="s">
        <v>352</v>
      </c>
      <c r="D2380" s="20">
        <v>33750</v>
      </c>
      <c r="E2380" s="20">
        <v>0</v>
      </c>
      <c r="F2380" s="20">
        <f t="shared" si="37"/>
        <v>0</v>
      </c>
      <c r="G2380" s="20">
        <v>0</v>
      </c>
      <c r="H2380" s="20">
        <v>0</v>
      </c>
      <c r="I2380" s="21">
        <v>33750</v>
      </c>
      <c r="J2380" s="20">
        <v>0</v>
      </c>
      <c r="K2380" s="20">
        <v>0</v>
      </c>
      <c r="L2380" s="7">
        <v>0</v>
      </c>
    </row>
    <row r="2381" spans="1:12" x14ac:dyDescent="0.25">
      <c r="A2381" s="11" t="s">
        <v>24</v>
      </c>
      <c r="B2381" s="12" t="s">
        <v>56</v>
      </c>
      <c r="C2381" s="10" t="s">
        <v>351</v>
      </c>
      <c r="D2381" s="20">
        <v>22150</v>
      </c>
      <c r="E2381" s="20">
        <v>0</v>
      </c>
      <c r="F2381" s="20">
        <f t="shared" si="37"/>
        <v>0</v>
      </c>
      <c r="G2381" s="20">
        <v>0</v>
      </c>
      <c r="H2381" s="20">
        <v>0</v>
      </c>
      <c r="I2381" s="21">
        <v>22150</v>
      </c>
      <c r="J2381" s="20">
        <v>0</v>
      </c>
      <c r="K2381" s="20">
        <v>0</v>
      </c>
      <c r="L2381" s="7">
        <v>0</v>
      </c>
    </row>
    <row r="2382" spans="1:12" x14ac:dyDescent="0.25">
      <c r="A2382" s="11" t="s">
        <v>24</v>
      </c>
      <c r="B2382" s="12" t="s">
        <v>56</v>
      </c>
      <c r="C2382" s="10" t="s">
        <v>350</v>
      </c>
      <c r="D2382" s="20">
        <v>108000</v>
      </c>
      <c r="E2382" s="20">
        <v>0</v>
      </c>
      <c r="F2382" s="20">
        <f t="shared" si="37"/>
        <v>0</v>
      </c>
      <c r="G2382" s="20">
        <v>0</v>
      </c>
      <c r="H2382" s="20">
        <v>0</v>
      </c>
      <c r="I2382" s="21">
        <v>108000</v>
      </c>
      <c r="J2382" s="20">
        <v>0</v>
      </c>
      <c r="K2382" s="20">
        <v>0</v>
      </c>
      <c r="L2382" s="7">
        <v>0</v>
      </c>
    </row>
    <row r="2383" spans="1:12" x14ac:dyDescent="0.25">
      <c r="A2383" s="11" t="s">
        <v>24</v>
      </c>
      <c r="B2383" s="12" t="s">
        <v>56</v>
      </c>
      <c r="C2383" s="10" t="s">
        <v>349</v>
      </c>
      <c r="D2383" s="20">
        <v>8000</v>
      </c>
      <c r="E2383" s="20">
        <v>0</v>
      </c>
      <c r="F2383" s="20">
        <f t="shared" si="37"/>
        <v>0</v>
      </c>
      <c r="G2383" s="20">
        <v>0</v>
      </c>
      <c r="H2383" s="20">
        <v>0</v>
      </c>
      <c r="I2383" s="21">
        <v>8000</v>
      </c>
      <c r="J2383" s="20">
        <v>0</v>
      </c>
      <c r="K2383" s="20">
        <v>0</v>
      </c>
      <c r="L2383" s="7">
        <v>0</v>
      </c>
    </row>
    <row r="2384" spans="1:12" x14ac:dyDescent="0.25">
      <c r="A2384" s="11" t="s">
        <v>24</v>
      </c>
      <c r="B2384" s="12" t="s">
        <v>56</v>
      </c>
      <c r="C2384" s="10" t="s">
        <v>348</v>
      </c>
      <c r="D2384" s="20">
        <v>2200</v>
      </c>
      <c r="E2384" s="20">
        <v>0</v>
      </c>
      <c r="F2384" s="20">
        <f t="shared" si="37"/>
        <v>0</v>
      </c>
      <c r="G2384" s="20">
        <v>0</v>
      </c>
      <c r="H2384" s="20">
        <v>0</v>
      </c>
      <c r="I2384" s="21">
        <v>2200</v>
      </c>
      <c r="J2384" s="20">
        <v>0</v>
      </c>
      <c r="K2384" s="20">
        <v>0</v>
      </c>
      <c r="L2384" s="7">
        <v>0</v>
      </c>
    </row>
    <row r="2385" spans="1:12" x14ac:dyDescent="0.25">
      <c r="A2385" s="11" t="s">
        <v>24</v>
      </c>
      <c r="B2385" s="12" t="s">
        <v>56</v>
      </c>
      <c r="C2385" s="10" t="s">
        <v>347</v>
      </c>
      <c r="D2385" s="20">
        <v>226671</v>
      </c>
      <c r="E2385" s="20">
        <v>0</v>
      </c>
      <c r="F2385" s="20">
        <f t="shared" si="37"/>
        <v>0</v>
      </c>
      <c r="G2385" s="20">
        <v>0</v>
      </c>
      <c r="H2385" s="20">
        <v>0</v>
      </c>
      <c r="I2385" s="21">
        <v>226671</v>
      </c>
      <c r="J2385" s="20">
        <v>0</v>
      </c>
      <c r="K2385" s="20">
        <v>0</v>
      </c>
      <c r="L2385" s="7">
        <v>0.5</v>
      </c>
    </row>
    <row r="2386" spans="1:12" x14ac:dyDescent="0.25">
      <c r="A2386" s="11" t="s">
        <v>24</v>
      </c>
      <c r="B2386" s="12" t="s">
        <v>56</v>
      </c>
      <c r="C2386" s="10" t="s">
        <v>346</v>
      </c>
      <c r="D2386" s="20">
        <v>873824</v>
      </c>
      <c r="E2386" s="20">
        <v>0</v>
      </c>
      <c r="F2386" s="20">
        <f t="shared" si="37"/>
        <v>873824</v>
      </c>
      <c r="G2386" s="20">
        <v>873824</v>
      </c>
      <c r="H2386" s="20">
        <v>0</v>
      </c>
      <c r="I2386" s="21">
        <v>0</v>
      </c>
      <c r="J2386" s="20">
        <v>0</v>
      </c>
      <c r="K2386" s="20">
        <v>0</v>
      </c>
      <c r="L2386" s="7">
        <v>0</v>
      </c>
    </row>
    <row r="2387" spans="1:12" x14ac:dyDescent="0.25">
      <c r="A2387" s="11" t="s">
        <v>24</v>
      </c>
      <c r="B2387" s="12" t="s">
        <v>55</v>
      </c>
      <c r="C2387" s="10" t="s">
        <v>86</v>
      </c>
      <c r="D2387" s="20">
        <v>369581396</v>
      </c>
      <c r="E2387" s="20">
        <v>0</v>
      </c>
      <c r="F2387" s="20">
        <f t="shared" si="37"/>
        <v>113169403</v>
      </c>
      <c r="G2387" s="20">
        <v>113169403</v>
      </c>
      <c r="H2387" s="20">
        <v>0</v>
      </c>
      <c r="I2387" s="21">
        <v>249268695</v>
      </c>
      <c r="J2387" s="20">
        <v>6318910</v>
      </c>
      <c r="K2387" s="20">
        <v>824388</v>
      </c>
      <c r="L2387" s="7">
        <v>1469.8</v>
      </c>
    </row>
    <row r="2388" spans="1:12" x14ac:dyDescent="0.25">
      <c r="A2388" s="11" t="s">
        <v>24</v>
      </c>
      <c r="B2388" s="12" t="s">
        <v>55</v>
      </c>
      <c r="C2388" s="10" t="s">
        <v>345</v>
      </c>
      <c r="D2388" s="20">
        <v>6730</v>
      </c>
      <c r="E2388" s="20">
        <v>0</v>
      </c>
      <c r="F2388" s="20">
        <f t="shared" si="37"/>
        <v>0</v>
      </c>
      <c r="G2388" s="20">
        <v>0</v>
      </c>
      <c r="H2388" s="20">
        <v>0</v>
      </c>
      <c r="I2388" s="21">
        <v>6730</v>
      </c>
      <c r="J2388" s="20">
        <v>0</v>
      </c>
      <c r="K2388" s="20">
        <v>0</v>
      </c>
      <c r="L2388" s="7">
        <v>0</v>
      </c>
    </row>
    <row r="2389" spans="1:12" x14ac:dyDescent="0.25">
      <c r="A2389" s="11" t="s">
        <v>24</v>
      </c>
      <c r="B2389" s="12" t="s">
        <v>55</v>
      </c>
      <c r="C2389" s="10" t="s">
        <v>344</v>
      </c>
      <c r="D2389" s="20">
        <v>108992</v>
      </c>
      <c r="E2389" s="20">
        <v>0</v>
      </c>
      <c r="F2389" s="20">
        <f t="shared" si="37"/>
        <v>0</v>
      </c>
      <c r="G2389" s="20">
        <v>0</v>
      </c>
      <c r="H2389" s="20">
        <v>0</v>
      </c>
      <c r="I2389" s="21">
        <v>108992</v>
      </c>
      <c r="J2389" s="20">
        <v>0</v>
      </c>
      <c r="K2389" s="20">
        <v>0</v>
      </c>
      <c r="L2389" s="7">
        <v>1.2</v>
      </c>
    </row>
    <row r="2390" spans="1:12" x14ac:dyDescent="0.25">
      <c r="A2390" s="11" t="s">
        <v>24</v>
      </c>
      <c r="B2390" s="12" t="s">
        <v>55</v>
      </c>
      <c r="C2390" s="10" t="s">
        <v>166</v>
      </c>
      <c r="D2390" s="20">
        <v>63000</v>
      </c>
      <c r="E2390" s="20">
        <v>0</v>
      </c>
      <c r="F2390" s="20">
        <f t="shared" si="37"/>
        <v>0</v>
      </c>
      <c r="G2390" s="20">
        <v>0</v>
      </c>
      <c r="H2390" s="20">
        <v>0</v>
      </c>
      <c r="I2390" s="21">
        <v>0</v>
      </c>
      <c r="J2390" s="20">
        <v>63000</v>
      </c>
      <c r="K2390" s="20">
        <v>0</v>
      </c>
      <c r="L2390" s="7">
        <v>0</v>
      </c>
    </row>
    <row r="2391" spans="1:12" x14ac:dyDescent="0.25">
      <c r="A2391" s="11" t="s">
        <v>24</v>
      </c>
      <c r="B2391" s="12" t="s">
        <v>55</v>
      </c>
      <c r="C2391" s="10" t="s">
        <v>343</v>
      </c>
      <c r="D2391" s="20">
        <v>91092</v>
      </c>
      <c r="E2391" s="20">
        <v>0</v>
      </c>
      <c r="F2391" s="20">
        <f t="shared" si="37"/>
        <v>0</v>
      </c>
      <c r="G2391" s="20">
        <v>0</v>
      </c>
      <c r="H2391" s="20">
        <v>0</v>
      </c>
      <c r="I2391" s="21">
        <v>91092</v>
      </c>
      <c r="J2391" s="20">
        <v>0</v>
      </c>
      <c r="K2391" s="20">
        <v>0</v>
      </c>
      <c r="L2391" s="7">
        <v>1</v>
      </c>
    </row>
    <row r="2392" spans="1:12" x14ac:dyDescent="0.25">
      <c r="A2392" s="11" t="s">
        <v>24</v>
      </c>
      <c r="B2392" s="12" t="s">
        <v>55</v>
      </c>
      <c r="C2392" s="10" t="s">
        <v>342</v>
      </c>
      <c r="D2392" s="20">
        <v>15840</v>
      </c>
      <c r="E2392" s="20">
        <v>0</v>
      </c>
      <c r="F2392" s="20">
        <f t="shared" si="37"/>
        <v>15840</v>
      </c>
      <c r="G2392" s="20">
        <v>15840</v>
      </c>
      <c r="H2392" s="20">
        <v>0</v>
      </c>
      <c r="I2392" s="21">
        <v>0</v>
      </c>
      <c r="J2392" s="20">
        <v>0</v>
      </c>
      <c r="K2392" s="20">
        <v>0</v>
      </c>
      <c r="L2392" s="7">
        <v>0</v>
      </c>
    </row>
    <row r="2393" spans="1:12" x14ac:dyDescent="0.25">
      <c r="A2393" s="11" t="s">
        <v>24</v>
      </c>
      <c r="B2393" s="12" t="s">
        <v>55</v>
      </c>
      <c r="C2393" s="10" t="s">
        <v>341</v>
      </c>
      <c r="D2393" s="20">
        <v>10656</v>
      </c>
      <c r="E2393" s="20">
        <v>0</v>
      </c>
      <c r="F2393" s="20">
        <f t="shared" si="37"/>
        <v>0</v>
      </c>
      <c r="G2393" s="20">
        <v>0</v>
      </c>
      <c r="H2393" s="20">
        <v>0</v>
      </c>
      <c r="I2393" s="21">
        <v>10656</v>
      </c>
      <c r="J2393" s="20">
        <v>0</v>
      </c>
      <c r="K2393" s="20">
        <v>0</v>
      </c>
      <c r="L2393" s="7">
        <v>0</v>
      </c>
    </row>
    <row r="2394" spans="1:12" x14ac:dyDescent="0.25">
      <c r="A2394" s="11" t="s">
        <v>24</v>
      </c>
      <c r="B2394" s="12" t="s">
        <v>55</v>
      </c>
      <c r="C2394" s="10" t="s">
        <v>340</v>
      </c>
      <c r="D2394" s="20">
        <v>0</v>
      </c>
      <c r="E2394" s="20">
        <v>0</v>
      </c>
      <c r="F2394" s="20">
        <f t="shared" si="37"/>
        <v>0</v>
      </c>
      <c r="G2394" s="20">
        <v>0</v>
      </c>
      <c r="H2394" s="20">
        <v>0</v>
      </c>
      <c r="I2394" s="21">
        <v>0</v>
      </c>
      <c r="J2394" s="20">
        <v>0</v>
      </c>
      <c r="K2394" s="20">
        <v>0</v>
      </c>
      <c r="L2394" s="7">
        <v>0</v>
      </c>
    </row>
    <row r="2395" spans="1:12" x14ac:dyDescent="0.25">
      <c r="A2395" s="11" t="s">
        <v>24</v>
      </c>
      <c r="B2395" s="12" t="s">
        <v>55</v>
      </c>
      <c r="C2395" s="10" t="s">
        <v>339</v>
      </c>
      <c r="D2395" s="20">
        <v>3091</v>
      </c>
      <c r="E2395" s="20">
        <v>0</v>
      </c>
      <c r="F2395" s="20">
        <f t="shared" si="37"/>
        <v>0</v>
      </c>
      <c r="G2395" s="20">
        <v>0</v>
      </c>
      <c r="H2395" s="20">
        <v>0</v>
      </c>
      <c r="I2395" s="21">
        <v>3091</v>
      </c>
      <c r="J2395" s="20">
        <v>0</v>
      </c>
      <c r="K2395" s="20">
        <v>0</v>
      </c>
      <c r="L2395" s="7">
        <v>0</v>
      </c>
    </row>
    <row r="2396" spans="1:12" x14ac:dyDescent="0.25">
      <c r="A2396" s="11" t="s">
        <v>24</v>
      </c>
      <c r="B2396" s="12" t="s">
        <v>55</v>
      </c>
      <c r="C2396" s="10" t="s">
        <v>338</v>
      </c>
      <c r="D2396" s="20">
        <v>20865</v>
      </c>
      <c r="E2396" s="20">
        <v>0</v>
      </c>
      <c r="F2396" s="20">
        <f t="shared" si="37"/>
        <v>20865</v>
      </c>
      <c r="G2396" s="20">
        <v>20865</v>
      </c>
      <c r="H2396" s="20">
        <v>0</v>
      </c>
      <c r="I2396" s="21">
        <v>0</v>
      </c>
      <c r="J2396" s="20">
        <v>0</v>
      </c>
      <c r="K2396" s="20">
        <v>0</v>
      </c>
      <c r="L2396" s="7">
        <v>-0.3</v>
      </c>
    </row>
    <row r="2397" spans="1:12" x14ac:dyDescent="0.25">
      <c r="A2397" s="11" t="s">
        <v>24</v>
      </c>
      <c r="B2397" s="12" t="s">
        <v>55</v>
      </c>
      <c r="C2397" s="10" t="s">
        <v>337</v>
      </c>
      <c r="D2397" s="20">
        <v>2960</v>
      </c>
      <c r="E2397" s="20">
        <v>0</v>
      </c>
      <c r="F2397" s="20">
        <f t="shared" si="37"/>
        <v>0</v>
      </c>
      <c r="G2397" s="20">
        <v>0</v>
      </c>
      <c r="H2397" s="20">
        <v>0</v>
      </c>
      <c r="I2397" s="21">
        <v>2960</v>
      </c>
      <c r="J2397" s="20">
        <v>0</v>
      </c>
      <c r="K2397" s="20">
        <v>0</v>
      </c>
      <c r="L2397" s="7">
        <v>0</v>
      </c>
    </row>
    <row r="2398" spans="1:12" x14ac:dyDescent="0.25">
      <c r="A2398" s="11" t="s">
        <v>24</v>
      </c>
      <c r="B2398" s="12" t="s">
        <v>55</v>
      </c>
      <c r="C2398" s="10" t="s">
        <v>336</v>
      </c>
      <c r="D2398" s="20">
        <v>8288</v>
      </c>
      <c r="E2398" s="20">
        <v>0</v>
      </c>
      <c r="F2398" s="20">
        <f t="shared" si="37"/>
        <v>0</v>
      </c>
      <c r="G2398" s="20">
        <v>0</v>
      </c>
      <c r="H2398" s="20">
        <v>0</v>
      </c>
      <c r="I2398" s="21">
        <v>8288</v>
      </c>
      <c r="J2398" s="20">
        <v>0</v>
      </c>
      <c r="K2398" s="20">
        <v>0</v>
      </c>
      <c r="L2398" s="7">
        <v>0</v>
      </c>
    </row>
    <row r="2399" spans="1:12" x14ac:dyDescent="0.25">
      <c r="A2399" s="11" t="s">
        <v>24</v>
      </c>
      <c r="B2399" s="12" t="s">
        <v>55</v>
      </c>
      <c r="C2399" s="10" t="s">
        <v>335</v>
      </c>
      <c r="D2399" s="20">
        <v>0</v>
      </c>
      <c r="E2399" s="20">
        <v>0</v>
      </c>
      <c r="F2399" s="20">
        <f t="shared" si="37"/>
        <v>0</v>
      </c>
      <c r="G2399" s="20">
        <v>0</v>
      </c>
      <c r="H2399" s="20">
        <v>0</v>
      </c>
      <c r="I2399" s="21">
        <v>0</v>
      </c>
      <c r="J2399" s="20">
        <v>0</v>
      </c>
      <c r="K2399" s="20">
        <v>0</v>
      </c>
      <c r="L2399" s="7">
        <v>0</v>
      </c>
    </row>
    <row r="2400" spans="1:12" x14ac:dyDescent="0.25">
      <c r="A2400" s="11" t="s">
        <v>24</v>
      </c>
      <c r="B2400" s="12" t="s">
        <v>55</v>
      </c>
      <c r="C2400" s="10" t="s">
        <v>334</v>
      </c>
      <c r="D2400" s="20">
        <v>28950</v>
      </c>
      <c r="E2400" s="20">
        <v>0</v>
      </c>
      <c r="F2400" s="20">
        <f t="shared" si="37"/>
        <v>0</v>
      </c>
      <c r="G2400" s="20">
        <v>0</v>
      </c>
      <c r="H2400" s="20">
        <v>0</v>
      </c>
      <c r="I2400" s="21">
        <v>28950</v>
      </c>
      <c r="J2400" s="20">
        <v>0</v>
      </c>
      <c r="K2400" s="20">
        <v>0</v>
      </c>
      <c r="L2400" s="7">
        <v>0</v>
      </c>
    </row>
    <row r="2401" spans="1:12" x14ac:dyDescent="0.25">
      <c r="A2401" s="11" t="s">
        <v>24</v>
      </c>
      <c r="B2401" s="12" t="s">
        <v>55</v>
      </c>
      <c r="C2401" s="10" t="s">
        <v>333</v>
      </c>
      <c r="D2401" s="20">
        <v>9870</v>
      </c>
      <c r="E2401" s="20">
        <v>0</v>
      </c>
      <c r="F2401" s="20">
        <f t="shared" si="37"/>
        <v>9870</v>
      </c>
      <c r="G2401" s="20">
        <v>9870</v>
      </c>
      <c r="H2401" s="20">
        <v>0</v>
      </c>
      <c r="I2401" s="21">
        <v>0</v>
      </c>
      <c r="J2401" s="20">
        <v>0</v>
      </c>
      <c r="K2401" s="20">
        <v>0</v>
      </c>
      <c r="L2401" s="7">
        <v>0</v>
      </c>
    </row>
    <row r="2402" spans="1:12" x14ac:dyDescent="0.25">
      <c r="A2402" s="11" t="s">
        <v>24</v>
      </c>
      <c r="B2402" s="12" t="s">
        <v>55</v>
      </c>
      <c r="C2402" s="10" t="s">
        <v>332</v>
      </c>
      <c r="D2402" s="20">
        <v>0</v>
      </c>
      <c r="E2402" s="20">
        <v>0</v>
      </c>
      <c r="F2402" s="20">
        <f t="shared" si="37"/>
        <v>0</v>
      </c>
      <c r="G2402" s="20">
        <v>0</v>
      </c>
      <c r="H2402" s="20">
        <v>0</v>
      </c>
      <c r="I2402" s="21">
        <v>0</v>
      </c>
      <c r="J2402" s="20">
        <v>0</v>
      </c>
      <c r="K2402" s="20">
        <v>0</v>
      </c>
      <c r="L2402" s="7">
        <v>0</v>
      </c>
    </row>
    <row r="2403" spans="1:12" x14ac:dyDescent="0.25">
      <c r="A2403" s="11" t="s">
        <v>24</v>
      </c>
      <c r="B2403" s="12" t="s">
        <v>55</v>
      </c>
      <c r="C2403" s="10" t="s">
        <v>331</v>
      </c>
      <c r="D2403" s="20">
        <v>41580</v>
      </c>
      <c r="E2403" s="20">
        <v>0</v>
      </c>
      <c r="F2403" s="20">
        <f t="shared" si="37"/>
        <v>41580</v>
      </c>
      <c r="G2403" s="20">
        <v>41580</v>
      </c>
      <c r="H2403" s="20">
        <v>0</v>
      </c>
      <c r="I2403" s="21">
        <v>0</v>
      </c>
      <c r="J2403" s="20">
        <v>0</v>
      </c>
      <c r="K2403" s="20">
        <v>0</v>
      </c>
      <c r="L2403" s="7">
        <v>0</v>
      </c>
    </row>
    <row r="2404" spans="1:12" x14ac:dyDescent="0.25">
      <c r="A2404" s="11" t="s">
        <v>24</v>
      </c>
      <c r="B2404" s="12" t="s">
        <v>55</v>
      </c>
      <c r="C2404" s="10" t="s">
        <v>330</v>
      </c>
      <c r="D2404" s="20">
        <v>14292</v>
      </c>
      <c r="E2404" s="20">
        <v>0</v>
      </c>
      <c r="F2404" s="20">
        <f t="shared" si="37"/>
        <v>14292</v>
      </c>
      <c r="G2404" s="20">
        <v>14292</v>
      </c>
      <c r="H2404" s="20">
        <v>0</v>
      </c>
      <c r="I2404" s="21">
        <v>0</v>
      </c>
      <c r="J2404" s="20">
        <v>0</v>
      </c>
      <c r="K2404" s="20">
        <v>0</v>
      </c>
      <c r="L2404" s="7">
        <v>0.3</v>
      </c>
    </row>
    <row r="2405" spans="1:12" x14ac:dyDescent="0.25">
      <c r="A2405" s="11" t="s">
        <v>24</v>
      </c>
      <c r="B2405" s="12" t="s">
        <v>55</v>
      </c>
      <c r="C2405" s="10" t="s">
        <v>329</v>
      </c>
      <c r="D2405" s="20">
        <v>910286</v>
      </c>
      <c r="E2405" s="20">
        <v>0</v>
      </c>
      <c r="F2405" s="20">
        <f t="shared" si="37"/>
        <v>0</v>
      </c>
      <c r="G2405" s="20">
        <v>0</v>
      </c>
      <c r="H2405" s="20">
        <v>0</v>
      </c>
      <c r="I2405" s="21">
        <v>910286</v>
      </c>
      <c r="J2405" s="20">
        <v>0</v>
      </c>
      <c r="K2405" s="20">
        <v>0</v>
      </c>
      <c r="L2405" s="7">
        <v>0</v>
      </c>
    </row>
    <row r="2406" spans="1:12" x14ac:dyDescent="0.25">
      <c r="A2406" s="11" t="s">
        <v>24</v>
      </c>
      <c r="B2406" s="12" t="s">
        <v>55</v>
      </c>
      <c r="C2406" s="10" t="s">
        <v>313</v>
      </c>
      <c r="D2406" s="20">
        <v>54766</v>
      </c>
      <c r="E2406" s="20">
        <v>0</v>
      </c>
      <c r="F2406" s="20">
        <f t="shared" si="37"/>
        <v>0</v>
      </c>
      <c r="G2406" s="20">
        <v>0</v>
      </c>
      <c r="H2406" s="20">
        <v>0</v>
      </c>
      <c r="I2406" s="21">
        <v>54766</v>
      </c>
      <c r="J2406" s="20">
        <v>0</v>
      </c>
      <c r="K2406" s="20">
        <v>0</v>
      </c>
      <c r="L2406" s="7">
        <v>0.2</v>
      </c>
    </row>
    <row r="2407" spans="1:12" x14ac:dyDescent="0.25">
      <c r="A2407" s="11" t="s">
        <v>24</v>
      </c>
      <c r="B2407" s="12" t="s">
        <v>54</v>
      </c>
      <c r="C2407" s="10" t="s">
        <v>83</v>
      </c>
      <c r="D2407" s="20">
        <v>393996502</v>
      </c>
      <c r="E2407" s="20">
        <v>0</v>
      </c>
      <c r="F2407" s="20">
        <f t="shared" si="37"/>
        <v>121117814</v>
      </c>
      <c r="G2407" s="20">
        <v>121117814</v>
      </c>
      <c r="H2407" s="20">
        <v>0</v>
      </c>
      <c r="I2407" s="21">
        <v>265692538</v>
      </c>
      <c r="J2407" s="20">
        <v>6149821</v>
      </c>
      <c r="K2407" s="20">
        <v>1036329</v>
      </c>
      <c r="L2407" s="7">
        <v>1503.6</v>
      </c>
    </row>
    <row r="2408" spans="1:12" x14ac:dyDescent="0.25">
      <c r="A2408" s="11" t="s">
        <v>24</v>
      </c>
      <c r="B2408" s="12" t="s">
        <v>54</v>
      </c>
      <c r="C2408" s="10" t="s">
        <v>328</v>
      </c>
      <c r="D2408" s="20">
        <v>817000</v>
      </c>
      <c r="E2408" s="20">
        <v>0</v>
      </c>
      <c r="F2408" s="20">
        <f t="shared" si="37"/>
        <v>817000</v>
      </c>
      <c r="G2408" s="20">
        <v>817000</v>
      </c>
      <c r="H2408" s="20">
        <v>0</v>
      </c>
      <c r="I2408" s="21">
        <v>0</v>
      </c>
      <c r="J2408" s="20">
        <v>0</v>
      </c>
      <c r="K2408" s="20">
        <v>0</v>
      </c>
      <c r="L2408" s="7">
        <v>0</v>
      </c>
    </row>
    <row r="2409" spans="1:12" x14ac:dyDescent="0.25">
      <c r="A2409" s="11" t="s">
        <v>24</v>
      </c>
      <c r="B2409" s="12" t="s">
        <v>54</v>
      </c>
      <c r="C2409" s="10" t="s">
        <v>327</v>
      </c>
      <c r="D2409" s="20">
        <v>6750</v>
      </c>
      <c r="E2409" s="20">
        <v>0</v>
      </c>
      <c r="F2409" s="20">
        <f t="shared" si="37"/>
        <v>0</v>
      </c>
      <c r="G2409" s="20">
        <v>0</v>
      </c>
      <c r="H2409" s="20">
        <v>0</v>
      </c>
      <c r="I2409" s="21">
        <v>6750</v>
      </c>
      <c r="J2409" s="20">
        <v>0</v>
      </c>
      <c r="K2409" s="20">
        <v>0</v>
      </c>
      <c r="L2409" s="7">
        <v>0</v>
      </c>
    </row>
    <row r="2410" spans="1:12" x14ac:dyDescent="0.25">
      <c r="A2410" s="11" t="s">
        <v>24</v>
      </c>
      <c r="B2410" s="12" t="s">
        <v>54</v>
      </c>
      <c r="C2410" s="10" t="s">
        <v>326</v>
      </c>
      <c r="D2410" s="20">
        <v>45000</v>
      </c>
      <c r="E2410" s="20">
        <v>0</v>
      </c>
      <c r="F2410" s="20">
        <f t="shared" si="37"/>
        <v>0</v>
      </c>
      <c r="G2410" s="20">
        <v>0</v>
      </c>
      <c r="H2410" s="20">
        <v>0</v>
      </c>
      <c r="I2410" s="21">
        <v>45000</v>
      </c>
      <c r="J2410" s="20">
        <v>0</v>
      </c>
      <c r="K2410" s="20">
        <v>0</v>
      </c>
      <c r="L2410" s="7">
        <v>0</v>
      </c>
    </row>
    <row r="2411" spans="1:12" x14ac:dyDescent="0.25">
      <c r="A2411" s="11" t="s">
        <v>24</v>
      </c>
      <c r="B2411" s="12" t="s">
        <v>54</v>
      </c>
      <c r="C2411" s="10" t="s">
        <v>325</v>
      </c>
      <c r="D2411" s="20">
        <v>1737800</v>
      </c>
      <c r="E2411" s="20">
        <v>0</v>
      </c>
      <c r="F2411" s="20">
        <f t="shared" si="37"/>
        <v>0</v>
      </c>
      <c r="G2411" s="20">
        <v>0</v>
      </c>
      <c r="H2411" s="20">
        <v>0</v>
      </c>
      <c r="I2411" s="21">
        <v>1737800</v>
      </c>
      <c r="J2411" s="20">
        <v>0</v>
      </c>
      <c r="K2411" s="20">
        <v>0</v>
      </c>
      <c r="L2411" s="7">
        <v>21.6</v>
      </c>
    </row>
    <row r="2412" spans="1:12" x14ac:dyDescent="0.25">
      <c r="A2412" s="11" t="s">
        <v>24</v>
      </c>
      <c r="B2412" s="12" t="s">
        <v>54</v>
      </c>
      <c r="C2412" s="10" t="s">
        <v>324</v>
      </c>
      <c r="D2412" s="20">
        <v>2000</v>
      </c>
      <c r="E2412" s="20">
        <v>0</v>
      </c>
      <c r="F2412" s="20">
        <f t="shared" si="37"/>
        <v>2000</v>
      </c>
      <c r="G2412" s="20">
        <v>2000</v>
      </c>
      <c r="H2412" s="20">
        <v>0</v>
      </c>
      <c r="I2412" s="21">
        <v>0</v>
      </c>
      <c r="J2412" s="20">
        <v>0</v>
      </c>
      <c r="K2412" s="20">
        <v>0</v>
      </c>
      <c r="L2412" s="7">
        <v>0</v>
      </c>
    </row>
    <row r="2413" spans="1:12" x14ac:dyDescent="0.25">
      <c r="A2413" s="11" t="s">
        <v>24</v>
      </c>
      <c r="B2413" s="12" t="s">
        <v>54</v>
      </c>
      <c r="C2413" s="10" t="s">
        <v>323</v>
      </c>
      <c r="D2413" s="20">
        <v>56364</v>
      </c>
      <c r="E2413" s="20">
        <v>0</v>
      </c>
      <c r="F2413" s="20">
        <f t="shared" si="37"/>
        <v>0</v>
      </c>
      <c r="G2413" s="20">
        <v>0</v>
      </c>
      <c r="H2413" s="20">
        <v>0</v>
      </c>
      <c r="I2413" s="21">
        <v>56364</v>
      </c>
      <c r="J2413" s="20">
        <v>0</v>
      </c>
      <c r="K2413" s="20">
        <v>0</v>
      </c>
      <c r="L2413" s="7">
        <v>0</v>
      </c>
    </row>
    <row r="2414" spans="1:12" x14ac:dyDescent="0.25">
      <c r="A2414" s="11" t="s">
        <v>24</v>
      </c>
      <c r="B2414" s="12" t="s">
        <v>54</v>
      </c>
      <c r="C2414" s="10" t="s">
        <v>322</v>
      </c>
      <c r="D2414" s="20">
        <v>1575</v>
      </c>
      <c r="E2414" s="20">
        <v>0</v>
      </c>
      <c r="F2414" s="20">
        <f t="shared" si="37"/>
        <v>0</v>
      </c>
      <c r="G2414" s="20">
        <v>0</v>
      </c>
      <c r="H2414" s="20">
        <v>0</v>
      </c>
      <c r="I2414" s="21">
        <v>1575</v>
      </c>
      <c r="J2414" s="20">
        <v>0</v>
      </c>
      <c r="K2414" s="20">
        <v>0</v>
      </c>
      <c r="L2414" s="7">
        <v>0</v>
      </c>
    </row>
    <row r="2415" spans="1:12" x14ac:dyDescent="0.25">
      <c r="A2415" s="11" t="s">
        <v>24</v>
      </c>
      <c r="B2415" s="12" t="s">
        <v>54</v>
      </c>
      <c r="C2415" s="10" t="s">
        <v>321</v>
      </c>
      <c r="D2415" s="20">
        <v>14771</v>
      </c>
      <c r="E2415" s="20">
        <v>0</v>
      </c>
      <c r="F2415" s="20">
        <f t="shared" si="37"/>
        <v>0</v>
      </c>
      <c r="G2415" s="20">
        <v>0</v>
      </c>
      <c r="H2415" s="20">
        <v>0</v>
      </c>
      <c r="I2415" s="21">
        <v>14771</v>
      </c>
      <c r="J2415" s="20">
        <v>0</v>
      </c>
      <c r="K2415" s="20">
        <v>0</v>
      </c>
      <c r="L2415" s="7">
        <v>0</v>
      </c>
    </row>
    <row r="2416" spans="1:12" x14ac:dyDescent="0.25">
      <c r="A2416" s="11" t="s">
        <v>24</v>
      </c>
      <c r="B2416" s="12" t="s">
        <v>54</v>
      </c>
      <c r="C2416" s="10" t="s">
        <v>320</v>
      </c>
      <c r="D2416" s="20">
        <v>396604</v>
      </c>
      <c r="E2416" s="20">
        <v>0</v>
      </c>
      <c r="F2416" s="20">
        <f t="shared" si="37"/>
        <v>0</v>
      </c>
      <c r="G2416" s="20">
        <v>0</v>
      </c>
      <c r="H2416" s="20">
        <v>0</v>
      </c>
      <c r="I2416" s="21">
        <v>396604</v>
      </c>
      <c r="J2416" s="20">
        <v>0</v>
      </c>
      <c r="K2416" s="20">
        <v>0</v>
      </c>
      <c r="L2416" s="7">
        <v>1.8</v>
      </c>
    </row>
    <row r="2417" spans="1:12" x14ac:dyDescent="0.25">
      <c r="A2417" s="11" t="s">
        <v>24</v>
      </c>
      <c r="B2417" s="12" t="s">
        <v>54</v>
      </c>
      <c r="C2417" s="10" t="s">
        <v>162</v>
      </c>
      <c r="D2417" s="20">
        <v>18000</v>
      </c>
      <c r="E2417" s="20">
        <v>0</v>
      </c>
      <c r="F2417" s="20">
        <f t="shared" si="37"/>
        <v>18000</v>
      </c>
      <c r="G2417" s="20">
        <v>18000</v>
      </c>
      <c r="H2417" s="20">
        <v>0</v>
      </c>
      <c r="I2417" s="21">
        <v>0</v>
      </c>
      <c r="J2417" s="20">
        <v>0</v>
      </c>
      <c r="K2417" s="20">
        <v>0</v>
      </c>
      <c r="L2417" s="7">
        <v>0</v>
      </c>
    </row>
    <row r="2418" spans="1:12" x14ac:dyDescent="0.25">
      <c r="A2418" s="11" t="s">
        <v>24</v>
      </c>
      <c r="B2418" s="12" t="s">
        <v>54</v>
      </c>
      <c r="C2418" s="10" t="s">
        <v>319</v>
      </c>
      <c r="D2418" s="20">
        <v>30000</v>
      </c>
      <c r="E2418" s="20">
        <v>0</v>
      </c>
      <c r="F2418" s="20">
        <f t="shared" si="37"/>
        <v>30000</v>
      </c>
      <c r="G2418" s="20">
        <v>30000</v>
      </c>
      <c r="H2418" s="20">
        <v>0</v>
      </c>
      <c r="I2418" s="21">
        <v>0</v>
      </c>
      <c r="J2418" s="20">
        <v>0</v>
      </c>
      <c r="K2418" s="20">
        <v>0</v>
      </c>
      <c r="L2418" s="7">
        <v>0</v>
      </c>
    </row>
    <row r="2419" spans="1:12" x14ac:dyDescent="0.25">
      <c r="A2419" s="11" t="s">
        <v>24</v>
      </c>
      <c r="B2419" s="12" t="s">
        <v>54</v>
      </c>
      <c r="C2419" s="10" t="s">
        <v>318</v>
      </c>
      <c r="D2419" s="20">
        <v>14000</v>
      </c>
      <c r="E2419" s="20">
        <v>0</v>
      </c>
      <c r="F2419" s="20">
        <f t="shared" si="37"/>
        <v>0</v>
      </c>
      <c r="G2419" s="20">
        <v>0</v>
      </c>
      <c r="H2419" s="20">
        <v>0</v>
      </c>
      <c r="I2419" s="21">
        <v>14000</v>
      </c>
      <c r="J2419" s="20">
        <v>0</v>
      </c>
      <c r="K2419" s="20">
        <v>0</v>
      </c>
      <c r="L2419" s="7">
        <v>0</v>
      </c>
    </row>
    <row r="2420" spans="1:12" x14ac:dyDescent="0.25">
      <c r="A2420" s="11" t="s">
        <v>24</v>
      </c>
      <c r="B2420" s="12" t="s">
        <v>54</v>
      </c>
      <c r="C2420" s="10" t="s">
        <v>317</v>
      </c>
      <c r="D2420" s="20">
        <v>1187502</v>
      </c>
      <c r="E2420" s="20">
        <v>0</v>
      </c>
      <c r="F2420" s="20">
        <f t="shared" si="37"/>
        <v>0</v>
      </c>
      <c r="G2420" s="20">
        <v>0</v>
      </c>
      <c r="H2420" s="20">
        <v>0</v>
      </c>
      <c r="I2420" s="21">
        <v>1187502</v>
      </c>
      <c r="J2420" s="20">
        <v>0</v>
      </c>
      <c r="K2420" s="20">
        <v>0</v>
      </c>
      <c r="L2420" s="7">
        <v>3.1</v>
      </c>
    </row>
    <row r="2421" spans="1:12" x14ac:dyDescent="0.25">
      <c r="A2421" s="11" t="s">
        <v>24</v>
      </c>
      <c r="B2421" s="12" t="s">
        <v>54</v>
      </c>
      <c r="C2421" s="10" t="s">
        <v>316</v>
      </c>
      <c r="D2421" s="20">
        <v>6750</v>
      </c>
      <c r="E2421" s="20">
        <v>0</v>
      </c>
      <c r="F2421" s="20">
        <f t="shared" si="37"/>
        <v>0</v>
      </c>
      <c r="G2421" s="20">
        <v>0</v>
      </c>
      <c r="H2421" s="20">
        <v>0</v>
      </c>
      <c r="I2421" s="21">
        <v>6750</v>
      </c>
      <c r="J2421" s="20">
        <v>0</v>
      </c>
      <c r="K2421" s="20">
        <v>0</v>
      </c>
      <c r="L2421" s="7">
        <v>0</v>
      </c>
    </row>
    <row r="2422" spans="1:12" x14ac:dyDescent="0.25">
      <c r="A2422" s="11" t="s">
        <v>24</v>
      </c>
      <c r="B2422" s="12" t="s">
        <v>54</v>
      </c>
      <c r="C2422" s="10" t="s">
        <v>315</v>
      </c>
      <c r="D2422" s="20">
        <v>58500</v>
      </c>
      <c r="E2422" s="20">
        <v>0</v>
      </c>
      <c r="F2422" s="20">
        <f t="shared" si="37"/>
        <v>0</v>
      </c>
      <c r="G2422" s="20">
        <v>0</v>
      </c>
      <c r="H2422" s="20">
        <v>0</v>
      </c>
      <c r="I2422" s="21">
        <v>58500</v>
      </c>
      <c r="J2422" s="20">
        <v>0</v>
      </c>
      <c r="K2422" s="20">
        <v>0</v>
      </c>
      <c r="L2422" s="7">
        <v>0</v>
      </c>
    </row>
    <row r="2423" spans="1:12" x14ac:dyDescent="0.25">
      <c r="A2423" s="11" t="s">
        <v>24</v>
      </c>
      <c r="B2423" s="12" t="s">
        <v>54</v>
      </c>
      <c r="C2423" s="10" t="s">
        <v>314</v>
      </c>
      <c r="D2423" s="20">
        <v>678347</v>
      </c>
      <c r="E2423" s="20">
        <v>0</v>
      </c>
      <c r="F2423" s="20">
        <f t="shared" si="37"/>
        <v>678347</v>
      </c>
      <c r="G2423" s="20">
        <v>678347</v>
      </c>
      <c r="H2423" s="20">
        <v>0</v>
      </c>
      <c r="I2423" s="21">
        <v>0</v>
      </c>
      <c r="J2423" s="20">
        <v>0</v>
      </c>
      <c r="K2423" s="20">
        <v>0</v>
      </c>
      <c r="L2423" s="7">
        <v>0</v>
      </c>
    </row>
    <row r="2424" spans="1:12" x14ac:dyDescent="0.25">
      <c r="A2424" s="11" t="s">
        <v>24</v>
      </c>
      <c r="B2424" s="12" t="s">
        <v>54</v>
      </c>
      <c r="C2424" s="10" t="s">
        <v>313</v>
      </c>
      <c r="D2424" s="20">
        <v>2728795</v>
      </c>
      <c r="E2424" s="20">
        <v>0</v>
      </c>
      <c r="F2424" s="20">
        <f t="shared" si="37"/>
        <v>0</v>
      </c>
      <c r="G2424" s="20">
        <v>0</v>
      </c>
      <c r="H2424" s="20">
        <v>0</v>
      </c>
      <c r="I2424" s="21">
        <v>2728795</v>
      </c>
      <c r="J2424" s="20">
        <v>0</v>
      </c>
      <c r="K2424" s="20">
        <v>0</v>
      </c>
      <c r="L2424" s="7">
        <v>15.5</v>
      </c>
    </row>
    <row r="2425" spans="1:12" x14ac:dyDescent="0.25">
      <c r="A2425" s="11" t="s">
        <v>24</v>
      </c>
      <c r="B2425" s="12" t="s">
        <v>54</v>
      </c>
      <c r="C2425" s="10" t="s">
        <v>312</v>
      </c>
      <c r="D2425" s="20">
        <v>7200</v>
      </c>
      <c r="E2425" s="20">
        <v>0</v>
      </c>
      <c r="F2425" s="20">
        <f t="shared" si="37"/>
        <v>0</v>
      </c>
      <c r="G2425" s="20">
        <v>0</v>
      </c>
      <c r="H2425" s="20">
        <v>0</v>
      </c>
      <c r="I2425" s="21">
        <v>7200</v>
      </c>
      <c r="J2425" s="20">
        <v>0</v>
      </c>
      <c r="K2425" s="20">
        <v>0</v>
      </c>
      <c r="L2425" s="7">
        <v>0</v>
      </c>
    </row>
    <row r="2426" spans="1:12" x14ac:dyDescent="0.25">
      <c r="A2426" s="11" t="s">
        <v>24</v>
      </c>
      <c r="B2426" s="12" t="s">
        <v>54</v>
      </c>
      <c r="C2426" s="10" t="s">
        <v>311</v>
      </c>
      <c r="D2426" s="20">
        <v>399479</v>
      </c>
      <c r="E2426" s="20">
        <v>0</v>
      </c>
      <c r="F2426" s="20">
        <f t="shared" si="37"/>
        <v>0</v>
      </c>
      <c r="G2426" s="20">
        <v>0</v>
      </c>
      <c r="H2426" s="20">
        <v>0</v>
      </c>
      <c r="I2426" s="21">
        <v>399479</v>
      </c>
      <c r="J2426" s="20">
        <v>0</v>
      </c>
      <c r="K2426" s="20">
        <v>0</v>
      </c>
      <c r="L2426" s="7">
        <v>3.2</v>
      </c>
    </row>
    <row r="2427" spans="1:12" x14ac:dyDescent="0.25">
      <c r="A2427" s="11" t="s">
        <v>24</v>
      </c>
      <c r="B2427" s="12" t="s">
        <v>54</v>
      </c>
      <c r="C2427" s="10" t="s">
        <v>310</v>
      </c>
      <c r="D2427" s="20">
        <v>390152</v>
      </c>
      <c r="E2427" s="20">
        <v>0</v>
      </c>
      <c r="F2427" s="20">
        <f t="shared" si="37"/>
        <v>0</v>
      </c>
      <c r="G2427" s="20">
        <v>0</v>
      </c>
      <c r="H2427" s="20">
        <v>0</v>
      </c>
      <c r="I2427" s="21">
        <v>390152</v>
      </c>
      <c r="J2427" s="20">
        <v>0</v>
      </c>
      <c r="K2427" s="20">
        <v>0</v>
      </c>
      <c r="L2427" s="7">
        <v>3.6</v>
      </c>
    </row>
    <row r="2428" spans="1:12" x14ac:dyDescent="0.25">
      <c r="A2428" s="11" t="s">
        <v>24</v>
      </c>
      <c r="B2428" s="12" t="s">
        <v>54</v>
      </c>
      <c r="C2428" s="10" t="s">
        <v>309</v>
      </c>
      <c r="D2428" s="20">
        <v>286408</v>
      </c>
      <c r="E2428" s="20">
        <v>0</v>
      </c>
      <c r="F2428" s="20">
        <f t="shared" si="37"/>
        <v>286408</v>
      </c>
      <c r="G2428" s="20">
        <v>286408</v>
      </c>
      <c r="H2428" s="20">
        <v>0</v>
      </c>
      <c r="I2428" s="21">
        <v>0</v>
      </c>
      <c r="J2428" s="20">
        <v>0</v>
      </c>
      <c r="K2428" s="20">
        <v>0</v>
      </c>
      <c r="L2428" s="7">
        <v>0.4</v>
      </c>
    </row>
    <row r="2429" spans="1:12" x14ac:dyDescent="0.25">
      <c r="A2429" s="11" t="s">
        <v>24</v>
      </c>
      <c r="B2429" s="12" t="s">
        <v>54</v>
      </c>
      <c r="C2429" s="10" t="s">
        <v>308</v>
      </c>
      <c r="D2429" s="20">
        <v>3375</v>
      </c>
      <c r="E2429" s="20">
        <v>0</v>
      </c>
      <c r="F2429" s="20">
        <f t="shared" si="37"/>
        <v>0</v>
      </c>
      <c r="G2429" s="20">
        <v>0</v>
      </c>
      <c r="H2429" s="20">
        <v>0</v>
      </c>
      <c r="I2429" s="21">
        <v>3375</v>
      </c>
      <c r="J2429" s="20">
        <v>0</v>
      </c>
      <c r="K2429" s="20">
        <v>0</v>
      </c>
      <c r="L2429" s="7">
        <v>0</v>
      </c>
    </row>
    <row r="2430" spans="1:12" x14ac:dyDescent="0.25">
      <c r="A2430" s="11" t="s">
        <v>24</v>
      </c>
      <c r="B2430" s="12" t="s">
        <v>54</v>
      </c>
      <c r="C2430" s="10" t="s">
        <v>307</v>
      </c>
      <c r="D2430" s="20">
        <v>1739015</v>
      </c>
      <c r="E2430" s="20">
        <v>0</v>
      </c>
      <c r="F2430" s="20">
        <f t="shared" si="37"/>
        <v>1739015</v>
      </c>
      <c r="G2430" s="20">
        <v>1739015</v>
      </c>
      <c r="H2430" s="20">
        <v>0</v>
      </c>
      <c r="I2430" s="21">
        <v>0</v>
      </c>
      <c r="J2430" s="20">
        <v>0</v>
      </c>
      <c r="K2430" s="20">
        <v>0</v>
      </c>
      <c r="L2430" s="7">
        <v>11.6</v>
      </c>
    </row>
    <row r="2431" spans="1:12" x14ac:dyDescent="0.25">
      <c r="A2431" s="11" t="s">
        <v>24</v>
      </c>
      <c r="B2431" s="12" t="s">
        <v>54</v>
      </c>
      <c r="C2431" s="10" t="s">
        <v>302</v>
      </c>
      <c r="D2431" s="20">
        <v>45414</v>
      </c>
      <c r="E2431" s="20">
        <v>0</v>
      </c>
      <c r="F2431" s="20">
        <f t="shared" si="37"/>
        <v>0</v>
      </c>
      <c r="G2431" s="20">
        <v>0</v>
      </c>
      <c r="H2431" s="20">
        <v>0</v>
      </c>
      <c r="I2431" s="21">
        <v>45414</v>
      </c>
      <c r="J2431" s="20">
        <v>0</v>
      </c>
      <c r="K2431" s="20">
        <v>0</v>
      </c>
      <c r="L2431" s="7">
        <v>0.5</v>
      </c>
    </row>
    <row r="2432" spans="1:12" x14ac:dyDescent="0.25">
      <c r="A2432" s="11" t="s">
        <v>24</v>
      </c>
      <c r="B2432" s="12" t="s">
        <v>54</v>
      </c>
      <c r="C2432" s="10" t="s">
        <v>306</v>
      </c>
      <c r="D2432" s="20">
        <v>-498745</v>
      </c>
      <c r="E2432" s="20">
        <v>0</v>
      </c>
      <c r="F2432" s="20">
        <f t="shared" si="37"/>
        <v>0</v>
      </c>
      <c r="G2432" s="20">
        <v>0</v>
      </c>
      <c r="H2432" s="20">
        <v>0</v>
      </c>
      <c r="I2432" s="21">
        <v>-498745</v>
      </c>
      <c r="J2432" s="20">
        <v>0</v>
      </c>
      <c r="K2432" s="20">
        <v>0</v>
      </c>
      <c r="L2432" s="7">
        <v>0</v>
      </c>
    </row>
    <row r="2433" spans="1:12" x14ac:dyDescent="0.25">
      <c r="A2433" s="11" t="s">
        <v>24</v>
      </c>
      <c r="B2433" s="12" t="s">
        <v>53</v>
      </c>
      <c r="C2433" s="10" t="s">
        <v>80</v>
      </c>
      <c r="D2433" s="20">
        <v>405987406</v>
      </c>
      <c r="E2433" s="20">
        <v>0</v>
      </c>
      <c r="F2433" s="20">
        <f t="shared" si="37"/>
        <v>118141241</v>
      </c>
      <c r="G2433" s="20">
        <v>118141241</v>
      </c>
      <c r="H2433" s="20">
        <v>0</v>
      </c>
      <c r="I2433" s="21">
        <v>279898954</v>
      </c>
      <c r="J2433" s="20">
        <v>6910698</v>
      </c>
      <c r="K2433" s="20">
        <v>1036513</v>
      </c>
      <c r="L2433" s="7">
        <v>1573.7</v>
      </c>
    </row>
    <row r="2434" spans="1:12" x14ac:dyDescent="0.25">
      <c r="A2434" s="11" t="s">
        <v>24</v>
      </c>
      <c r="B2434" s="12" t="s">
        <v>53</v>
      </c>
      <c r="C2434" s="10" t="s">
        <v>305</v>
      </c>
      <c r="D2434" s="20">
        <v>112500</v>
      </c>
      <c r="E2434" s="20">
        <v>0</v>
      </c>
      <c r="F2434" s="20">
        <f t="shared" si="37"/>
        <v>0</v>
      </c>
      <c r="G2434" s="20">
        <v>0</v>
      </c>
      <c r="H2434" s="20">
        <v>0</v>
      </c>
      <c r="I2434" s="21">
        <v>112500</v>
      </c>
      <c r="J2434" s="20">
        <v>0</v>
      </c>
      <c r="K2434" s="20">
        <v>0</v>
      </c>
      <c r="L2434" s="7">
        <v>0</v>
      </c>
    </row>
    <row r="2435" spans="1:12" x14ac:dyDescent="0.25">
      <c r="A2435" s="11" t="s">
        <v>24</v>
      </c>
      <c r="B2435" s="12" t="s">
        <v>53</v>
      </c>
      <c r="C2435" s="10" t="s">
        <v>304</v>
      </c>
      <c r="D2435" s="20">
        <v>3375</v>
      </c>
      <c r="E2435" s="20">
        <v>0</v>
      </c>
      <c r="F2435" s="20">
        <f t="shared" ref="F2435:F2498" si="38">SUM(G2435:H2435)</f>
        <v>0</v>
      </c>
      <c r="G2435" s="20">
        <v>0</v>
      </c>
      <c r="H2435" s="20">
        <v>0</v>
      </c>
      <c r="I2435" s="21">
        <v>3375</v>
      </c>
      <c r="J2435" s="20">
        <v>0</v>
      </c>
      <c r="K2435" s="20">
        <v>0</v>
      </c>
      <c r="L2435" s="7">
        <v>0</v>
      </c>
    </row>
    <row r="2436" spans="1:12" x14ac:dyDescent="0.25">
      <c r="A2436" s="11" t="s">
        <v>24</v>
      </c>
      <c r="B2436" s="12" t="s">
        <v>53</v>
      </c>
      <c r="C2436" s="10" t="s">
        <v>303</v>
      </c>
      <c r="D2436" s="20">
        <v>39769</v>
      </c>
      <c r="E2436" s="20">
        <v>0</v>
      </c>
      <c r="F2436" s="20">
        <f t="shared" si="38"/>
        <v>39769</v>
      </c>
      <c r="G2436" s="20">
        <v>39769</v>
      </c>
      <c r="H2436" s="20">
        <v>0</v>
      </c>
      <c r="I2436" s="21">
        <v>0</v>
      </c>
      <c r="J2436" s="20">
        <v>0</v>
      </c>
      <c r="K2436" s="20">
        <v>0</v>
      </c>
      <c r="L2436" s="7">
        <v>0</v>
      </c>
    </row>
    <row r="2437" spans="1:12" x14ac:dyDescent="0.25">
      <c r="A2437" s="11" t="s">
        <v>24</v>
      </c>
      <c r="B2437" s="12" t="s">
        <v>53</v>
      </c>
      <c r="C2437" s="10" t="s">
        <v>302</v>
      </c>
      <c r="D2437" s="20">
        <v>2391262</v>
      </c>
      <c r="E2437" s="20">
        <v>0</v>
      </c>
      <c r="F2437" s="20">
        <f t="shared" si="38"/>
        <v>0</v>
      </c>
      <c r="G2437" s="20">
        <v>0</v>
      </c>
      <c r="H2437" s="20">
        <v>0</v>
      </c>
      <c r="I2437" s="21">
        <v>2391262</v>
      </c>
      <c r="J2437" s="20">
        <v>0</v>
      </c>
      <c r="K2437" s="20">
        <v>0</v>
      </c>
      <c r="L2437" s="7">
        <v>18.899999999999999</v>
      </c>
    </row>
    <row r="2438" spans="1:12" x14ac:dyDescent="0.25">
      <c r="A2438" s="11" t="s">
        <v>24</v>
      </c>
      <c r="B2438" s="12" t="s">
        <v>53</v>
      </c>
      <c r="C2438" s="10" t="s">
        <v>129</v>
      </c>
      <c r="D2438" s="20">
        <v>26479</v>
      </c>
      <c r="E2438" s="20">
        <v>0</v>
      </c>
      <c r="F2438" s="20">
        <f t="shared" si="38"/>
        <v>0</v>
      </c>
      <c r="G2438" s="20">
        <v>0</v>
      </c>
      <c r="H2438" s="20">
        <v>0</v>
      </c>
      <c r="I2438" s="21">
        <v>26479</v>
      </c>
      <c r="J2438" s="20">
        <v>0</v>
      </c>
      <c r="K2438" s="20">
        <v>0</v>
      </c>
      <c r="L2438" s="7">
        <v>0</v>
      </c>
    </row>
    <row r="2439" spans="1:12" x14ac:dyDescent="0.25">
      <c r="A2439" s="11" t="s">
        <v>24</v>
      </c>
      <c r="B2439" s="12" t="s">
        <v>53</v>
      </c>
      <c r="C2439" s="10" t="s">
        <v>301</v>
      </c>
      <c r="D2439" s="20">
        <v>18930</v>
      </c>
      <c r="E2439" s="20">
        <v>0</v>
      </c>
      <c r="F2439" s="20">
        <f t="shared" si="38"/>
        <v>0</v>
      </c>
      <c r="G2439" s="20">
        <v>0</v>
      </c>
      <c r="H2439" s="20">
        <v>0</v>
      </c>
      <c r="I2439" s="21">
        <v>18930</v>
      </c>
      <c r="J2439" s="20">
        <v>0</v>
      </c>
      <c r="K2439" s="20">
        <v>0</v>
      </c>
      <c r="L2439" s="7">
        <v>0</v>
      </c>
    </row>
    <row r="2440" spans="1:12" x14ac:dyDescent="0.25">
      <c r="A2440" s="11" t="s">
        <v>24</v>
      </c>
      <c r="B2440" s="12" t="s">
        <v>53</v>
      </c>
      <c r="C2440" s="10" t="s">
        <v>113</v>
      </c>
      <c r="D2440" s="20">
        <v>-2143176</v>
      </c>
      <c r="E2440" s="20">
        <v>0</v>
      </c>
      <c r="F2440" s="20">
        <f t="shared" si="38"/>
        <v>-829713</v>
      </c>
      <c r="G2440" s="20">
        <v>-829713</v>
      </c>
      <c r="H2440" s="20">
        <v>0</v>
      </c>
      <c r="I2440" s="21">
        <v>-1311348</v>
      </c>
      <c r="J2440" s="20">
        <v>-2115</v>
      </c>
      <c r="K2440" s="20">
        <v>0</v>
      </c>
      <c r="L2440" s="7">
        <v>0</v>
      </c>
    </row>
    <row r="2441" spans="1:12" x14ac:dyDescent="0.25">
      <c r="A2441" s="11" t="s">
        <v>24</v>
      </c>
      <c r="B2441" s="12" t="s">
        <v>53</v>
      </c>
      <c r="C2441" s="10" t="s">
        <v>300</v>
      </c>
      <c r="D2441" s="20">
        <v>49002</v>
      </c>
      <c r="E2441" s="20">
        <v>0</v>
      </c>
      <c r="F2441" s="20">
        <f t="shared" si="38"/>
        <v>49002</v>
      </c>
      <c r="G2441" s="20">
        <v>49002</v>
      </c>
      <c r="H2441" s="20">
        <v>0</v>
      </c>
      <c r="I2441" s="21">
        <v>0</v>
      </c>
      <c r="J2441" s="20">
        <v>0</v>
      </c>
      <c r="K2441" s="20">
        <v>0</v>
      </c>
      <c r="L2441" s="7">
        <v>0</v>
      </c>
    </row>
    <row r="2442" spans="1:12" x14ac:dyDescent="0.25">
      <c r="A2442" s="11" t="s">
        <v>24</v>
      </c>
      <c r="B2442" s="12" t="s">
        <v>53</v>
      </c>
      <c r="C2442" s="10" t="s">
        <v>299</v>
      </c>
      <c r="D2442" s="20">
        <v>1891775</v>
      </c>
      <c r="E2442" s="20">
        <v>0</v>
      </c>
      <c r="F2442" s="20">
        <f t="shared" si="38"/>
        <v>1891775</v>
      </c>
      <c r="G2442" s="20">
        <v>1891775</v>
      </c>
      <c r="H2442" s="20">
        <v>0</v>
      </c>
      <c r="I2442" s="21">
        <v>0</v>
      </c>
      <c r="J2442" s="20">
        <v>0</v>
      </c>
      <c r="K2442" s="20">
        <v>0</v>
      </c>
      <c r="L2442" s="7">
        <v>0</v>
      </c>
    </row>
    <row r="2443" spans="1:12" x14ac:dyDescent="0.25">
      <c r="A2443" s="11" t="s">
        <v>24</v>
      </c>
      <c r="B2443" s="12" t="s">
        <v>53</v>
      </c>
      <c r="C2443" s="10" t="s">
        <v>287</v>
      </c>
      <c r="D2443" s="20">
        <v>130254</v>
      </c>
      <c r="E2443" s="20">
        <v>0</v>
      </c>
      <c r="F2443" s="20">
        <f t="shared" si="38"/>
        <v>130254</v>
      </c>
      <c r="G2443" s="20">
        <v>130254</v>
      </c>
      <c r="H2443" s="20">
        <v>0</v>
      </c>
      <c r="I2443" s="21">
        <v>0</v>
      </c>
      <c r="J2443" s="20">
        <v>0</v>
      </c>
      <c r="K2443" s="20">
        <v>0</v>
      </c>
      <c r="L2443" s="7">
        <v>2.6</v>
      </c>
    </row>
    <row r="2444" spans="1:12" x14ac:dyDescent="0.25">
      <c r="A2444" s="11" t="s">
        <v>24</v>
      </c>
      <c r="B2444" s="12" t="s">
        <v>53</v>
      </c>
      <c r="C2444" s="10" t="s">
        <v>270</v>
      </c>
      <c r="D2444" s="20">
        <v>13500000</v>
      </c>
      <c r="E2444" s="20">
        <v>0</v>
      </c>
      <c r="F2444" s="20">
        <f t="shared" si="38"/>
        <v>0</v>
      </c>
      <c r="G2444" s="20">
        <v>0</v>
      </c>
      <c r="H2444" s="20">
        <v>0</v>
      </c>
      <c r="I2444" s="21">
        <v>13500000</v>
      </c>
      <c r="J2444" s="20">
        <v>0</v>
      </c>
      <c r="K2444" s="20">
        <v>0</v>
      </c>
      <c r="L2444" s="7">
        <v>0</v>
      </c>
    </row>
    <row r="2445" spans="1:12" x14ac:dyDescent="0.25">
      <c r="A2445" s="11" t="s">
        <v>24</v>
      </c>
      <c r="B2445" s="12" t="s">
        <v>52</v>
      </c>
      <c r="C2445" s="10" t="s">
        <v>75</v>
      </c>
      <c r="D2445" s="20">
        <v>424034637</v>
      </c>
      <c r="E2445" s="20">
        <v>0</v>
      </c>
      <c r="F2445" s="20">
        <f t="shared" si="38"/>
        <v>136883528</v>
      </c>
      <c r="G2445" s="20">
        <v>136883528</v>
      </c>
      <c r="H2445" s="20">
        <v>0</v>
      </c>
      <c r="I2445" s="21">
        <v>277724783</v>
      </c>
      <c r="J2445" s="20">
        <v>8361740</v>
      </c>
      <c r="K2445" s="20">
        <v>1064586</v>
      </c>
      <c r="L2445" s="7">
        <v>1597.2</v>
      </c>
    </row>
    <row r="2446" spans="1:12" x14ac:dyDescent="0.25">
      <c r="A2446" s="11" t="s">
        <v>24</v>
      </c>
      <c r="B2446" s="12" t="s">
        <v>52</v>
      </c>
      <c r="C2446" s="10" t="s">
        <v>298</v>
      </c>
      <c r="D2446" s="20">
        <v>50625</v>
      </c>
      <c r="E2446" s="20">
        <v>0</v>
      </c>
      <c r="F2446" s="20">
        <f t="shared" si="38"/>
        <v>50625</v>
      </c>
      <c r="G2446" s="20">
        <v>50625</v>
      </c>
      <c r="H2446" s="20">
        <v>0</v>
      </c>
      <c r="I2446" s="21">
        <v>0</v>
      </c>
      <c r="J2446" s="20">
        <v>0</v>
      </c>
      <c r="K2446" s="20">
        <v>0</v>
      </c>
      <c r="L2446" s="7">
        <v>0</v>
      </c>
    </row>
    <row r="2447" spans="1:12" x14ac:dyDescent="0.25">
      <c r="A2447" s="11" t="s">
        <v>24</v>
      </c>
      <c r="B2447" s="12" t="s">
        <v>52</v>
      </c>
      <c r="C2447" s="10" t="s">
        <v>297</v>
      </c>
      <c r="D2447" s="20">
        <v>598290</v>
      </c>
      <c r="E2447" s="20">
        <v>0</v>
      </c>
      <c r="F2447" s="20">
        <f t="shared" si="38"/>
        <v>102600</v>
      </c>
      <c r="G2447" s="20">
        <v>102600</v>
      </c>
      <c r="H2447" s="20">
        <v>0</v>
      </c>
      <c r="I2447" s="21">
        <v>495690</v>
      </c>
      <c r="J2447" s="20">
        <v>0</v>
      </c>
      <c r="K2447" s="20">
        <v>0</v>
      </c>
      <c r="L2447" s="7">
        <v>0</v>
      </c>
    </row>
    <row r="2448" spans="1:12" x14ac:dyDescent="0.25">
      <c r="A2448" s="11" t="s">
        <v>24</v>
      </c>
      <c r="B2448" s="12" t="s">
        <v>52</v>
      </c>
      <c r="C2448" s="10" t="s">
        <v>296</v>
      </c>
      <c r="D2448" s="20">
        <v>1631792</v>
      </c>
      <c r="E2448" s="20">
        <v>0</v>
      </c>
      <c r="F2448" s="20">
        <f t="shared" si="38"/>
        <v>1631792</v>
      </c>
      <c r="G2448" s="20">
        <v>1631792</v>
      </c>
      <c r="H2448" s="20">
        <v>0</v>
      </c>
      <c r="I2448" s="21">
        <v>0</v>
      </c>
      <c r="J2448" s="20">
        <v>0</v>
      </c>
      <c r="K2448" s="20">
        <v>0</v>
      </c>
      <c r="L2448" s="7">
        <v>6.9</v>
      </c>
    </row>
    <row r="2449" spans="1:12" x14ac:dyDescent="0.25">
      <c r="A2449" s="11" t="s">
        <v>24</v>
      </c>
      <c r="B2449" s="12" t="s">
        <v>52</v>
      </c>
      <c r="C2449" s="10" t="s">
        <v>295</v>
      </c>
      <c r="D2449" s="20">
        <v>511210</v>
      </c>
      <c r="E2449" s="20">
        <v>0</v>
      </c>
      <c r="F2449" s="20">
        <f t="shared" si="38"/>
        <v>0</v>
      </c>
      <c r="G2449" s="20">
        <v>0</v>
      </c>
      <c r="H2449" s="20">
        <v>0</v>
      </c>
      <c r="I2449" s="21">
        <v>511210</v>
      </c>
      <c r="J2449" s="20">
        <v>0</v>
      </c>
      <c r="K2449" s="20">
        <v>0</v>
      </c>
      <c r="L2449" s="7">
        <v>6.2</v>
      </c>
    </row>
    <row r="2450" spans="1:12" x14ac:dyDescent="0.25">
      <c r="A2450" s="11" t="s">
        <v>24</v>
      </c>
      <c r="B2450" s="12" t="s">
        <v>52</v>
      </c>
      <c r="C2450" s="10" t="s">
        <v>294</v>
      </c>
      <c r="D2450" s="20">
        <v>300986</v>
      </c>
      <c r="E2450" s="20">
        <v>0</v>
      </c>
      <c r="F2450" s="20">
        <f t="shared" si="38"/>
        <v>300986</v>
      </c>
      <c r="G2450" s="20">
        <v>300986</v>
      </c>
      <c r="H2450" s="20">
        <v>0</v>
      </c>
      <c r="I2450" s="21">
        <v>0</v>
      </c>
      <c r="J2450" s="20">
        <v>0</v>
      </c>
      <c r="K2450" s="20">
        <v>0</v>
      </c>
      <c r="L2450" s="7">
        <v>0</v>
      </c>
    </row>
    <row r="2451" spans="1:12" x14ac:dyDescent="0.25">
      <c r="A2451" s="11" t="s">
        <v>24</v>
      </c>
      <c r="B2451" s="12" t="s">
        <v>52</v>
      </c>
      <c r="C2451" s="10" t="s">
        <v>293</v>
      </c>
      <c r="D2451" s="20">
        <v>74566</v>
      </c>
      <c r="E2451" s="20">
        <v>0</v>
      </c>
      <c r="F2451" s="20">
        <f t="shared" si="38"/>
        <v>74566</v>
      </c>
      <c r="G2451" s="20">
        <v>74566</v>
      </c>
      <c r="H2451" s="20">
        <v>0</v>
      </c>
      <c r="I2451" s="21">
        <v>0</v>
      </c>
      <c r="J2451" s="20">
        <v>0</v>
      </c>
      <c r="K2451" s="20">
        <v>0</v>
      </c>
      <c r="L2451" s="7">
        <v>0</v>
      </c>
    </row>
    <row r="2452" spans="1:12" x14ac:dyDescent="0.25">
      <c r="A2452" s="11" t="s">
        <v>24</v>
      </c>
      <c r="B2452" s="12" t="s">
        <v>52</v>
      </c>
      <c r="C2452" s="10" t="s">
        <v>292</v>
      </c>
      <c r="D2452" s="20">
        <v>83881</v>
      </c>
      <c r="E2452" s="20">
        <v>0</v>
      </c>
      <c r="F2452" s="20">
        <f t="shared" si="38"/>
        <v>83881</v>
      </c>
      <c r="G2452" s="20">
        <v>83881</v>
      </c>
      <c r="H2452" s="20">
        <v>0</v>
      </c>
      <c r="I2452" s="21">
        <v>0</v>
      </c>
      <c r="J2452" s="20">
        <v>0</v>
      </c>
      <c r="K2452" s="20">
        <v>0</v>
      </c>
      <c r="L2452" s="7">
        <v>0</v>
      </c>
    </row>
    <row r="2453" spans="1:12" x14ac:dyDescent="0.25">
      <c r="A2453" s="11" t="s">
        <v>24</v>
      </c>
      <c r="B2453" s="12" t="s">
        <v>52</v>
      </c>
      <c r="C2453" s="10" t="s">
        <v>291</v>
      </c>
      <c r="D2453" s="20">
        <v>108200</v>
      </c>
      <c r="E2453" s="20">
        <v>0</v>
      </c>
      <c r="F2453" s="20">
        <f t="shared" si="38"/>
        <v>0</v>
      </c>
      <c r="G2453" s="20">
        <v>0</v>
      </c>
      <c r="H2453" s="20">
        <v>0</v>
      </c>
      <c r="I2453" s="21">
        <v>0</v>
      </c>
      <c r="J2453" s="20">
        <v>108200</v>
      </c>
      <c r="K2453" s="20">
        <v>0</v>
      </c>
      <c r="L2453" s="7">
        <v>0</v>
      </c>
    </row>
    <row r="2454" spans="1:12" x14ac:dyDescent="0.25">
      <c r="A2454" s="11" t="s">
        <v>24</v>
      </c>
      <c r="B2454" s="12" t="s">
        <v>52</v>
      </c>
      <c r="C2454" s="10" t="s">
        <v>290</v>
      </c>
      <c r="D2454" s="20">
        <v>5481</v>
      </c>
      <c r="E2454" s="20">
        <v>0</v>
      </c>
      <c r="F2454" s="20">
        <f t="shared" si="38"/>
        <v>0</v>
      </c>
      <c r="G2454" s="20">
        <v>0</v>
      </c>
      <c r="H2454" s="20">
        <v>0</v>
      </c>
      <c r="I2454" s="21">
        <v>5481</v>
      </c>
      <c r="J2454" s="20">
        <v>0</v>
      </c>
      <c r="K2454" s="20">
        <v>0</v>
      </c>
      <c r="L2454" s="7">
        <v>0</v>
      </c>
    </row>
    <row r="2455" spans="1:12" x14ac:dyDescent="0.25">
      <c r="A2455" s="11" t="s">
        <v>24</v>
      </c>
      <c r="B2455" s="12" t="s">
        <v>52</v>
      </c>
      <c r="C2455" s="10" t="s">
        <v>128</v>
      </c>
      <c r="D2455" s="20">
        <v>1104661</v>
      </c>
      <c r="E2455" s="20">
        <v>0</v>
      </c>
      <c r="F2455" s="20">
        <f t="shared" si="38"/>
        <v>1082480</v>
      </c>
      <c r="G2455" s="20">
        <v>1082480</v>
      </c>
      <c r="H2455" s="20">
        <v>0</v>
      </c>
      <c r="I2455" s="21">
        <v>22181</v>
      </c>
      <c r="J2455" s="20">
        <v>0</v>
      </c>
      <c r="K2455" s="20">
        <v>0</v>
      </c>
      <c r="L2455" s="7">
        <v>5.3</v>
      </c>
    </row>
    <row r="2456" spans="1:12" x14ac:dyDescent="0.25">
      <c r="A2456" s="11" t="s">
        <v>24</v>
      </c>
      <c r="B2456" s="12" t="s">
        <v>52</v>
      </c>
      <c r="C2456" s="10" t="s">
        <v>289</v>
      </c>
      <c r="D2456" s="20">
        <v>95340</v>
      </c>
      <c r="E2456" s="20">
        <v>0</v>
      </c>
      <c r="F2456" s="20">
        <f t="shared" si="38"/>
        <v>35940</v>
      </c>
      <c r="G2456" s="20">
        <v>35940</v>
      </c>
      <c r="H2456" s="20">
        <v>0</v>
      </c>
      <c r="I2456" s="21">
        <v>59400</v>
      </c>
      <c r="J2456" s="20">
        <v>0</v>
      </c>
      <c r="K2456" s="20">
        <v>0</v>
      </c>
      <c r="L2456" s="7">
        <v>0.6</v>
      </c>
    </row>
    <row r="2457" spans="1:12" x14ac:dyDescent="0.25">
      <c r="A2457" s="11" t="s">
        <v>24</v>
      </c>
      <c r="B2457" s="12" t="s">
        <v>52</v>
      </c>
      <c r="C2457" s="10" t="s">
        <v>288</v>
      </c>
      <c r="D2457" s="20">
        <v>-1135728</v>
      </c>
      <c r="E2457" s="20">
        <v>0</v>
      </c>
      <c r="F2457" s="20">
        <f t="shared" si="38"/>
        <v>0</v>
      </c>
      <c r="G2457" s="20">
        <v>0</v>
      </c>
      <c r="H2457" s="20">
        <v>0</v>
      </c>
      <c r="I2457" s="21">
        <v>-1135728</v>
      </c>
      <c r="J2457" s="20">
        <v>0</v>
      </c>
      <c r="K2457" s="20">
        <v>0</v>
      </c>
      <c r="L2457" s="7">
        <v>0</v>
      </c>
    </row>
    <row r="2458" spans="1:12" x14ac:dyDescent="0.25">
      <c r="A2458" s="11" t="s">
        <v>24</v>
      </c>
      <c r="B2458" s="12" t="s">
        <v>52</v>
      </c>
      <c r="C2458" s="10" t="s">
        <v>287</v>
      </c>
      <c r="D2458" s="20">
        <v>96905</v>
      </c>
      <c r="E2458" s="20">
        <v>0</v>
      </c>
      <c r="F2458" s="20">
        <f t="shared" si="38"/>
        <v>96905</v>
      </c>
      <c r="G2458" s="20">
        <v>96905</v>
      </c>
      <c r="H2458" s="20">
        <v>0</v>
      </c>
      <c r="I2458" s="21">
        <v>0</v>
      </c>
      <c r="J2458" s="20">
        <v>0</v>
      </c>
      <c r="K2458" s="20">
        <v>0</v>
      </c>
      <c r="L2458" s="7">
        <v>0.7</v>
      </c>
    </row>
    <row r="2459" spans="1:12" x14ac:dyDescent="0.25">
      <c r="A2459" s="11" t="s">
        <v>24</v>
      </c>
      <c r="B2459" s="12" t="s">
        <v>52</v>
      </c>
      <c r="C2459" s="10" t="s">
        <v>286</v>
      </c>
      <c r="D2459" s="20">
        <v>89298</v>
      </c>
      <c r="E2459" s="20">
        <v>0</v>
      </c>
      <c r="F2459" s="20">
        <f t="shared" si="38"/>
        <v>89298</v>
      </c>
      <c r="G2459" s="20">
        <v>89298</v>
      </c>
      <c r="H2459" s="20">
        <v>0</v>
      </c>
      <c r="I2459" s="21">
        <v>0</v>
      </c>
      <c r="J2459" s="20">
        <v>0</v>
      </c>
      <c r="K2459" s="20">
        <v>0</v>
      </c>
      <c r="L2459" s="7">
        <v>0</v>
      </c>
    </row>
    <row r="2460" spans="1:12" x14ac:dyDescent="0.25">
      <c r="A2460" s="11" t="s">
        <v>24</v>
      </c>
      <c r="B2460" s="12" t="s">
        <v>52</v>
      </c>
      <c r="C2460" s="10" t="s">
        <v>285</v>
      </c>
      <c r="D2460" s="20">
        <v>63274</v>
      </c>
      <c r="E2460" s="20">
        <v>0</v>
      </c>
      <c r="F2460" s="20">
        <f t="shared" si="38"/>
        <v>0</v>
      </c>
      <c r="G2460" s="20">
        <v>0</v>
      </c>
      <c r="H2460" s="20">
        <v>0</v>
      </c>
      <c r="I2460" s="21">
        <v>63274</v>
      </c>
      <c r="J2460" s="20">
        <v>0</v>
      </c>
      <c r="K2460" s="20">
        <v>0</v>
      </c>
      <c r="L2460" s="7">
        <v>0.8</v>
      </c>
    </row>
    <row r="2461" spans="1:12" x14ac:dyDescent="0.25">
      <c r="A2461" s="11" t="s">
        <v>24</v>
      </c>
      <c r="B2461" s="12" t="s">
        <v>52</v>
      </c>
      <c r="C2461" s="10" t="s">
        <v>284</v>
      </c>
      <c r="D2461" s="20">
        <v>13247</v>
      </c>
      <c r="E2461" s="20">
        <v>0</v>
      </c>
      <c r="F2461" s="20">
        <f t="shared" si="38"/>
        <v>0</v>
      </c>
      <c r="G2461" s="20">
        <v>0</v>
      </c>
      <c r="H2461" s="20">
        <v>0</v>
      </c>
      <c r="I2461" s="21">
        <v>13247</v>
      </c>
      <c r="J2461" s="20">
        <v>0</v>
      </c>
      <c r="K2461" s="20">
        <v>0</v>
      </c>
      <c r="L2461" s="7">
        <v>0.2</v>
      </c>
    </row>
    <row r="2462" spans="1:12" x14ac:dyDescent="0.25">
      <c r="A2462" s="11" t="s">
        <v>24</v>
      </c>
      <c r="B2462" s="12" t="s">
        <v>52</v>
      </c>
      <c r="C2462" s="10" t="s">
        <v>283</v>
      </c>
      <c r="D2462" s="20">
        <v>14145</v>
      </c>
      <c r="E2462" s="20">
        <v>0</v>
      </c>
      <c r="F2462" s="20">
        <f t="shared" si="38"/>
        <v>0</v>
      </c>
      <c r="G2462" s="20">
        <v>0</v>
      </c>
      <c r="H2462" s="20">
        <v>0</v>
      </c>
      <c r="I2462" s="21">
        <v>14145</v>
      </c>
      <c r="J2462" s="20">
        <v>0</v>
      </c>
      <c r="K2462" s="20">
        <v>0</v>
      </c>
      <c r="L2462" s="7">
        <v>0</v>
      </c>
    </row>
    <row r="2463" spans="1:12" x14ac:dyDescent="0.25">
      <c r="A2463" s="11" t="s">
        <v>24</v>
      </c>
      <c r="B2463" s="12" t="s">
        <v>52</v>
      </c>
      <c r="C2463" s="10" t="s">
        <v>282</v>
      </c>
      <c r="D2463" s="20">
        <v>6907</v>
      </c>
      <c r="E2463" s="20">
        <v>0</v>
      </c>
      <c r="F2463" s="20">
        <f t="shared" si="38"/>
        <v>0</v>
      </c>
      <c r="G2463" s="20">
        <v>0</v>
      </c>
      <c r="H2463" s="20">
        <v>0</v>
      </c>
      <c r="I2463" s="21">
        <v>6907</v>
      </c>
      <c r="J2463" s="20">
        <v>0</v>
      </c>
      <c r="K2463" s="20">
        <v>0</v>
      </c>
      <c r="L2463" s="7">
        <v>0</v>
      </c>
    </row>
    <row r="2464" spans="1:12" x14ac:dyDescent="0.25">
      <c r="A2464" s="11" t="s">
        <v>24</v>
      </c>
      <c r="B2464" s="12" t="s">
        <v>52</v>
      </c>
      <c r="C2464" s="10" t="s">
        <v>281</v>
      </c>
      <c r="D2464" s="20">
        <v>91636</v>
      </c>
      <c r="E2464" s="20">
        <v>0</v>
      </c>
      <c r="F2464" s="20">
        <f t="shared" si="38"/>
        <v>0</v>
      </c>
      <c r="G2464" s="20">
        <v>0</v>
      </c>
      <c r="H2464" s="20">
        <v>0</v>
      </c>
      <c r="I2464" s="21">
        <v>91636</v>
      </c>
      <c r="J2464" s="20">
        <v>0</v>
      </c>
      <c r="K2464" s="20">
        <v>0</v>
      </c>
      <c r="L2464" s="7">
        <v>0</v>
      </c>
    </row>
    <row r="2465" spans="1:12" x14ac:dyDescent="0.25">
      <c r="A2465" s="11" t="s">
        <v>24</v>
      </c>
      <c r="B2465" s="12" t="s">
        <v>52</v>
      </c>
      <c r="C2465" s="10" t="s">
        <v>280</v>
      </c>
      <c r="D2465" s="20">
        <v>22544</v>
      </c>
      <c r="E2465" s="20">
        <v>0</v>
      </c>
      <c r="F2465" s="20">
        <f t="shared" si="38"/>
        <v>0</v>
      </c>
      <c r="G2465" s="20">
        <v>0</v>
      </c>
      <c r="H2465" s="20">
        <v>0</v>
      </c>
      <c r="I2465" s="21">
        <v>22544</v>
      </c>
      <c r="J2465" s="20">
        <v>0</v>
      </c>
      <c r="K2465" s="20">
        <v>0</v>
      </c>
      <c r="L2465" s="7">
        <v>0</v>
      </c>
    </row>
    <row r="2466" spans="1:12" x14ac:dyDescent="0.25">
      <c r="A2466" s="11" t="s">
        <v>24</v>
      </c>
      <c r="B2466" s="12" t="s">
        <v>52</v>
      </c>
      <c r="C2466" s="10" t="s">
        <v>279</v>
      </c>
      <c r="D2466" s="20">
        <v>17490</v>
      </c>
      <c r="E2466" s="20">
        <v>0</v>
      </c>
      <c r="F2466" s="20">
        <f t="shared" si="38"/>
        <v>0</v>
      </c>
      <c r="G2466" s="20">
        <v>0</v>
      </c>
      <c r="H2466" s="20">
        <v>0</v>
      </c>
      <c r="I2466" s="21">
        <v>17490</v>
      </c>
      <c r="J2466" s="20">
        <v>0</v>
      </c>
      <c r="K2466" s="20">
        <v>0</v>
      </c>
      <c r="L2466" s="7">
        <v>0</v>
      </c>
    </row>
    <row r="2467" spans="1:12" x14ac:dyDescent="0.25">
      <c r="A2467" s="11" t="s">
        <v>24</v>
      </c>
      <c r="B2467" s="12" t="s">
        <v>52</v>
      </c>
      <c r="C2467" s="10" t="s">
        <v>278</v>
      </c>
      <c r="D2467" s="20">
        <v>206998</v>
      </c>
      <c r="E2467" s="20">
        <v>0</v>
      </c>
      <c r="F2467" s="20">
        <f t="shared" si="38"/>
        <v>206998</v>
      </c>
      <c r="G2467" s="20">
        <v>206998</v>
      </c>
      <c r="H2467" s="20">
        <v>0</v>
      </c>
      <c r="I2467" s="21">
        <v>0</v>
      </c>
      <c r="J2467" s="20">
        <v>0</v>
      </c>
      <c r="K2467" s="20">
        <v>0</v>
      </c>
      <c r="L2467" s="7">
        <v>0</v>
      </c>
    </row>
    <row r="2468" spans="1:12" x14ac:dyDescent="0.25">
      <c r="A2468" s="11" t="s">
        <v>24</v>
      </c>
      <c r="B2468" s="12" t="s">
        <v>52</v>
      </c>
      <c r="C2468" s="10" t="s">
        <v>277</v>
      </c>
      <c r="D2468" s="20">
        <v>101600</v>
      </c>
      <c r="E2468" s="20">
        <v>0</v>
      </c>
      <c r="F2468" s="20">
        <f t="shared" si="38"/>
        <v>101600</v>
      </c>
      <c r="G2468" s="20">
        <v>101600</v>
      </c>
      <c r="H2468" s="20">
        <v>0</v>
      </c>
      <c r="I2468" s="21">
        <v>0</v>
      </c>
      <c r="J2468" s="20">
        <v>0</v>
      </c>
      <c r="K2468" s="20">
        <v>0</v>
      </c>
      <c r="L2468" s="7">
        <v>0</v>
      </c>
    </row>
    <row r="2469" spans="1:12" x14ac:dyDescent="0.25">
      <c r="A2469" s="11" t="s">
        <v>24</v>
      </c>
      <c r="B2469" s="12" t="s">
        <v>52</v>
      </c>
      <c r="C2469" s="10" t="s">
        <v>276</v>
      </c>
      <c r="D2469" s="20">
        <v>279194</v>
      </c>
      <c r="E2469" s="20">
        <v>0</v>
      </c>
      <c r="F2469" s="20">
        <f t="shared" si="38"/>
        <v>0</v>
      </c>
      <c r="G2469" s="20">
        <v>0</v>
      </c>
      <c r="H2469" s="20">
        <v>0</v>
      </c>
      <c r="I2469" s="21">
        <v>279194</v>
      </c>
      <c r="J2469" s="20">
        <v>0</v>
      </c>
      <c r="K2469" s="20">
        <v>0</v>
      </c>
      <c r="L2469" s="7">
        <v>1.9</v>
      </c>
    </row>
    <row r="2470" spans="1:12" x14ac:dyDescent="0.25">
      <c r="A2470" s="11" t="s">
        <v>24</v>
      </c>
      <c r="B2470" s="12" t="s">
        <v>52</v>
      </c>
      <c r="C2470" s="10" t="s">
        <v>275</v>
      </c>
      <c r="D2470" s="20">
        <v>64856</v>
      </c>
      <c r="E2470" s="20">
        <v>0</v>
      </c>
      <c r="F2470" s="20">
        <f t="shared" si="38"/>
        <v>64856</v>
      </c>
      <c r="G2470" s="20">
        <v>64856</v>
      </c>
      <c r="H2470" s="20">
        <v>0</v>
      </c>
      <c r="I2470" s="21">
        <v>0</v>
      </c>
      <c r="J2470" s="20">
        <v>0</v>
      </c>
      <c r="K2470" s="20">
        <v>0</v>
      </c>
      <c r="L2470" s="7">
        <v>0.8</v>
      </c>
    </row>
    <row r="2471" spans="1:12" x14ac:dyDescent="0.25">
      <c r="A2471" s="11" t="s">
        <v>24</v>
      </c>
      <c r="B2471" s="12" t="s">
        <v>52</v>
      </c>
      <c r="C2471" s="10" t="s">
        <v>274</v>
      </c>
      <c r="D2471" s="20">
        <v>274142</v>
      </c>
      <c r="E2471" s="20">
        <v>0</v>
      </c>
      <c r="F2471" s="20">
        <f t="shared" si="38"/>
        <v>274142</v>
      </c>
      <c r="G2471" s="20">
        <v>274142</v>
      </c>
      <c r="H2471" s="20">
        <v>0</v>
      </c>
      <c r="I2471" s="21">
        <v>0</v>
      </c>
      <c r="J2471" s="20">
        <v>0</v>
      </c>
      <c r="K2471" s="20">
        <v>0</v>
      </c>
      <c r="L2471" s="7">
        <v>1.3</v>
      </c>
    </row>
    <row r="2472" spans="1:12" x14ac:dyDescent="0.25">
      <c r="A2472" s="11" t="s">
        <v>24</v>
      </c>
      <c r="B2472" s="12" t="s">
        <v>52</v>
      </c>
      <c r="C2472" s="10" t="s">
        <v>273</v>
      </c>
      <c r="D2472" s="20">
        <v>211500</v>
      </c>
      <c r="E2472" s="20">
        <v>0</v>
      </c>
      <c r="F2472" s="20">
        <f t="shared" si="38"/>
        <v>0</v>
      </c>
      <c r="G2472" s="20">
        <v>0</v>
      </c>
      <c r="H2472" s="20">
        <v>0</v>
      </c>
      <c r="I2472" s="21">
        <v>211500</v>
      </c>
      <c r="J2472" s="20">
        <v>0</v>
      </c>
      <c r="K2472" s="20">
        <v>0</v>
      </c>
      <c r="L2472" s="7">
        <v>0</v>
      </c>
    </row>
    <row r="2473" spans="1:12" x14ac:dyDescent="0.25">
      <c r="A2473" s="11" t="s">
        <v>24</v>
      </c>
      <c r="B2473" s="12" t="s">
        <v>52</v>
      </c>
      <c r="C2473" s="10" t="s">
        <v>127</v>
      </c>
      <c r="D2473" s="20">
        <v>255167</v>
      </c>
      <c r="E2473" s="20">
        <v>0</v>
      </c>
      <c r="F2473" s="20">
        <f t="shared" si="38"/>
        <v>0</v>
      </c>
      <c r="G2473" s="20">
        <v>0</v>
      </c>
      <c r="H2473" s="20">
        <v>0</v>
      </c>
      <c r="I2473" s="21">
        <v>255167</v>
      </c>
      <c r="J2473" s="20">
        <v>0</v>
      </c>
      <c r="K2473" s="20">
        <v>0</v>
      </c>
      <c r="L2473" s="7">
        <v>1.5</v>
      </c>
    </row>
    <row r="2474" spans="1:12" x14ac:dyDescent="0.25">
      <c r="A2474" s="11" t="s">
        <v>24</v>
      </c>
      <c r="B2474" s="12" t="s">
        <v>52</v>
      </c>
      <c r="C2474" s="10" t="s">
        <v>272</v>
      </c>
      <c r="D2474" s="20">
        <v>13460</v>
      </c>
      <c r="E2474" s="20">
        <v>0</v>
      </c>
      <c r="F2474" s="20">
        <f t="shared" si="38"/>
        <v>0</v>
      </c>
      <c r="G2474" s="20">
        <v>0</v>
      </c>
      <c r="H2474" s="20">
        <v>0</v>
      </c>
      <c r="I2474" s="21">
        <v>13460</v>
      </c>
      <c r="J2474" s="20">
        <v>0</v>
      </c>
      <c r="K2474" s="20">
        <v>0</v>
      </c>
      <c r="L2474" s="7">
        <v>0</v>
      </c>
    </row>
    <row r="2475" spans="1:12" x14ac:dyDescent="0.25">
      <c r="A2475" s="11" t="s">
        <v>24</v>
      </c>
      <c r="B2475" s="12" t="s">
        <v>52</v>
      </c>
      <c r="C2475" s="10" t="s">
        <v>271</v>
      </c>
      <c r="D2475" s="20">
        <v>432578</v>
      </c>
      <c r="E2475" s="20">
        <v>0</v>
      </c>
      <c r="F2475" s="20">
        <f t="shared" si="38"/>
        <v>432578</v>
      </c>
      <c r="G2475" s="20">
        <v>432578</v>
      </c>
      <c r="H2475" s="20">
        <v>0</v>
      </c>
      <c r="I2475" s="21">
        <v>0</v>
      </c>
      <c r="J2475" s="20">
        <v>0</v>
      </c>
      <c r="K2475" s="20">
        <v>0</v>
      </c>
      <c r="L2475" s="7">
        <v>2.8</v>
      </c>
    </row>
    <row r="2476" spans="1:12" x14ac:dyDescent="0.25">
      <c r="A2476" s="11" t="s">
        <v>24</v>
      </c>
      <c r="B2476" s="12" t="s">
        <v>52</v>
      </c>
      <c r="C2476" s="10" t="s">
        <v>270</v>
      </c>
      <c r="D2476" s="20">
        <v>9369861</v>
      </c>
      <c r="E2476" s="20">
        <v>0</v>
      </c>
      <c r="F2476" s="20">
        <f t="shared" si="38"/>
        <v>0</v>
      </c>
      <c r="G2476" s="20">
        <v>0</v>
      </c>
      <c r="H2476" s="20">
        <v>0</v>
      </c>
      <c r="I2476" s="21">
        <v>9369861</v>
      </c>
      <c r="J2476" s="20">
        <v>0</v>
      </c>
      <c r="K2476" s="20">
        <v>0</v>
      </c>
      <c r="L2476" s="7">
        <v>0</v>
      </c>
    </row>
    <row r="2477" spans="1:12" x14ac:dyDescent="0.25">
      <c r="A2477" s="11" t="s">
        <v>24</v>
      </c>
      <c r="B2477" s="12" t="s">
        <v>51</v>
      </c>
      <c r="C2477" s="10" t="s">
        <v>72</v>
      </c>
      <c r="D2477" s="20">
        <v>462046781</v>
      </c>
      <c r="E2477" s="20">
        <v>0</v>
      </c>
      <c r="F2477" s="20">
        <f t="shared" si="38"/>
        <v>138605322</v>
      </c>
      <c r="G2477" s="20">
        <v>138605322</v>
      </c>
      <c r="H2477" s="20">
        <v>0</v>
      </c>
      <c r="I2477" s="21">
        <v>313787223</v>
      </c>
      <c r="J2477" s="20">
        <v>8492481</v>
      </c>
      <c r="K2477" s="20">
        <v>1161755</v>
      </c>
      <c r="L2477" s="7">
        <v>1661.1</v>
      </c>
    </row>
    <row r="2478" spans="1:12" x14ac:dyDescent="0.25">
      <c r="A2478" s="11" t="s">
        <v>24</v>
      </c>
      <c r="B2478" s="12" t="s">
        <v>51</v>
      </c>
      <c r="C2478" s="10" t="s">
        <v>269</v>
      </c>
      <c r="D2478" s="20">
        <v>61980</v>
      </c>
      <c r="E2478" s="20">
        <v>0</v>
      </c>
      <c r="F2478" s="20">
        <f t="shared" si="38"/>
        <v>61980</v>
      </c>
      <c r="G2478" s="20">
        <v>61980</v>
      </c>
      <c r="H2478" s="20">
        <v>0</v>
      </c>
      <c r="I2478" s="21">
        <v>0</v>
      </c>
      <c r="J2478" s="20">
        <v>0</v>
      </c>
      <c r="K2478" s="20">
        <v>0</v>
      </c>
      <c r="L2478" s="7">
        <v>0</v>
      </c>
    </row>
    <row r="2479" spans="1:12" x14ac:dyDescent="0.25">
      <c r="A2479" s="11" t="s">
        <v>24</v>
      </c>
      <c r="B2479" s="12" t="s">
        <v>51</v>
      </c>
      <c r="C2479" s="10" t="s">
        <v>268</v>
      </c>
      <c r="D2479" s="20">
        <v>2100</v>
      </c>
      <c r="E2479" s="20">
        <v>0</v>
      </c>
      <c r="F2479" s="20">
        <f t="shared" si="38"/>
        <v>2100</v>
      </c>
      <c r="G2479" s="20">
        <v>2100</v>
      </c>
      <c r="H2479" s="20">
        <v>0</v>
      </c>
      <c r="I2479" s="21">
        <v>0</v>
      </c>
      <c r="J2479" s="20">
        <v>0</v>
      </c>
      <c r="K2479" s="20">
        <v>0</v>
      </c>
      <c r="L2479" s="7">
        <v>0</v>
      </c>
    </row>
    <row r="2480" spans="1:12" x14ac:dyDescent="0.25">
      <c r="A2480" s="11" t="s">
        <v>24</v>
      </c>
      <c r="B2480" s="12" t="s">
        <v>51</v>
      </c>
      <c r="C2480" s="10" t="s">
        <v>267</v>
      </c>
      <c r="D2480" s="20">
        <v>10294</v>
      </c>
      <c r="E2480" s="20">
        <v>0</v>
      </c>
      <c r="F2480" s="20">
        <f t="shared" si="38"/>
        <v>10294</v>
      </c>
      <c r="G2480" s="20">
        <v>10294</v>
      </c>
      <c r="H2480" s="20">
        <v>0</v>
      </c>
      <c r="I2480" s="21">
        <v>0</v>
      </c>
      <c r="J2480" s="20">
        <v>0</v>
      </c>
      <c r="K2480" s="20">
        <v>0</v>
      </c>
      <c r="L2480" s="7">
        <v>0</v>
      </c>
    </row>
    <row r="2481" spans="1:12" x14ac:dyDescent="0.25">
      <c r="A2481" s="11" t="s">
        <v>24</v>
      </c>
      <c r="B2481" s="12" t="s">
        <v>51</v>
      </c>
      <c r="C2481" s="10" t="s">
        <v>266</v>
      </c>
      <c r="D2481" s="20">
        <v>41734</v>
      </c>
      <c r="E2481" s="20">
        <v>0</v>
      </c>
      <c r="F2481" s="20">
        <f t="shared" si="38"/>
        <v>14838</v>
      </c>
      <c r="G2481" s="20">
        <v>14838</v>
      </c>
      <c r="H2481" s="20">
        <v>0</v>
      </c>
      <c r="I2481" s="21">
        <v>26896</v>
      </c>
      <c r="J2481" s="20">
        <v>0</v>
      </c>
      <c r="K2481" s="20">
        <v>0</v>
      </c>
      <c r="L2481" s="7">
        <v>0</v>
      </c>
    </row>
    <row r="2482" spans="1:12" x14ac:dyDescent="0.25">
      <c r="A2482" s="11" t="s">
        <v>24</v>
      </c>
      <c r="B2482" s="12" t="s">
        <v>51</v>
      </c>
      <c r="C2482" s="10" t="s">
        <v>265</v>
      </c>
      <c r="D2482" s="20">
        <v>228510</v>
      </c>
      <c r="E2482" s="20">
        <v>0</v>
      </c>
      <c r="F2482" s="20">
        <f t="shared" si="38"/>
        <v>0</v>
      </c>
      <c r="G2482" s="20">
        <v>0</v>
      </c>
      <c r="H2482" s="20">
        <v>0</v>
      </c>
      <c r="I2482" s="21">
        <v>228510</v>
      </c>
      <c r="J2482" s="20">
        <v>0</v>
      </c>
      <c r="K2482" s="20">
        <v>0</v>
      </c>
      <c r="L2482" s="7">
        <v>2.9</v>
      </c>
    </row>
    <row r="2483" spans="1:12" x14ac:dyDescent="0.25">
      <c r="A2483" s="11" t="s">
        <v>24</v>
      </c>
      <c r="B2483" s="12" t="s">
        <v>51</v>
      </c>
      <c r="C2483" s="10" t="s">
        <v>264</v>
      </c>
      <c r="D2483" s="20">
        <v>23278</v>
      </c>
      <c r="E2483" s="20">
        <v>0</v>
      </c>
      <c r="F2483" s="20">
        <f t="shared" si="38"/>
        <v>18258</v>
      </c>
      <c r="G2483" s="20">
        <v>18258</v>
      </c>
      <c r="H2483" s="20">
        <v>0</v>
      </c>
      <c r="I2483" s="21">
        <v>5020</v>
      </c>
      <c r="J2483" s="20">
        <v>0</v>
      </c>
      <c r="K2483" s="20">
        <v>0</v>
      </c>
      <c r="L2483" s="7">
        <v>0</v>
      </c>
    </row>
    <row r="2484" spans="1:12" x14ac:dyDescent="0.25">
      <c r="A2484" s="11" t="s">
        <v>24</v>
      </c>
      <c r="B2484" s="12" t="s">
        <v>51</v>
      </c>
      <c r="C2484" s="10" t="s">
        <v>263</v>
      </c>
      <c r="D2484" s="20">
        <v>19397</v>
      </c>
      <c r="E2484" s="20">
        <v>0</v>
      </c>
      <c r="F2484" s="20">
        <f t="shared" si="38"/>
        <v>0</v>
      </c>
      <c r="G2484" s="20">
        <v>0</v>
      </c>
      <c r="H2484" s="20">
        <v>0</v>
      </c>
      <c r="I2484" s="21">
        <v>19397</v>
      </c>
      <c r="J2484" s="20">
        <v>0</v>
      </c>
      <c r="K2484" s="20">
        <v>0</v>
      </c>
      <c r="L2484" s="7">
        <v>0</v>
      </c>
    </row>
    <row r="2485" spans="1:12" x14ac:dyDescent="0.25">
      <c r="A2485" s="11" t="s">
        <v>24</v>
      </c>
      <c r="B2485" s="12" t="s">
        <v>51</v>
      </c>
      <c r="C2485" s="10" t="s">
        <v>262</v>
      </c>
      <c r="D2485" s="20">
        <v>1250000</v>
      </c>
      <c r="E2485" s="20">
        <v>0</v>
      </c>
      <c r="F2485" s="20">
        <f t="shared" si="38"/>
        <v>1250000</v>
      </c>
      <c r="G2485" s="20">
        <v>1250000</v>
      </c>
      <c r="H2485" s="20">
        <v>0</v>
      </c>
      <c r="I2485" s="21">
        <v>0</v>
      </c>
      <c r="J2485" s="20">
        <v>0</v>
      </c>
      <c r="K2485" s="20">
        <v>0</v>
      </c>
      <c r="L2485" s="7">
        <v>0</v>
      </c>
    </row>
    <row r="2486" spans="1:12" x14ac:dyDescent="0.25">
      <c r="A2486" s="11" t="s">
        <v>24</v>
      </c>
      <c r="B2486" s="12" t="s">
        <v>51</v>
      </c>
      <c r="C2486" s="10" t="s">
        <v>261</v>
      </c>
      <c r="D2486" s="20">
        <v>74153</v>
      </c>
      <c r="E2486" s="20">
        <v>0</v>
      </c>
      <c r="F2486" s="20">
        <f t="shared" si="38"/>
        <v>0</v>
      </c>
      <c r="G2486" s="20">
        <v>0</v>
      </c>
      <c r="H2486" s="20">
        <v>0</v>
      </c>
      <c r="I2486" s="21">
        <v>8608</v>
      </c>
      <c r="J2486" s="20">
        <v>65545</v>
      </c>
      <c r="K2486" s="20">
        <v>0</v>
      </c>
      <c r="L2486" s="7">
        <v>0</v>
      </c>
    </row>
    <row r="2487" spans="1:12" x14ac:dyDescent="0.25">
      <c r="A2487" s="11" t="s">
        <v>24</v>
      </c>
      <c r="B2487" s="12" t="s">
        <v>51</v>
      </c>
      <c r="C2487" s="10" t="s">
        <v>260</v>
      </c>
      <c r="D2487" s="20">
        <v>2578995</v>
      </c>
      <c r="E2487" s="20">
        <v>0</v>
      </c>
      <c r="F2487" s="20">
        <f t="shared" si="38"/>
        <v>2578995</v>
      </c>
      <c r="G2487" s="20">
        <v>2578995</v>
      </c>
      <c r="H2487" s="20">
        <v>0</v>
      </c>
      <c r="I2487" s="21">
        <v>0</v>
      </c>
      <c r="J2487" s="20">
        <v>0</v>
      </c>
      <c r="K2487" s="20">
        <v>0</v>
      </c>
      <c r="L2487" s="7">
        <v>11.5</v>
      </c>
    </row>
    <row r="2488" spans="1:12" x14ac:dyDescent="0.25">
      <c r="A2488" s="11" t="s">
        <v>24</v>
      </c>
      <c r="B2488" s="12" t="s">
        <v>51</v>
      </c>
      <c r="C2488" s="10" t="s">
        <v>259</v>
      </c>
      <c r="D2488" s="20">
        <v>156743</v>
      </c>
      <c r="E2488" s="20">
        <v>0</v>
      </c>
      <c r="F2488" s="20">
        <f t="shared" si="38"/>
        <v>156743</v>
      </c>
      <c r="G2488" s="20">
        <v>156743</v>
      </c>
      <c r="H2488" s="20">
        <v>0</v>
      </c>
      <c r="I2488" s="21">
        <v>0</v>
      </c>
      <c r="J2488" s="20">
        <v>0</v>
      </c>
      <c r="K2488" s="20">
        <v>0</v>
      </c>
      <c r="L2488" s="7">
        <v>2</v>
      </c>
    </row>
    <row r="2489" spans="1:12" x14ac:dyDescent="0.25">
      <c r="A2489" s="11" t="s">
        <v>24</v>
      </c>
      <c r="B2489" s="12" t="s">
        <v>51</v>
      </c>
      <c r="C2489" s="10" t="s">
        <v>258</v>
      </c>
      <c r="D2489" s="20">
        <v>29671</v>
      </c>
      <c r="E2489" s="20">
        <v>0</v>
      </c>
      <c r="F2489" s="20">
        <f t="shared" si="38"/>
        <v>23940</v>
      </c>
      <c r="G2489" s="20">
        <v>23940</v>
      </c>
      <c r="H2489" s="20">
        <v>0</v>
      </c>
      <c r="I2489" s="21">
        <v>5731</v>
      </c>
      <c r="J2489" s="20">
        <v>0</v>
      </c>
      <c r="K2489" s="20">
        <v>0</v>
      </c>
      <c r="L2489" s="7">
        <v>0</v>
      </c>
    </row>
    <row r="2490" spans="1:12" x14ac:dyDescent="0.25">
      <c r="A2490" s="11" t="s">
        <v>24</v>
      </c>
      <c r="B2490" s="12" t="s">
        <v>51</v>
      </c>
      <c r="C2490" s="10" t="s">
        <v>257</v>
      </c>
      <c r="D2490" s="20">
        <v>10513</v>
      </c>
      <c r="E2490" s="20">
        <v>0</v>
      </c>
      <c r="F2490" s="20">
        <f t="shared" si="38"/>
        <v>0</v>
      </c>
      <c r="G2490" s="20">
        <v>0</v>
      </c>
      <c r="H2490" s="20">
        <v>0</v>
      </c>
      <c r="I2490" s="21">
        <v>10513</v>
      </c>
      <c r="J2490" s="20">
        <v>0</v>
      </c>
      <c r="K2490" s="20">
        <v>0</v>
      </c>
      <c r="L2490" s="7">
        <v>0</v>
      </c>
    </row>
    <row r="2491" spans="1:12" x14ac:dyDescent="0.25">
      <c r="A2491" s="11" t="s">
        <v>24</v>
      </c>
      <c r="B2491" s="12" t="s">
        <v>51</v>
      </c>
      <c r="C2491" s="10" t="s">
        <v>256</v>
      </c>
      <c r="D2491" s="20">
        <v>3375</v>
      </c>
      <c r="E2491" s="20">
        <v>0</v>
      </c>
      <c r="F2491" s="20">
        <f t="shared" si="38"/>
        <v>3375</v>
      </c>
      <c r="G2491" s="20">
        <v>3375</v>
      </c>
      <c r="H2491" s="20">
        <v>0</v>
      </c>
      <c r="I2491" s="21">
        <v>0</v>
      </c>
      <c r="J2491" s="20">
        <v>0</v>
      </c>
      <c r="K2491" s="20">
        <v>0</v>
      </c>
      <c r="L2491" s="7">
        <v>0</v>
      </c>
    </row>
    <row r="2492" spans="1:12" x14ac:dyDescent="0.25">
      <c r="A2492" s="11" t="s">
        <v>24</v>
      </c>
      <c r="B2492" s="12" t="s">
        <v>51</v>
      </c>
      <c r="C2492" s="10" t="s">
        <v>255</v>
      </c>
      <c r="D2492" s="20">
        <v>30750</v>
      </c>
      <c r="E2492" s="20">
        <v>0</v>
      </c>
      <c r="F2492" s="20">
        <f t="shared" si="38"/>
        <v>30750</v>
      </c>
      <c r="G2492" s="20">
        <v>30750</v>
      </c>
      <c r="H2492" s="20">
        <v>0</v>
      </c>
      <c r="I2492" s="21">
        <v>0</v>
      </c>
      <c r="J2492" s="20">
        <v>0</v>
      </c>
      <c r="K2492" s="20">
        <v>0</v>
      </c>
      <c r="L2492" s="7">
        <v>0</v>
      </c>
    </row>
    <row r="2493" spans="1:12" x14ac:dyDescent="0.25">
      <c r="A2493" s="11" t="s">
        <v>24</v>
      </c>
      <c r="B2493" s="12" t="s">
        <v>51</v>
      </c>
      <c r="C2493" s="10" t="s">
        <v>254</v>
      </c>
      <c r="D2493" s="20">
        <v>93758</v>
      </c>
      <c r="E2493" s="20">
        <v>0</v>
      </c>
      <c r="F2493" s="20">
        <f t="shared" si="38"/>
        <v>93758</v>
      </c>
      <c r="G2493" s="20">
        <v>93758</v>
      </c>
      <c r="H2493" s="20">
        <v>0</v>
      </c>
      <c r="I2493" s="21">
        <v>0</v>
      </c>
      <c r="J2493" s="20">
        <v>0</v>
      </c>
      <c r="K2493" s="20">
        <v>0</v>
      </c>
      <c r="L2493" s="7">
        <v>0.2</v>
      </c>
    </row>
    <row r="2494" spans="1:12" x14ac:dyDescent="0.25">
      <c r="A2494" s="11" t="s">
        <v>24</v>
      </c>
      <c r="B2494" s="12" t="s">
        <v>51</v>
      </c>
      <c r="C2494" s="10" t="s">
        <v>253</v>
      </c>
      <c r="D2494" s="20">
        <v>15976</v>
      </c>
      <c r="E2494" s="20">
        <v>0</v>
      </c>
      <c r="F2494" s="20">
        <f t="shared" si="38"/>
        <v>15976</v>
      </c>
      <c r="G2494" s="20">
        <v>15976</v>
      </c>
      <c r="H2494" s="20">
        <v>0</v>
      </c>
      <c r="I2494" s="21">
        <v>0</v>
      </c>
      <c r="J2494" s="20">
        <v>0</v>
      </c>
      <c r="K2494" s="20">
        <v>0</v>
      </c>
      <c r="L2494" s="7">
        <v>0</v>
      </c>
    </row>
    <row r="2495" spans="1:12" x14ac:dyDescent="0.25">
      <c r="A2495" s="11" t="s">
        <v>24</v>
      </c>
      <c r="B2495" s="12" t="s">
        <v>51</v>
      </c>
      <c r="C2495" s="10" t="s">
        <v>252</v>
      </c>
      <c r="D2495" s="20">
        <v>27437</v>
      </c>
      <c r="E2495" s="20">
        <v>0</v>
      </c>
      <c r="F2495" s="20">
        <f t="shared" si="38"/>
        <v>15976</v>
      </c>
      <c r="G2495" s="20">
        <v>15976</v>
      </c>
      <c r="H2495" s="20">
        <v>0</v>
      </c>
      <c r="I2495" s="21">
        <v>11461</v>
      </c>
      <c r="J2495" s="20">
        <v>0</v>
      </c>
      <c r="K2495" s="20">
        <v>0</v>
      </c>
      <c r="L2495" s="7">
        <v>0</v>
      </c>
    </row>
    <row r="2496" spans="1:12" x14ac:dyDescent="0.25">
      <c r="A2496" s="11" t="s">
        <v>24</v>
      </c>
      <c r="B2496" s="12" t="s">
        <v>51</v>
      </c>
      <c r="C2496" s="10" t="s">
        <v>103</v>
      </c>
      <c r="D2496" s="20">
        <v>-232817</v>
      </c>
      <c r="E2496" s="20">
        <v>0</v>
      </c>
      <c r="F2496" s="20">
        <f t="shared" si="38"/>
        <v>-105511</v>
      </c>
      <c r="G2496" s="20">
        <v>-105511</v>
      </c>
      <c r="H2496" s="20">
        <v>0</v>
      </c>
      <c r="I2496" s="21">
        <v>-125210</v>
      </c>
      <c r="J2496" s="20">
        <v>-63</v>
      </c>
      <c r="K2496" s="20">
        <v>-2033</v>
      </c>
      <c r="L2496" s="7">
        <v>0</v>
      </c>
    </row>
    <row r="2497" spans="1:12" x14ac:dyDescent="0.25">
      <c r="A2497" s="11" t="s">
        <v>24</v>
      </c>
      <c r="B2497" s="12" t="s">
        <v>51</v>
      </c>
      <c r="C2497" s="10" t="s">
        <v>251</v>
      </c>
      <c r="D2497" s="20">
        <v>18184</v>
      </c>
      <c r="E2497" s="20">
        <v>0</v>
      </c>
      <c r="F2497" s="20">
        <f t="shared" si="38"/>
        <v>15976</v>
      </c>
      <c r="G2497" s="20">
        <v>15976</v>
      </c>
      <c r="H2497" s="20">
        <v>0</v>
      </c>
      <c r="I2497" s="21">
        <v>2208</v>
      </c>
      <c r="J2497" s="20">
        <v>0</v>
      </c>
      <c r="K2497" s="20">
        <v>0</v>
      </c>
      <c r="L2497" s="7">
        <v>0</v>
      </c>
    </row>
    <row r="2498" spans="1:12" x14ac:dyDescent="0.25">
      <c r="A2498" s="11" t="s">
        <v>24</v>
      </c>
      <c r="B2498" s="12" t="s">
        <v>51</v>
      </c>
      <c r="C2498" s="10" t="s">
        <v>250</v>
      </c>
      <c r="D2498" s="20">
        <v>424445</v>
      </c>
      <c r="E2498" s="20">
        <v>0</v>
      </c>
      <c r="F2498" s="20">
        <f t="shared" si="38"/>
        <v>424445</v>
      </c>
      <c r="G2498" s="20">
        <v>424445</v>
      </c>
      <c r="H2498" s="20">
        <v>0</v>
      </c>
      <c r="I2498" s="21">
        <v>0</v>
      </c>
      <c r="J2498" s="20">
        <v>0</v>
      </c>
      <c r="K2498" s="20">
        <v>0</v>
      </c>
      <c r="L2498" s="7">
        <v>4.7</v>
      </c>
    </row>
    <row r="2499" spans="1:12" x14ac:dyDescent="0.25">
      <c r="A2499" s="11" t="s">
        <v>24</v>
      </c>
      <c r="B2499" s="12" t="s">
        <v>51</v>
      </c>
      <c r="C2499" s="10" t="s">
        <v>249</v>
      </c>
      <c r="D2499" s="20">
        <v>28943</v>
      </c>
      <c r="E2499" s="20">
        <v>0</v>
      </c>
      <c r="F2499" s="20">
        <f t="shared" ref="F2499:F2562" si="39">SUM(G2499:H2499)</f>
        <v>14838</v>
      </c>
      <c r="G2499" s="20">
        <v>14838</v>
      </c>
      <c r="H2499" s="20">
        <v>0</v>
      </c>
      <c r="I2499" s="21">
        <v>14105</v>
      </c>
      <c r="J2499" s="20">
        <v>0</v>
      </c>
      <c r="K2499" s="20">
        <v>0</v>
      </c>
      <c r="L2499" s="7">
        <v>0</v>
      </c>
    </row>
    <row r="2500" spans="1:12" x14ac:dyDescent="0.25">
      <c r="A2500" s="11" t="s">
        <v>24</v>
      </c>
      <c r="B2500" s="12" t="s">
        <v>51</v>
      </c>
      <c r="C2500" s="10" t="s">
        <v>248</v>
      </c>
      <c r="D2500" s="20">
        <v>248249</v>
      </c>
      <c r="E2500" s="20">
        <v>0</v>
      </c>
      <c r="F2500" s="20">
        <f t="shared" si="39"/>
        <v>0</v>
      </c>
      <c r="G2500" s="20">
        <v>0</v>
      </c>
      <c r="H2500" s="20">
        <v>0</v>
      </c>
      <c r="I2500" s="21">
        <v>248249</v>
      </c>
      <c r="J2500" s="20">
        <v>0</v>
      </c>
      <c r="K2500" s="20">
        <v>0</v>
      </c>
      <c r="L2500" s="7">
        <v>1.6</v>
      </c>
    </row>
    <row r="2501" spans="1:12" x14ac:dyDescent="0.25">
      <c r="A2501" s="11" t="s">
        <v>24</v>
      </c>
      <c r="B2501" s="12" t="s">
        <v>51</v>
      </c>
      <c r="C2501" s="10" t="s">
        <v>247</v>
      </c>
      <c r="D2501" s="20">
        <v>44517</v>
      </c>
      <c r="E2501" s="20">
        <v>0</v>
      </c>
      <c r="F2501" s="20">
        <f t="shared" si="39"/>
        <v>44517</v>
      </c>
      <c r="G2501" s="20">
        <v>44517</v>
      </c>
      <c r="H2501" s="20">
        <v>0</v>
      </c>
      <c r="I2501" s="21">
        <v>0</v>
      </c>
      <c r="J2501" s="20">
        <v>0</v>
      </c>
      <c r="K2501" s="20">
        <v>0</v>
      </c>
      <c r="L2501" s="7">
        <v>0</v>
      </c>
    </row>
    <row r="2502" spans="1:12" x14ac:dyDescent="0.25">
      <c r="A2502" s="11" t="s">
        <v>24</v>
      </c>
      <c r="B2502" s="12" t="s">
        <v>51</v>
      </c>
      <c r="C2502" s="10" t="s">
        <v>246</v>
      </c>
      <c r="D2502" s="20">
        <v>0</v>
      </c>
      <c r="E2502" s="20">
        <v>0</v>
      </c>
      <c r="F2502" s="20">
        <f t="shared" si="39"/>
        <v>0</v>
      </c>
      <c r="G2502" s="20">
        <v>0</v>
      </c>
      <c r="H2502" s="20">
        <v>0</v>
      </c>
      <c r="I2502" s="21">
        <v>0</v>
      </c>
      <c r="J2502" s="20">
        <v>0</v>
      </c>
      <c r="K2502" s="20">
        <v>0</v>
      </c>
      <c r="L2502" s="7">
        <v>0</v>
      </c>
    </row>
    <row r="2503" spans="1:12" x14ac:dyDescent="0.25">
      <c r="A2503" s="11" t="s">
        <v>24</v>
      </c>
      <c r="B2503" s="12" t="s">
        <v>51</v>
      </c>
      <c r="C2503" s="10" t="s">
        <v>245</v>
      </c>
      <c r="D2503" s="20">
        <v>5850</v>
      </c>
      <c r="E2503" s="20">
        <v>0</v>
      </c>
      <c r="F2503" s="20">
        <f t="shared" si="39"/>
        <v>5850</v>
      </c>
      <c r="G2503" s="20">
        <v>5850</v>
      </c>
      <c r="H2503" s="20">
        <v>0</v>
      </c>
      <c r="I2503" s="21">
        <v>0</v>
      </c>
      <c r="J2503" s="20">
        <v>0</v>
      </c>
      <c r="K2503" s="20">
        <v>0</v>
      </c>
      <c r="L2503" s="7">
        <v>0</v>
      </c>
    </row>
    <row r="2504" spans="1:12" x14ac:dyDescent="0.25">
      <c r="A2504" s="11" t="s">
        <v>24</v>
      </c>
      <c r="B2504" s="12" t="s">
        <v>51</v>
      </c>
      <c r="C2504" s="10" t="s">
        <v>244</v>
      </c>
      <c r="D2504" s="20">
        <v>318840</v>
      </c>
      <c r="E2504" s="20">
        <v>0</v>
      </c>
      <c r="F2504" s="20">
        <f t="shared" si="39"/>
        <v>76482</v>
      </c>
      <c r="G2504" s="20">
        <v>76482</v>
      </c>
      <c r="H2504" s="20">
        <v>0</v>
      </c>
      <c r="I2504" s="21">
        <v>242358</v>
      </c>
      <c r="J2504" s="20">
        <v>0</v>
      </c>
      <c r="K2504" s="20">
        <v>0</v>
      </c>
      <c r="L2504" s="7">
        <v>0</v>
      </c>
    </row>
    <row r="2505" spans="1:12" x14ac:dyDescent="0.25">
      <c r="A2505" s="11" t="s">
        <v>24</v>
      </c>
      <c r="B2505" s="12" t="s">
        <v>51</v>
      </c>
      <c r="C2505" s="10" t="s">
        <v>243</v>
      </c>
      <c r="D2505" s="20">
        <v>116524</v>
      </c>
      <c r="E2505" s="20">
        <v>0</v>
      </c>
      <c r="F2505" s="20">
        <f t="shared" si="39"/>
        <v>116524</v>
      </c>
      <c r="G2505" s="20">
        <v>116524</v>
      </c>
      <c r="H2505" s="20">
        <v>0</v>
      </c>
      <c r="I2505" s="21">
        <v>0</v>
      </c>
      <c r="J2505" s="20">
        <v>0</v>
      </c>
      <c r="K2505" s="20">
        <v>0</v>
      </c>
      <c r="L2505" s="7">
        <v>1.9</v>
      </c>
    </row>
    <row r="2506" spans="1:12" x14ac:dyDescent="0.25">
      <c r="A2506" s="11" t="s">
        <v>24</v>
      </c>
      <c r="B2506" s="12" t="s">
        <v>51</v>
      </c>
      <c r="C2506" s="10" t="s">
        <v>242</v>
      </c>
      <c r="D2506" s="20">
        <v>41102</v>
      </c>
      <c r="E2506" s="20">
        <v>0</v>
      </c>
      <c r="F2506" s="20">
        <f t="shared" si="39"/>
        <v>41102</v>
      </c>
      <c r="G2506" s="20">
        <v>41102</v>
      </c>
      <c r="H2506" s="20">
        <v>0</v>
      </c>
      <c r="I2506" s="21">
        <v>0</v>
      </c>
      <c r="J2506" s="20">
        <v>0</v>
      </c>
      <c r="K2506" s="20">
        <v>0</v>
      </c>
      <c r="L2506" s="7">
        <v>0</v>
      </c>
    </row>
    <row r="2507" spans="1:12" x14ac:dyDescent="0.25">
      <c r="A2507" s="11" t="s">
        <v>24</v>
      </c>
      <c r="B2507" s="12" t="s">
        <v>51</v>
      </c>
      <c r="C2507" s="10" t="s">
        <v>241</v>
      </c>
      <c r="D2507" s="20">
        <v>194878</v>
      </c>
      <c r="E2507" s="20">
        <v>0</v>
      </c>
      <c r="F2507" s="20">
        <f t="shared" si="39"/>
        <v>0</v>
      </c>
      <c r="G2507" s="20">
        <v>0</v>
      </c>
      <c r="H2507" s="20">
        <v>0</v>
      </c>
      <c r="I2507" s="21">
        <v>0</v>
      </c>
      <c r="J2507" s="20">
        <v>194878</v>
      </c>
      <c r="K2507" s="20">
        <v>0</v>
      </c>
      <c r="L2507" s="7">
        <v>2.7</v>
      </c>
    </row>
    <row r="2508" spans="1:12" x14ac:dyDescent="0.25">
      <c r="A2508" s="11" t="s">
        <v>24</v>
      </c>
      <c r="B2508" s="12" t="s">
        <v>51</v>
      </c>
      <c r="C2508" s="10" t="s">
        <v>240</v>
      </c>
      <c r="D2508" s="20">
        <v>2700000</v>
      </c>
      <c r="E2508" s="20">
        <v>0</v>
      </c>
      <c r="F2508" s="20">
        <f t="shared" si="39"/>
        <v>0</v>
      </c>
      <c r="G2508" s="20">
        <v>0</v>
      </c>
      <c r="H2508" s="20">
        <v>0</v>
      </c>
      <c r="I2508" s="21">
        <v>2700000</v>
      </c>
      <c r="J2508" s="20">
        <v>0</v>
      </c>
      <c r="K2508" s="20">
        <v>0</v>
      </c>
      <c r="L2508" s="7">
        <v>0</v>
      </c>
    </row>
    <row r="2509" spans="1:12" x14ac:dyDescent="0.25">
      <c r="A2509" s="11" t="s">
        <v>24</v>
      </c>
      <c r="B2509" s="12" t="s">
        <v>51</v>
      </c>
      <c r="C2509" s="10" t="s">
        <v>239</v>
      </c>
      <c r="D2509" s="20">
        <v>106400</v>
      </c>
      <c r="E2509" s="20">
        <v>0</v>
      </c>
      <c r="F2509" s="20">
        <f t="shared" si="39"/>
        <v>106400</v>
      </c>
      <c r="G2509" s="20">
        <v>106400</v>
      </c>
      <c r="H2509" s="20">
        <v>0</v>
      </c>
      <c r="I2509" s="21">
        <v>0</v>
      </c>
      <c r="J2509" s="20">
        <v>0</v>
      </c>
      <c r="K2509" s="20">
        <v>0</v>
      </c>
      <c r="L2509" s="7">
        <v>0</v>
      </c>
    </row>
    <row r="2510" spans="1:12" x14ac:dyDescent="0.25">
      <c r="A2510" s="11" t="s">
        <v>24</v>
      </c>
      <c r="B2510" s="12" t="s">
        <v>51</v>
      </c>
      <c r="C2510" s="10" t="s">
        <v>238</v>
      </c>
      <c r="D2510" s="20">
        <v>-139716</v>
      </c>
      <c r="E2510" s="20">
        <v>0</v>
      </c>
      <c r="F2510" s="20">
        <f t="shared" si="39"/>
        <v>-218403</v>
      </c>
      <c r="G2510" s="20">
        <v>-218403</v>
      </c>
      <c r="H2510" s="20">
        <v>0</v>
      </c>
      <c r="I2510" s="21">
        <v>78687</v>
      </c>
      <c r="J2510" s="20">
        <v>0</v>
      </c>
      <c r="K2510" s="20">
        <v>0</v>
      </c>
      <c r="L2510" s="7">
        <v>3</v>
      </c>
    </row>
    <row r="2511" spans="1:12" x14ac:dyDescent="0.25">
      <c r="A2511" s="11" t="s">
        <v>24</v>
      </c>
      <c r="B2511" s="12" t="s">
        <v>51</v>
      </c>
      <c r="C2511" s="10" t="s">
        <v>213</v>
      </c>
      <c r="D2511" s="20">
        <v>2000000</v>
      </c>
      <c r="E2511" s="20">
        <v>0</v>
      </c>
      <c r="F2511" s="20">
        <f t="shared" si="39"/>
        <v>0</v>
      </c>
      <c r="G2511" s="20">
        <v>0</v>
      </c>
      <c r="H2511" s="20">
        <v>0</v>
      </c>
      <c r="I2511" s="21">
        <v>2000000</v>
      </c>
      <c r="J2511" s="20">
        <v>0</v>
      </c>
      <c r="K2511" s="20">
        <v>0</v>
      </c>
      <c r="L2511" s="7">
        <v>0</v>
      </c>
    </row>
    <row r="2512" spans="1:12" x14ac:dyDescent="0.25">
      <c r="A2512" s="11" t="s">
        <v>24</v>
      </c>
      <c r="B2512" s="12" t="s">
        <v>50</v>
      </c>
      <c r="C2512" s="10" t="s">
        <v>65</v>
      </c>
      <c r="D2512" s="20">
        <v>494194408</v>
      </c>
      <c r="E2512" s="20">
        <v>0</v>
      </c>
      <c r="F2512" s="20">
        <f t="shared" si="39"/>
        <v>148514239</v>
      </c>
      <c r="G2512" s="20">
        <v>148514239</v>
      </c>
      <c r="H2512" s="20">
        <v>0</v>
      </c>
      <c r="I2512" s="21">
        <v>336350158</v>
      </c>
      <c r="J2512" s="20">
        <v>7882293</v>
      </c>
      <c r="K2512" s="20">
        <v>1447718</v>
      </c>
      <c r="L2512" s="7">
        <v>1701.7</v>
      </c>
    </row>
    <row r="2513" spans="1:12" x14ac:dyDescent="0.25">
      <c r="A2513" s="11" t="s">
        <v>24</v>
      </c>
      <c r="B2513" s="12" t="s">
        <v>50</v>
      </c>
      <c r="C2513" s="10" t="s">
        <v>237</v>
      </c>
      <c r="D2513" s="20">
        <v>61110</v>
      </c>
      <c r="E2513" s="20">
        <v>0</v>
      </c>
      <c r="F2513" s="20">
        <f t="shared" si="39"/>
        <v>0</v>
      </c>
      <c r="G2513" s="20">
        <v>0</v>
      </c>
      <c r="H2513" s="20">
        <v>0</v>
      </c>
      <c r="I2513" s="21">
        <v>61110</v>
      </c>
      <c r="J2513" s="20">
        <v>0</v>
      </c>
      <c r="K2513" s="20">
        <v>0</v>
      </c>
      <c r="L2513" s="7">
        <v>0</v>
      </c>
    </row>
    <row r="2514" spans="1:12" x14ac:dyDescent="0.25">
      <c r="A2514" s="11" t="s">
        <v>24</v>
      </c>
      <c r="B2514" s="12" t="s">
        <v>50</v>
      </c>
      <c r="C2514" s="10" t="s">
        <v>236</v>
      </c>
      <c r="D2514" s="20">
        <v>31212</v>
      </c>
      <c r="E2514" s="20">
        <v>0</v>
      </c>
      <c r="F2514" s="20">
        <f t="shared" si="39"/>
        <v>4293</v>
      </c>
      <c r="G2514" s="20">
        <v>4293</v>
      </c>
      <c r="H2514" s="20">
        <v>0</v>
      </c>
      <c r="I2514" s="21">
        <v>26919</v>
      </c>
      <c r="J2514" s="20">
        <v>0</v>
      </c>
      <c r="K2514" s="20">
        <v>0</v>
      </c>
      <c r="L2514" s="7">
        <v>0</v>
      </c>
    </row>
    <row r="2515" spans="1:12" x14ac:dyDescent="0.25">
      <c r="A2515" s="11" t="s">
        <v>24</v>
      </c>
      <c r="B2515" s="12" t="s">
        <v>50</v>
      </c>
      <c r="C2515" s="10" t="s">
        <v>235</v>
      </c>
      <c r="D2515" s="20">
        <v>113476</v>
      </c>
      <c r="E2515" s="20">
        <v>0</v>
      </c>
      <c r="F2515" s="20">
        <f t="shared" si="39"/>
        <v>0</v>
      </c>
      <c r="G2515" s="20">
        <v>0</v>
      </c>
      <c r="H2515" s="20">
        <v>0</v>
      </c>
      <c r="I2515" s="21">
        <v>113476</v>
      </c>
      <c r="J2515" s="20">
        <v>0</v>
      </c>
      <c r="K2515" s="20">
        <v>0</v>
      </c>
      <c r="L2515" s="7">
        <v>0.8</v>
      </c>
    </row>
    <row r="2516" spans="1:12" x14ac:dyDescent="0.25">
      <c r="A2516" s="11" t="s">
        <v>24</v>
      </c>
      <c r="B2516" s="12" t="s">
        <v>50</v>
      </c>
      <c r="C2516" s="10" t="s">
        <v>234</v>
      </c>
      <c r="D2516" s="20">
        <v>24409</v>
      </c>
      <c r="E2516" s="20">
        <v>0</v>
      </c>
      <c r="F2516" s="20">
        <f t="shared" si="39"/>
        <v>0</v>
      </c>
      <c r="G2516" s="20">
        <v>0</v>
      </c>
      <c r="H2516" s="20">
        <v>0</v>
      </c>
      <c r="I2516" s="21">
        <v>24409</v>
      </c>
      <c r="J2516" s="20">
        <v>0</v>
      </c>
      <c r="K2516" s="20">
        <v>0</v>
      </c>
      <c r="L2516" s="7">
        <v>0</v>
      </c>
    </row>
    <row r="2517" spans="1:12" x14ac:dyDescent="0.25">
      <c r="A2517" s="11" t="s">
        <v>24</v>
      </c>
      <c r="B2517" s="12" t="s">
        <v>50</v>
      </c>
      <c r="C2517" s="10" t="s">
        <v>124</v>
      </c>
      <c r="D2517" s="20">
        <v>17086</v>
      </c>
      <c r="E2517" s="20">
        <v>0</v>
      </c>
      <c r="F2517" s="20">
        <f t="shared" si="39"/>
        <v>0</v>
      </c>
      <c r="G2517" s="20">
        <v>0</v>
      </c>
      <c r="H2517" s="20">
        <v>0</v>
      </c>
      <c r="I2517" s="21">
        <v>17086</v>
      </c>
      <c r="J2517" s="20">
        <v>0</v>
      </c>
      <c r="K2517" s="20">
        <v>0</v>
      </c>
      <c r="L2517" s="7">
        <v>0</v>
      </c>
    </row>
    <row r="2518" spans="1:12" x14ac:dyDescent="0.25">
      <c r="A2518" s="11" t="s">
        <v>24</v>
      </c>
      <c r="B2518" s="12" t="s">
        <v>50</v>
      </c>
      <c r="C2518" s="10" t="s">
        <v>233</v>
      </c>
      <c r="D2518" s="20">
        <v>39151</v>
      </c>
      <c r="E2518" s="20">
        <v>0</v>
      </c>
      <c r="F2518" s="20">
        <f t="shared" si="39"/>
        <v>0</v>
      </c>
      <c r="G2518" s="20">
        <v>0</v>
      </c>
      <c r="H2518" s="20">
        <v>0</v>
      </c>
      <c r="I2518" s="21">
        <v>39151</v>
      </c>
      <c r="J2518" s="20">
        <v>0</v>
      </c>
      <c r="K2518" s="20">
        <v>0</v>
      </c>
      <c r="L2518" s="7">
        <v>0</v>
      </c>
    </row>
    <row r="2519" spans="1:12" x14ac:dyDescent="0.25">
      <c r="A2519" s="11" t="s">
        <v>24</v>
      </c>
      <c r="B2519" s="12" t="s">
        <v>50</v>
      </c>
      <c r="C2519" s="10" t="s">
        <v>232</v>
      </c>
      <c r="D2519" s="20">
        <v>53644</v>
      </c>
      <c r="E2519" s="20">
        <v>0</v>
      </c>
      <c r="F2519" s="20">
        <f t="shared" si="39"/>
        <v>0</v>
      </c>
      <c r="G2519" s="20">
        <v>0</v>
      </c>
      <c r="H2519" s="20">
        <v>0</v>
      </c>
      <c r="I2519" s="21">
        <v>53644</v>
      </c>
      <c r="J2519" s="20">
        <v>0</v>
      </c>
      <c r="K2519" s="20">
        <v>0</v>
      </c>
      <c r="L2519" s="7">
        <v>0.8</v>
      </c>
    </row>
    <row r="2520" spans="1:12" x14ac:dyDescent="0.25">
      <c r="A2520" s="11" t="s">
        <v>24</v>
      </c>
      <c r="B2520" s="12" t="s">
        <v>50</v>
      </c>
      <c r="C2520" s="10" t="s">
        <v>123</v>
      </c>
      <c r="D2520" s="20">
        <v>47045</v>
      </c>
      <c r="E2520" s="20">
        <v>0</v>
      </c>
      <c r="F2520" s="20">
        <f t="shared" si="39"/>
        <v>47045</v>
      </c>
      <c r="G2520" s="20">
        <v>47045</v>
      </c>
      <c r="H2520" s="20">
        <v>0</v>
      </c>
      <c r="I2520" s="21">
        <v>0</v>
      </c>
      <c r="J2520" s="20">
        <v>0</v>
      </c>
      <c r="K2520" s="20">
        <v>0</v>
      </c>
      <c r="L2520" s="7">
        <v>0.8</v>
      </c>
    </row>
    <row r="2521" spans="1:12" x14ac:dyDescent="0.25">
      <c r="A2521" s="11" t="s">
        <v>24</v>
      </c>
      <c r="B2521" s="12" t="s">
        <v>50</v>
      </c>
      <c r="C2521" s="10" t="s">
        <v>231</v>
      </c>
      <c r="D2521" s="20">
        <v>8684</v>
      </c>
      <c r="E2521" s="20">
        <v>0</v>
      </c>
      <c r="F2521" s="20">
        <f t="shared" si="39"/>
        <v>0</v>
      </c>
      <c r="G2521" s="20">
        <v>0</v>
      </c>
      <c r="H2521" s="20">
        <v>0</v>
      </c>
      <c r="I2521" s="21">
        <v>8684</v>
      </c>
      <c r="J2521" s="20">
        <v>0</v>
      </c>
      <c r="K2521" s="20">
        <v>0</v>
      </c>
      <c r="L2521" s="7">
        <v>0</v>
      </c>
    </row>
    <row r="2522" spans="1:12" x14ac:dyDescent="0.25">
      <c r="A2522" s="11" t="s">
        <v>24</v>
      </c>
      <c r="B2522" s="12" t="s">
        <v>50</v>
      </c>
      <c r="C2522" s="10" t="s">
        <v>230</v>
      </c>
      <c r="D2522" s="20">
        <v>47583</v>
      </c>
      <c r="E2522" s="20">
        <v>0</v>
      </c>
      <c r="F2522" s="20">
        <f t="shared" si="39"/>
        <v>47583</v>
      </c>
      <c r="G2522" s="20">
        <v>47583</v>
      </c>
      <c r="H2522" s="20">
        <v>0</v>
      </c>
      <c r="I2522" s="21">
        <v>0</v>
      </c>
      <c r="J2522" s="20">
        <v>0</v>
      </c>
      <c r="K2522" s="20">
        <v>0</v>
      </c>
      <c r="L2522" s="7">
        <v>0</v>
      </c>
    </row>
    <row r="2523" spans="1:12" x14ac:dyDescent="0.25">
      <c r="A2523" s="11" t="s">
        <v>24</v>
      </c>
      <c r="B2523" s="12" t="s">
        <v>50</v>
      </c>
      <c r="C2523" s="10" t="s">
        <v>229</v>
      </c>
      <c r="D2523" s="20">
        <v>590048</v>
      </c>
      <c r="E2523" s="20">
        <v>0</v>
      </c>
      <c r="F2523" s="20">
        <f t="shared" si="39"/>
        <v>295024</v>
      </c>
      <c r="G2523" s="20">
        <v>295024</v>
      </c>
      <c r="H2523" s="20">
        <v>0</v>
      </c>
      <c r="I2523" s="21">
        <v>0</v>
      </c>
      <c r="J2523" s="20">
        <v>295024</v>
      </c>
      <c r="K2523" s="20">
        <v>0</v>
      </c>
      <c r="L2523" s="7">
        <v>1.5</v>
      </c>
    </row>
    <row r="2524" spans="1:12" x14ac:dyDescent="0.25">
      <c r="A2524" s="11" t="s">
        <v>24</v>
      </c>
      <c r="B2524" s="12" t="s">
        <v>50</v>
      </c>
      <c r="C2524" s="10" t="s">
        <v>228</v>
      </c>
      <c r="D2524" s="20">
        <v>36272</v>
      </c>
      <c r="E2524" s="20">
        <v>0</v>
      </c>
      <c r="F2524" s="20">
        <f t="shared" si="39"/>
        <v>36272</v>
      </c>
      <c r="G2524" s="20">
        <v>36272</v>
      </c>
      <c r="H2524" s="20">
        <v>0</v>
      </c>
      <c r="I2524" s="21">
        <v>0</v>
      </c>
      <c r="J2524" s="20">
        <v>0</v>
      </c>
      <c r="K2524" s="20">
        <v>0</v>
      </c>
      <c r="L2524" s="7">
        <v>0</v>
      </c>
    </row>
    <row r="2525" spans="1:12" x14ac:dyDescent="0.25">
      <c r="A2525" s="11" t="s">
        <v>24</v>
      </c>
      <c r="B2525" s="12" t="s">
        <v>50</v>
      </c>
      <c r="C2525" s="10" t="s">
        <v>227</v>
      </c>
      <c r="D2525" s="20">
        <v>733658</v>
      </c>
      <c r="E2525" s="20">
        <v>0</v>
      </c>
      <c r="F2525" s="20">
        <f t="shared" si="39"/>
        <v>733658</v>
      </c>
      <c r="G2525" s="20">
        <v>733658</v>
      </c>
      <c r="H2525" s="20">
        <v>0</v>
      </c>
      <c r="I2525" s="21">
        <v>0</v>
      </c>
      <c r="J2525" s="20">
        <v>0</v>
      </c>
      <c r="K2525" s="20">
        <v>0</v>
      </c>
      <c r="L2525" s="7">
        <v>4.7</v>
      </c>
    </row>
    <row r="2526" spans="1:12" x14ac:dyDescent="0.25">
      <c r="A2526" s="11" t="s">
        <v>24</v>
      </c>
      <c r="B2526" s="12" t="s">
        <v>50</v>
      </c>
      <c r="C2526" s="10" t="s">
        <v>226</v>
      </c>
      <c r="D2526" s="20">
        <v>5445751</v>
      </c>
      <c r="E2526" s="20">
        <v>0</v>
      </c>
      <c r="F2526" s="20">
        <f t="shared" si="39"/>
        <v>5445751</v>
      </c>
      <c r="G2526" s="20">
        <v>5445751</v>
      </c>
      <c r="H2526" s="20">
        <v>0</v>
      </c>
      <c r="I2526" s="21">
        <v>0</v>
      </c>
      <c r="J2526" s="20">
        <v>0</v>
      </c>
      <c r="K2526" s="20">
        <v>0</v>
      </c>
      <c r="L2526" s="7">
        <v>0</v>
      </c>
    </row>
    <row r="2527" spans="1:12" x14ac:dyDescent="0.25">
      <c r="A2527" s="11" t="s">
        <v>24</v>
      </c>
      <c r="B2527" s="12" t="s">
        <v>50</v>
      </c>
      <c r="C2527" s="10" t="s">
        <v>225</v>
      </c>
      <c r="D2527" s="20">
        <v>2700</v>
      </c>
      <c r="E2527" s="20">
        <v>0</v>
      </c>
      <c r="F2527" s="20">
        <f t="shared" si="39"/>
        <v>0</v>
      </c>
      <c r="G2527" s="20">
        <v>0</v>
      </c>
      <c r="H2527" s="20">
        <v>0</v>
      </c>
      <c r="I2527" s="21">
        <v>2700</v>
      </c>
      <c r="J2527" s="20">
        <v>0</v>
      </c>
      <c r="K2527" s="20">
        <v>0</v>
      </c>
      <c r="L2527" s="7">
        <v>0</v>
      </c>
    </row>
    <row r="2528" spans="1:12" x14ac:dyDescent="0.25">
      <c r="A2528" s="11" t="s">
        <v>24</v>
      </c>
      <c r="B2528" s="12" t="s">
        <v>50</v>
      </c>
      <c r="C2528" s="10" t="s">
        <v>224</v>
      </c>
      <c r="D2528" s="20">
        <v>98744</v>
      </c>
      <c r="E2528" s="20">
        <v>0</v>
      </c>
      <c r="F2528" s="20">
        <f t="shared" si="39"/>
        <v>0</v>
      </c>
      <c r="G2528" s="20">
        <v>0</v>
      </c>
      <c r="H2528" s="20">
        <v>0</v>
      </c>
      <c r="I2528" s="21">
        <v>98744</v>
      </c>
      <c r="J2528" s="20">
        <v>0</v>
      </c>
      <c r="K2528" s="20">
        <v>0</v>
      </c>
      <c r="L2528" s="7">
        <v>1.4</v>
      </c>
    </row>
    <row r="2529" spans="1:12" x14ac:dyDescent="0.25">
      <c r="A2529" s="11" t="s">
        <v>24</v>
      </c>
      <c r="B2529" s="12" t="s">
        <v>50</v>
      </c>
      <c r="C2529" s="10" t="s">
        <v>223</v>
      </c>
      <c r="D2529" s="20">
        <v>78254</v>
      </c>
      <c r="E2529" s="20">
        <v>0</v>
      </c>
      <c r="F2529" s="20">
        <f t="shared" si="39"/>
        <v>78254</v>
      </c>
      <c r="G2529" s="20">
        <v>78254</v>
      </c>
      <c r="H2529" s="20">
        <v>0</v>
      </c>
      <c r="I2529" s="21">
        <v>0</v>
      </c>
      <c r="J2529" s="20">
        <v>0</v>
      </c>
      <c r="K2529" s="20">
        <v>0</v>
      </c>
      <c r="L2529" s="7">
        <v>0.5</v>
      </c>
    </row>
    <row r="2530" spans="1:12" x14ac:dyDescent="0.25">
      <c r="A2530" s="11" t="s">
        <v>24</v>
      </c>
      <c r="B2530" s="12" t="s">
        <v>50</v>
      </c>
      <c r="C2530" s="10" t="s">
        <v>222</v>
      </c>
      <c r="D2530" s="20">
        <v>200000</v>
      </c>
      <c r="E2530" s="20">
        <v>0</v>
      </c>
      <c r="F2530" s="20">
        <f t="shared" si="39"/>
        <v>200000</v>
      </c>
      <c r="G2530" s="20">
        <v>200000</v>
      </c>
      <c r="H2530" s="20">
        <v>0</v>
      </c>
      <c r="I2530" s="21">
        <v>0</v>
      </c>
      <c r="J2530" s="20">
        <v>0</v>
      </c>
      <c r="K2530" s="20">
        <v>0</v>
      </c>
      <c r="L2530" s="7">
        <v>0</v>
      </c>
    </row>
    <row r="2531" spans="1:12" x14ac:dyDescent="0.25">
      <c r="A2531" s="11" t="s">
        <v>24</v>
      </c>
      <c r="B2531" s="12" t="s">
        <v>50</v>
      </c>
      <c r="C2531" s="10" t="s">
        <v>221</v>
      </c>
      <c r="D2531" s="20">
        <v>72267</v>
      </c>
      <c r="E2531" s="20">
        <v>0</v>
      </c>
      <c r="F2531" s="20">
        <f t="shared" si="39"/>
        <v>72267</v>
      </c>
      <c r="G2531" s="20">
        <v>72267</v>
      </c>
      <c r="H2531" s="20">
        <v>0</v>
      </c>
      <c r="I2531" s="21">
        <v>0</v>
      </c>
      <c r="J2531" s="20">
        <v>0</v>
      </c>
      <c r="K2531" s="20">
        <v>0</v>
      </c>
      <c r="L2531" s="7">
        <v>0.9</v>
      </c>
    </row>
    <row r="2532" spans="1:12" x14ac:dyDescent="0.25">
      <c r="A2532" s="11" t="s">
        <v>24</v>
      </c>
      <c r="B2532" s="12" t="s">
        <v>50</v>
      </c>
      <c r="C2532" s="10" t="s">
        <v>220</v>
      </c>
      <c r="D2532" s="20">
        <v>100000</v>
      </c>
      <c r="E2532" s="20">
        <v>0</v>
      </c>
      <c r="F2532" s="20">
        <f t="shared" si="39"/>
        <v>0</v>
      </c>
      <c r="G2532" s="20">
        <v>0</v>
      </c>
      <c r="H2532" s="20">
        <v>0</v>
      </c>
      <c r="I2532" s="21">
        <v>0</v>
      </c>
      <c r="J2532" s="20">
        <v>100000</v>
      </c>
      <c r="K2532" s="20">
        <v>0</v>
      </c>
      <c r="L2532" s="7">
        <v>1</v>
      </c>
    </row>
    <row r="2533" spans="1:12" x14ac:dyDescent="0.25">
      <c r="A2533" s="11" t="s">
        <v>24</v>
      </c>
      <c r="B2533" s="12" t="s">
        <v>50</v>
      </c>
      <c r="C2533" s="10" t="s">
        <v>219</v>
      </c>
      <c r="D2533" s="20">
        <v>300108</v>
      </c>
      <c r="E2533" s="20">
        <v>0</v>
      </c>
      <c r="F2533" s="20">
        <f t="shared" si="39"/>
        <v>300108</v>
      </c>
      <c r="G2533" s="20">
        <v>300108</v>
      </c>
      <c r="H2533" s="20">
        <v>0</v>
      </c>
      <c r="I2533" s="21">
        <v>0</v>
      </c>
      <c r="J2533" s="20">
        <v>0</v>
      </c>
      <c r="K2533" s="20">
        <v>0</v>
      </c>
      <c r="L2533" s="7">
        <v>1.4</v>
      </c>
    </row>
    <row r="2534" spans="1:12" x14ac:dyDescent="0.25">
      <c r="A2534" s="11" t="s">
        <v>24</v>
      </c>
      <c r="B2534" s="12" t="s">
        <v>50</v>
      </c>
      <c r="C2534" s="10" t="s">
        <v>218</v>
      </c>
      <c r="D2534" s="20">
        <v>99642</v>
      </c>
      <c r="E2534" s="20">
        <v>0</v>
      </c>
      <c r="F2534" s="20">
        <f t="shared" si="39"/>
        <v>0</v>
      </c>
      <c r="G2534" s="20">
        <v>0</v>
      </c>
      <c r="H2534" s="20">
        <v>0</v>
      </c>
      <c r="I2534" s="21">
        <v>99642</v>
      </c>
      <c r="J2534" s="20">
        <v>0</v>
      </c>
      <c r="K2534" s="20">
        <v>0</v>
      </c>
      <c r="L2534" s="7">
        <v>0</v>
      </c>
    </row>
    <row r="2535" spans="1:12" x14ac:dyDescent="0.25">
      <c r="A2535" s="11" t="s">
        <v>24</v>
      </c>
      <c r="B2535" s="12" t="s">
        <v>50</v>
      </c>
      <c r="C2535" s="10" t="s">
        <v>217</v>
      </c>
      <c r="D2535" s="20">
        <v>54073</v>
      </c>
      <c r="E2535" s="20">
        <v>0</v>
      </c>
      <c r="F2535" s="20">
        <f t="shared" si="39"/>
        <v>0</v>
      </c>
      <c r="G2535" s="20">
        <v>0</v>
      </c>
      <c r="H2535" s="20">
        <v>0</v>
      </c>
      <c r="I2535" s="21">
        <v>54073</v>
      </c>
      <c r="J2535" s="20">
        <v>0</v>
      </c>
      <c r="K2535" s="20">
        <v>0</v>
      </c>
      <c r="L2535" s="7">
        <v>0</v>
      </c>
    </row>
    <row r="2536" spans="1:12" x14ac:dyDescent="0.25">
      <c r="A2536" s="11" t="s">
        <v>24</v>
      </c>
      <c r="B2536" s="12" t="s">
        <v>50</v>
      </c>
      <c r="C2536" s="10" t="s">
        <v>216</v>
      </c>
      <c r="D2536" s="20">
        <v>149729</v>
      </c>
      <c r="E2536" s="20">
        <v>0</v>
      </c>
      <c r="F2536" s="20">
        <f t="shared" si="39"/>
        <v>0</v>
      </c>
      <c r="G2536" s="20">
        <v>0</v>
      </c>
      <c r="H2536" s="20">
        <v>0</v>
      </c>
      <c r="I2536" s="21">
        <v>149729</v>
      </c>
      <c r="J2536" s="20">
        <v>0</v>
      </c>
      <c r="K2536" s="20">
        <v>0</v>
      </c>
      <c r="L2536" s="7">
        <v>0.1</v>
      </c>
    </row>
    <row r="2537" spans="1:12" x14ac:dyDescent="0.25">
      <c r="A2537" s="11" t="s">
        <v>24</v>
      </c>
      <c r="B2537" s="12" t="s">
        <v>50</v>
      </c>
      <c r="C2537" s="10" t="s">
        <v>215</v>
      </c>
      <c r="D2537" s="20">
        <v>12861</v>
      </c>
      <c r="E2537" s="20">
        <v>0</v>
      </c>
      <c r="F2537" s="20">
        <f t="shared" si="39"/>
        <v>12861</v>
      </c>
      <c r="G2537" s="20">
        <v>12861</v>
      </c>
      <c r="H2537" s="20">
        <v>0</v>
      </c>
      <c r="I2537" s="21">
        <v>0</v>
      </c>
      <c r="J2537" s="20">
        <v>0</v>
      </c>
      <c r="K2537" s="20">
        <v>0</v>
      </c>
      <c r="L2537" s="7">
        <v>0</v>
      </c>
    </row>
    <row r="2538" spans="1:12" x14ac:dyDescent="0.25">
      <c r="A2538" s="11" t="s">
        <v>24</v>
      </c>
      <c r="B2538" s="12" t="s">
        <v>50</v>
      </c>
      <c r="C2538" s="10" t="s">
        <v>214</v>
      </c>
      <c r="D2538" s="20">
        <v>51483</v>
      </c>
      <c r="E2538" s="20">
        <v>0</v>
      </c>
      <c r="F2538" s="20">
        <f t="shared" si="39"/>
        <v>51483</v>
      </c>
      <c r="G2538" s="20">
        <v>51483</v>
      </c>
      <c r="H2538" s="20">
        <v>0</v>
      </c>
      <c r="I2538" s="21">
        <v>0</v>
      </c>
      <c r="J2538" s="20">
        <v>0</v>
      </c>
      <c r="K2538" s="20">
        <v>0</v>
      </c>
      <c r="L2538" s="7">
        <v>0</v>
      </c>
    </row>
    <row r="2539" spans="1:12" x14ac:dyDescent="0.25">
      <c r="A2539" s="11" t="s">
        <v>24</v>
      </c>
      <c r="B2539" s="12" t="s">
        <v>50</v>
      </c>
      <c r="C2539" s="10" t="s">
        <v>213</v>
      </c>
      <c r="D2539" s="20">
        <v>-2403569</v>
      </c>
      <c r="E2539" s="20">
        <v>0</v>
      </c>
      <c r="F2539" s="20">
        <f t="shared" si="39"/>
        <v>-2403569</v>
      </c>
      <c r="G2539" s="20">
        <v>-2403569</v>
      </c>
      <c r="H2539" s="20">
        <v>0</v>
      </c>
      <c r="I2539" s="21">
        <v>0</v>
      </c>
      <c r="J2539" s="20">
        <v>0</v>
      </c>
      <c r="K2539" s="20">
        <v>0</v>
      </c>
      <c r="L2539" s="7">
        <v>0</v>
      </c>
    </row>
    <row r="2540" spans="1:12" x14ac:dyDescent="0.25">
      <c r="A2540" s="11" t="s">
        <v>24</v>
      </c>
      <c r="B2540" s="12" t="s">
        <v>49</v>
      </c>
      <c r="C2540" s="10" t="s">
        <v>61</v>
      </c>
      <c r="D2540" s="20">
        <v>525369300</v>
      </c>
      <c r="E2540" s="20">
        <v>0</v>
      </c>
      <c r="F2540" s="20">
        <f t="shared" si="39"/>
        <v>156468782</v>
      </c>
      <c r="G2540" s="20">
        <v>156468782</v>
      </c>
      <c r="H2540" s="20">
        <v>0</v>
      </c>
      <c r="I2540" s="21">
        <v>358439946</v>
      </c>
      <c r="J2540" s="20">
        <v>9608440</v>
      </c>
      <c r="K2540" s="20">
        <v>852132</v>
      </c>
      <c r="L2540" s="7">
        <v>1739.4</v>
      </c>
    </row>
    <row r="2541" spans="1:12" x14ac:dyDescent="0.25">
      <c r="A2541" s="11" t="s">
        <v>24</v>
      </c>
      <c r="B2541" s="12" t="s">
        <v>49</v>
      </c>
      <c r="C2541" s="10" t="s">
        <v>212</v>
      </c>
      <c r="D2541" s="20">
        <v>41769</v>
      </c>
      <c r="E2541" s="20">
        <v>0</v>
      </c>
      <c r="F2541" s="20">
        <f t="shared" si="39"/>
        <v>41769</v>
      </c>
      <c r="G2541" s="20">
        <v>41769</v>
      </c>
      <c r="H2541" s="20">
        <v>0</v>
      </c>
      <c r="I2541" s="21">
        <v>0</v>
      </c>
      <c r="J2541" s="20">
        <v>0</v>
      </c>
      <c r="K2541" s="20">
        <v>0</v>
      </c>
      <c r="L2541" s="7">
        <v>0.4</v>
      </c>
    </row>
    <row r="2542" spans="1:12" x14ac:dyDescent="0.25">
      <c r="A2542" s="11" t="s">
        <v>24</v>
      </c>
      <c r="B2542" s="12" t="s">
        <v>49</v>
      </c>
      <c r="C2542" s="10" t="s">
        <v>211</v>
      </c>
      <c r="D2542" s="20">
        <v>10782</v>
      </c>
      <c r="E2542" s="20">
        <v>0</v>
      </c>
      <c r="F2542" s="20">
        <f t="shared" si="39"/>
        <v>0</v>
      </c>
      <c r="G2542" s="20">
        <v>0</v>
      </c>
      <c r="H2542" s="20">
        <v>0</v>
      </c>
      <c r="I2542" s="21">
        <v>10782</v>
      </c>
      <c r="J2542" s="20">
        <v>0</v>
      </c>
      <c r="K2542" s="20">
        <v>0</v>
      </c>
      <c r="L2542" s="7">
        <v>0</v>
      </c>
    </row>
    <row r="2543" spans="1:12" x14ac:dyDescent="0.25">
      <c r="A2543" s="11" t="s">
        <v>24</v>
      </c>
      <c r="B2543" s="12" t="s">
        <v>49</v>
      </c>
      <c r="C2543" s="10" t="s">
        <v>210</v>
      </c>
      <c r="D2543" s="20">
        <v>37980</v>
      </c>
      <c r="E2543" s="20">
        <v>0</v>
      </c>
      <c r="F2543" s="20">
        <f t="shared" si="39"/>
        <v>0</v>
      </c>
      <c r="G2543" s="20">
        <v>0</v>
      </c>
      <c r="H2543" s="20">
        <v>0</v>
      </c>
      <c r="I2543" s="21">
        <v>37980</v>
      </c>
      <c r="J2543" s="20">
        <v>0</v>
      </c>
      <c r="K2543" s="20">
        <v>0</v>
      </c>
      <c r="L2543" s="7">
        <v>0.4</v>
      </c>
    </row>
    <row r="2544" spans="1:12" x14ac:dyDescent="0.25">
      <c r="A2544" s="11" t="s">
        <v>24</v>
      </c>
      <c r="B2544" s="12" t="s">
        <v>49</v>
      </c>
      <c r="C2544" s="10" t="s">
        <v>209</v>
      </c>
      <c r="D2544" s="20">
        <v>6900</v>
      </c>
      <c r="E2544" s="20">
        <v>0</v>
      </c>
      <c r="F2544" s="20">
        <f t="shared" si="39"/>
        <v>0</v>
      </c>
      <c r="G2544" s="20">
        <v>0</v>
      </c>
      <c r="H2544" s="20">
        <v>0</v>
      </c>
      <c r="I2544" s="21">
        <v>6900</v>
      </c>
      <c r="J2544" s="20">
        <v>0</v>
      </c>
      <c r="K2544" s="20">
        <v>0</v>
      </c>
      <c r="L2544" s="7">
        <v>0</v>
      </c>
    </row>
    <row r="2545" spans="1:12" x14ac:dyDescent="0.25">
      <c r="A2545" s="11" t="s">
        <v>24</v>
      </c>
      <c r="B2545" s="12" t="s">
        <v>49</v>
      </c>
      <c r="C2545" s="10" t="s">
        <v>208</v>
      </c>
      <c r="D2545" s="20">
        <v>31684</v>
      </c>
      <c r="E2545" s="20">
        <v>0</v>
      </c>
      <c r="F2545" s="20">
        <f t="shared" si="39"/>
        <v>0</v>
      </c>
      <c r="G2545" s="20">
        <v>0</v>
      </c>
      <c r="H2545" s="20">
        <v>0</v>
      </c>
      <c r="I2545" s="21">
        <v>31684</v>
      </c>
      <c r="J2545" s="20">
        <v>0</v>
      </c>
      <c r="K2545" s="20">
        <v>0</v>
      </c>
      <c r="L2545" s="7">
        <v>0</v>
      </c>
    </row>
    <row r="2546" spans="1:12" x14ac:dyDescent="0.25">
      <c r="A2546" s="11" t="s">
        <v>24</v>
      </c>
      <c r="B2546" s="12" t="s">
        <v>49</v>
      </c>
      <c r="C2546" s="10" t="s">
        <v>207</v>
      </c>
      <c r="D2546" s="20">
        <v>122855</v>
      </c>
      <c r="E2546" s="20">
        <v>0</v>
      </c>
      <c r="F2546" s="20">
        <f t="shared" si="39"/>
        <v>0</v>
      </c>
      <c r="G2546" s="20">
        <v>0</v>
      </c>
      <c r="H2546" s="20">
        <v>0</v>
      </c>
      <c r="I2546" s="21">
        <v>122855</v>
      </c>
      <c r="J2546" s="20">
        <v>0</v>
      </c>
      <c r="K2546" s="20">
        <v>0</v>
      </c>
      <c r="L2546" s="7">
        <v>0</v>
      </c>
    </row>
    <row r="2547" spans="1:12" x14ac:dyDescent="0.25">
      <c r="A2547" s="11" t="s">
        <v>24</v>
      </c>
      <c r="B2547" s="12" t="s">
        <v>49</v>
      </c>
      <c r="C2547" s="10" t="s">
        <v>206</v>
      </c>
      <c r="D2547" s="20">
        <v>42399</v>
      </c>
      <c r="E2547" s="20">
        <v>0</v>
      </c>
      <c r="F2547" s="20">
        <f t="shared" si="39"/>
        <v>42399</v>
      </c>
      <c r="G2547" s="20">
        <v>42399</v>
      </c>
      <c r="H2547" s="20">
        <v>0</v>
      </c>
      <c r="I2547" s="21">
        <v>0</v>
      </c>
      <c r="J2547" s="20">
        <v>0</v>
      </c>
      <c r="K2547" s="20">
        <v>0</v>
      </c>
      <c r="L2547" s="7">
        <v>0</v>
      </c>
    </row>
    <row r="2548" spans="1:12" x14ac:dyDescent="0.25">
      <c r="A2548" s="11" t="s">
        <v>24</v>
      </c>
      <c r="B2548" s="12" t="s">
        <v>49</v>
      </c>
      <c r="C2548" s="10" t="s">
        <v>205</v>
      </c>
      <c r="D2548" s="20">
        <v>19605</v>
      </c>
      <c r="E2548" s="20">
        <v>0</v>
      </c>
      <c r="F2548" s="20">
        <f t="shared" si="39"/>
        <v>0</v>
      </c>
      <c r="G2548" s="20">
        <v>0</v>
      </c>
      <c r="H2548" s="20">
        <v>0</v>
      </c>
      <c r="I2548" s="21">
        <v>19605</v>
      </c>
      <c r="J2548" s="20">
        <v>0</v>
      </c>
      <c r="K2548" s="20">
        <v>0</v>
      </c>
      <c r="L2548" s="7">
        <v>0</v>
      </c>
    </row>
    <row r="2549" spans="1:12" x14ac:dyDescent="0.25">
      <c r="A2549" s="11" t="s">
        <v>24</v>
      </c>
      <c r="B2549" s="12" t="s">
        <v>49</v>
      </c>
      <c r="C2549" s="10" t="s">
        <v>139</v>
      </c>
      <c r="D2549" s="20">
        <v>10444</v>
      </c>
      <c r="E2549" s="20">
        <v>0</v>
      </c>
      <c r="F2549" s="20">
        <f t="shared" si="39"/>
        <v>0</v>
      </c>
      <c r="G2549" s="20">
        <v>0</v>
      </c>
      <c r="H2549" s="20">
        <v>0</v>
      </c>
      <c r="I2549" s="21">
        <v>10444</v>
      </c>
      <c r="J2549" s="20">
        <v>0</v>
      </c>
      <c r="K2549" s="20">
        <v>0</v>
      </c>
      <c r="L2549" s="7">
        <v>0</v>
      </c>
    </row>
    <row r="2550" spans="1:12" x14ac:dyDescent="0.25">
      <c r="A2550" s="11" t="s">
        <v>24</v>
      </c>
      <c r="B2550" s="12" t="s">
        <v>49</v>
      </c>
      <c r="C2550" s="10" t="s">
        <v>204</v>
      </c>
      <c r="D2550" s="20">
        <v>0</v>
      </c>
      <c r="E2550" s="20">
        <v>0</v>
      </c>
      <c r="F2550" s="20">
        <f t="shared" si="39"/>
        <v>0</v>
      </c>
      <c r="G2550" s="20">
        <v>0</v>
      </c>
      <c r="H2550" s="20">
        <v>0</v>
      </c>
      <c r="I2550" s="21">
        <v>0</v>
      </c>
      <c r="J2550" s="20">
        <v>0</v>
      </c>
      <c r="K2550" s="20">
        <v>0</v>
      </c>
      <c r="L2550" s="7">
        <v>0</v>
      </c>
    </row>
    <row r="2551" spans="1:12" x14ac:dyDescent="0.25">
      <c r="A2551" s="11" t="s">
        <v>24</v>
      </c>
      <c r="B2551" s="12" t="s">
        <v>49</v>
      </c>
      <c r="C2551" s="10" t="s">
        <v>203</v>
      </c>
      <c r="D2551" s="20">
        <v>59443</v>
      </c>
      <c r="E2551" s="20">
        <v>0</v>
      </c>
      <c r="F2551" s="20">
        <f t="shared" si="39"/>
        <v>59443</v>
      </c>
      <c r="G2551" s="20">
        <v>59443</v>
      </c>
      <c r="H2551" s="20">
        <v>0</v>
      </c>
      <c r="I2551" s="21">
        <v>0</v>
      </c>
      <c r="J2551" s="20">
        <v>0</v>
      </c>
      <c r="K2551" s="20">
        <v>0</v>
      </c>
      <c r="L2551" s="7">
        <v>0</v>
      </c>
    </row>
    <row r="2552" spans="1:12" x14ac:dyDescent="0.25">
      <c r="A2552" s="11" t="s">
        <v>24</v>
      </c>
      <c r="B2552" s="12" t="s">
        <v>49</v>
      </c>
      <c r="C2552" s="10" t="s">
        <v>202</v>
      </c>
      <c r="D2552" s="20">
        <v>5000</v>
      </c>
      <c r="E2552" s="20">
        <v>0</v>
      </c>
      <c r="F2552" s="20">
        <f t="shared" si="39"/>
        <v>0</v>
      </c>
      <c r="G2552" s="20">
        <v>0</v>
      </c>
      <c r="H2552" s="20">
        <v>0</v>
      </c>
      <c r="I2552" s="21">
        <v>5000</v>
      </c>
      <c r="J2552" s="20">
        <v>0</v>
      </c>
      <c r="K2552" s="20">
        <v>0</v>
      </c>
      <c r="L2552" s="7">
        <v>0</v>
      </c>
    </row>
    <row r="2553" spans="1:12" x14ac:dyDescent="0.25">
      <c r="A2553" s="11" t="s">
        <v>24</v>
      </c>
      <c r="B2553" s="12" t="s">
        <v>49</v>
      </c>
      <c r="C2553" s="10" t="s">
        <v>201</v>
      </c>
      <c r="D2553" s="20">
        <v>17200</v>
      </c>
      <c r="E2553" s="20">
        <v>0</v>
      </c>
      <c r="F2553" s="20">
        <f t="shared" si="39"/>
        <v>17200</v>
      </c>
      <c r="G2553" s="20">
        <v>17200</v>
      </c>
      <c r="H2553" s="20">
        <v>0</v>
      </c>
      <c r="I2553" s="21">
        <v>0</v>
      </c>
      <c r="J2553" s="20">
        <v>0</v>
      </c>
      <c r="K2553" s="20">
        <v>0</v>
      </c>
      <c r="L2553" s="7">
        <v>0</v>
      </c>
    </row>
    <row r="2554" spans="1:12" x14ac:dyDescent="0.25">
      <c r="A2554" s="11" t="s">
        <v>24</v>
      </c>
      <c r="B2554" s="12" t="s">
        <v>49</v>
      </c>
      <c r="C2554" s="10" t="s">
        <v>200</v>
      </c>
      <c r="D2554" s="20">
        <v>129665</v>
      </c>
      <c r="E2554" s="20">
        <v>0</v>
      </c>
      <c r="F2554" s="20">
        <f t="shared" si="39"/>
        <v>129665</v>
      </c>
      <c r="G2554" s="20">
        <v>129665</v>
      </c>
      <c r="H2554" s="20">
        <v>0</v>
      </c>
      <c r="I2554" s="21">
        <v>0</v>
      </c>
      <c r="J2554" s="20">
        <v>0</v>
      </c>
      <c r="K2554" s="20">
        <v>0</v>
      </c>
      <c r="L2554" s="7">
        <v>1.8</v>
      </c>
    </row>
    <row r="2555" spans="1:12" x14ac:dyDescent="0.25">
      <c r="A2555" s="11" t="s">
        <v>24</v>
      </c>
      <c r="B2555" s="12" t="s">
        <v>49</v>
      </c>
      <c r="C2555" s="10" t="s">
        <v>199</v>
      </c>
      <c r="D2555" s="20">
        <v>113407</v>
      </c>
      <c r="E2555" s="20">
        <v>0</v>
      </c>
      <c r="F2555" s="20">
        <f t="shared" si="39"/>
        <v>113407</v>
      </c>
      <c r="G2555" s="20">
        <v>113407</v>
      </c>
      <c r="H2555" s="20">
        <v>0</v>
      </c>
      <c r="I2555" s="21">
        <v>0</v>
      </c>
      <c r="J2555" s="20">
        <v>0</v>
      </c>
      <c r="K2555" s="20">
        <v>0</v>
      </c>
      <c r="L2555" s="7">
        <v>0</v>
      </c>
    </row>
    <row r="2556" spans="1:12" x14ac:dyDescent="0.25">
      <c r="A2556" s="11" t="s">
        <v>24</v>
      </c>
      <c r="B2556" s="12" t="s">
        <v>49</v>
      </c>
      <c r="C2556" s="10" t="s">
        <v>198</v>
      </c>
      <c r="D2556" s="20">
        <v>645368</v>
      </c>
      <c r="E2556" s="20">
        <v>0</v>
      </c>
      <c r="F2556" s="20">
        <f t="shared" si="39"/>
        <v>0</v>
      </c>
      <c r="G2556" s="20">
        <v>0</v>
      </c>
      <c r="H2556" s="20">
        <v>0</v>
      </c>
      <c r="I2556" s="21">
        <v>645368</v>
      </c>
      <c r="J2556" s="20">
        <v>0</v>
      </c>
      <c r="K2556" s="20">
        <v>0</v>
      </c>
      <c r="L2556" s="7">
        <v>0</v>
      </c>
    </row>
    <row r="2557" spans="1:12" x14ac:dyDescent="0.25">
      <c r="A2557" s="11" t="s">
        <v>24</v>
      </c>
      <c r="B2557" s="12" t="s">
        <v>49</v>
      </c>
      <c r="C2557" s="10" t="s">
        <v>197</v>
      </c>
      <c r="D2557" s="20">
        <v>14191</v>
      </c>
      <c r="E2557" s="20">
        <v>0</v>
      </c>
      <c r="F2557" s="20">
        <f t="shared" si="39"/>
        <v>0</v>
      </c>
      <c r="G2557" s="20">
        <v>0</v>
      </c>
      <c r="H2557" s="20">
        <v>0</v>
      </c>
      <c r="I2557" s="21">
        <v>14191</v>
      </c>
      <c r="J2557" s="20">
        <v>0</v>
      </c>
      <c r="K2557" s="20">
        <v>0</v>
      </c>
      <c r="L2557" s="7">
        <v>0</v>
      </c>
    </row>
    <row r="2558" spans="1:12" x14ac:dyDescent="0.25">
      <c r="A2558" s="11" t="s">
        <v>24</v>
      </c>
      <c r="B2558" s="12" t="s">
        <v>49</v>
      </c>
      <c r="C2558" s="10" t="s">
        <v>196</v>
      </c>
      <c r="D2558" s="20">
        <v>1455</v>
      </c>
      <c r="E2558" s="20">
        <v>0</v>
      </c>
      <c r="F2558" s="20">
        <f t="shared" si="39"/>
        <v>0</v>
      </c>
      <c r="G2558" s="20">
        <v>0</v>
      </c>
      <c r="H2558" s="20">
        <v>0</v>
      </c>
      <c r="I2558" s="21">
        <v>1455</v>
      </c>
      <c r="J2558" s="20">
        <v>0</v>
      </c>
      <c r="K2558" s="20">
        <v>0</v>
      </c>
      <c r="L2558" s="7">
        <v>0</v>
      </c>
    </row>
    <row r="2559" spans="1:12" x14ac:dyDescent="0.25">
      <c r="A2559" s="11" t="s">
        <v>24</v>
      </c>
      <c r="B2559" s="12" t="s">
        <v>49</v>
      </c>
      <c r="C2559" s="10" t="s">
        <v>195</v>
      </c>
      <c r="D2559" s="20">
        <v>44609</v>
      </c>
      <c r="E2559" s="20">
        <v>0</v>
      </c>
      <c r="F2559" s="20">
        <f t="shared" si="39"/>
        <v>44609</v>
      </c>
      <c r="G2559" s="20">
        <v>44609</v>
      </c>
      <c r="H2559" s="20">
        <v>0</v>
      </c>
      <c r="I2559" s="21">
        <v>0</v>
      </c>
      <c r="J2559" s="20">
        <v>0</v>
      </c>
      <c r="K2559" s="20">
        <v>0</v>
      </c>
      <c r="L2559" s="7">
        <v>0</v>
      </c>
    </row>
    <row r="2560" spans="1:12" x14ac:dyDescent="0.25">
      <c r="A2560" s="11" t="s">
        <v>24</v>
      </c>
      <c r="B2560" s="12" t="s">
        <v>49</v>
      </c>
      <c r="C2560" s="10" t="s">
        <v>194</v>
      </c>
      <c r="D2560" s="20">
        <v>10444</v>
      </c>
      <c r="E2560" s="20">
        <v>0</v>
      </c>
      <c r="F2560" s="20">
        <f t="shared" si="39"/>
        <v>0</v>
      </c>
      <c r="G2560" s="20">
        <v>0</v>
      </c>
      <c r="H2560" s="20">
        <v>0</v>
      </c>
      <c r="I2560" s="21">
        <v>10444</v>
      </c>
      <c r="J2560" s="20">
        <v>0</v>
      </c>
      <c r="K2560" s="20">
        <v>0</v>
      </c>
      <c r="L2560" s="7">
        <v>0</v>
      </c>
    </row>
    <row r="2561" spans="1:12" x14ac:dyDescent="0.25">
      <c r="A2561" s="11" t="s">
        <v>24</v>
      </c>
      <c r="B2561" s="12" t="s">
        <v>49</v>
      </c>
      <c r="C2561" s="10" t="s">
        <v>193</v>
      </c>
      <c r="D2561" s="20">
        <v>167585</v>
      </c>
      <c r="E2561" s="20">
        <v>0</v>
      </c>
      <c r="F2561" s="20">
        <f t="shared" si="39"/>
        <v>167585</v>
      </c>
      <c r="G2561" s="20">
        <v>167585</v>
      </c>
      <c r="H2561" s="20">
        <v>0</v>
      </c>
      <c r="I2561" s="21">
        <v>0</v>
      </c>
      <c r="J2561" s="20">
        <v>0</v>
      </c>
      <c r="K2561" s="20">
        <v>0</v>
      </c>
      <c r="L2561" s="7">
        <v>0</v>
      </c>
    </row>
    <row r="2562" spans="1:12" x14ac:dyDescent="0.25">
      <c r="A2562" s="11" t="s">
        <v>24</v>
      </c>
      <c r="B2562" s="12" t="s">
        <v>49</v>
      </c>
      <c r="C2562" s="10" t="s">
        <v>192</v>
      </c>
      <c r="D2562" s="20">
        <v>178494</v>
      </c>
      <c r="E2562" s="20">
        <v>0</v>
      </c>
      <c r="F2562" s="20">
        <f t="shared" si="39"/>
        <v>178494</v>
      </c>
      <c r="G2562" s="20">
        <v>178494</v>
      </c>
      <c r="H2562" s="20">
        <v>0</v>
      </c>
      <c r="I2562" s="21">
        <v>0</v>
      </c>
      <c r="J2562" s="20">
        <v>0</v>
      </c>
      <c r="K2562" s="20">
        <v>0</v>
      </c>
      <c r="L2562" s="7">
        <v>1.2</v>
      </c>
    </row>
    <row r="2563" spans="1:12" x14ac:dyDescent="0.25">
      <c r="A2563" s="11" t="s">
        <v>24</v>
      </c>
      <c r="B2563" s="12" t="s">
        <v>49</v>
      </c>
      <c r="C2563" s="10" t="s">
        <v>191</v>
      </c>
      <c r="D2563" s="20">
        <v>4010</v>
      </c>
      <c r="E2563" s="20">
        <v>0</v>
      </c>
      <c r="F2563" s="20">
        <f t="shared" ref="F2563:F2626" si="40">SUM(G2563:H2563)</f>
        <v>0</v>
      </c>
      <c r="G2563" s="20">
        <v>0</v>
      </c>
      <c r="H2563" s="20">
        <v>0</v>
      </c>
      <c r="I2563" s="21">
        <v>4010</v>
      </c>
      <c r="J2563" s="20">
        <v>0</v>
      </c>
      <c r="K2563" s="20">
        <v>0</v>
      </c>
      <c r="L2563" s="7">
        <v>0</v>
      </c>
    </row>
    <row r="2564" spans="1:12" x14ac:dyDescent="0.25">
      <c r="A2564" s="11" t="s">
        <v>24</v>
      </c>
      <c r="B2564" s="12" t="s">
        <v>49</v>
      </c>
      <c r="C2564" s="10" t="s">
        <v>190</v>
      </c>
      <c r="D2564" s="20">
        <v>383027</v>
      </c>
      <c r="E2564" s="20">
        <v>0</v>
      </c>
      <c r="F2564" s="20">
        <f t="shared" si="40"/>
        <v>383027</v>
      </c>
      <c r="G2564" s="20">
        <v>383027</v>
      </c>
      <c r="H2564" s="20">
        <v>0</v>
      </c>
      <c r="I2564" s="21">
        <v>0</v>
      </c>
      <c r="J2564" s="20">
        <v>0</v>
      </c>
      <c r="K2564" s="20">
        <v>0</v>
      </c>
      <c r="L2564" s="7">
        <v>0.4</v>
      </c>
    </row>
    <row r="2565" spans="1:12" x14ac:dyDescent="0.25">
      <c r="A2565" s="11" t="s">
        <v>24</v>
      </c>
      <c r="B2565" s="12" t="s">
        <v>49</v>
      </c>
      <c r="C2565" s="10" t="s">
        <v>189</v>
      </c>
      <c r="D2565" s="20">
        <v>618973</v>
      </c>
      <c r="E2565" s="20">
        <v>0</v>
      </c>
      <c r="F2565" s="20">
        <f t="shared" si="40"/>
        <v>618973</v>
      </c>
      <c r="G2565" s="20">
        <v>618973</v>
      </c>
      <c r="H2565" s="20">
        <v>0</v>
      </c>
      <c r="I2565" s="21">
        <v>0</v>
      </c>
      <c r="J2565" s="20">
        <v>0</v>
      </c>
      <c r="K2565" s="20">
        <v>0</v>
      </c>
      <c r="L2565" s="7">
        <v>5.3</v>
      </c>
    </row>
    <row r="2566" spans="1:12" x14ac:dyDescent="0.25">
      <c r="A2566" s="11" t="s">
        <v>24</v>
      </c>
      <c r="B2566" s="12" t="s">
        <v>49</v>
      </c>
      <c r="C2566" s="10" t="s">
        <v>188</v>
      </c>
      <c r="D2566" s="20">
        <v>33206</v>
      </c>
      <c r="E2566" s="20">
        <v>0</v>
      </c>
      <c r="F2566" s="20">
        <f t="shared" si="40"/>
        <v>0</v>
      </c>
      <c r="G2566" s="20">
        <v>0</v>
      </c>
      <c r="H2566" s="20">
        <v>0</v>
      </c>
      <c r="I2566" s="21">
        <v>33206</v>
      </c>
      <c r="J2566" s="20">
        <v>0</v>
      </c>
      <c r="K2566" s="20">
        <v>0</v>
      </c>
      <c r="L2566" s="7">
        <v>0</v>
      </c>
    </row>
    <row r="2567" spans="1:12" x14ac:dyDescent="0.25">
      <c r="A2567" s="11" t="s">
        <v>24</v>
      </c>
      <c r="B2567" s="12" t="s">
        <v>49</v>
      </c>
      <c r="C2567" s="10" t="s">
        <v>187</v>
      </c>
      <c r="D2567" s="20">
        <v>-585523</v>
      </c>
      <c r="E2567" s="20">
        <v>0</v>
      </c>
      <c r="F2567" s="20">
        <f t="shared" si="40"/>
        <v>0</v>
      </c>
      <c r="G2567" s="20">
        <v>0</v>
      </c>
      <c r="H2567" s="20">
        <v>0</v>
      </c>
      <c r="I2567" s="21">
        <v>-585523</v>
      </c>
      <c r="J2567" s="20">
        <v>0</v>
      </c>
      <c r="K2567" s="20">
        <v>0</v>
      </c>
      <c r="L2567" s="7">
        <v>0</v>
      </c>
    </row>
    <row r="2568" spans="1:12" x14ac:dyDescent="0.25">
      <c r="A2568" s="11" t="s">
        <v>24</v>
      </c>
      <c r="B2568" s="12" t="s">
        <v>48</v>
      </c>
      <c r="C2568" s="10" t="s">
        <v>57</v>
      </c>
      <c r="D2568" s="20">
        <v>557041568</v>
      </c>
      <c r="E2568" s="20">
        <v>0</v>
      </c>
      <c r="F2568" s="20">
        <f t="shared" si="40"/>
        <v>154621461</v>
      </c>
      <c r="G2568" s="20">
        <v>154621461</v>
      </c>
      <c r="H2568" s="20">
        <v>0</v>
      </c>
      <c r="I2568" s="21">
        <v>392122764</v>
      </c>
      <c r="J2568" s="20">
        <v>9445211</v>
      </c>
      <c r="K2568" s="20">
        <v>852132</v>
      </c>
      <c r="L2568" s="7">
        <v>1817.2</v>
      </c>
    </row>
    <row r="2569" spans="1:12" x14ac:dyDescent="0.25">
      <c r="A2569" s="11" t="s">
        <v>24</v>
      </c>
      <c r="B2569" s="12" t="s">
        <v>48</v>
      </c>
      <c r="C2569" s="10" t="s">
        <v>186</v>
      </c>
      <c r="D2569" s="20">
        <v>9718</v>
      </c>
      <c r="E2569" s="20">
        <v>0</v>
      </c>
      <c r="F2569" s="20">
        <f t="shared" si="40"/>
        <v>9718</v>
      </c>
      <c r="G2569" s="20">
        <v>9718</v>
      </c>
      <c r="H2569" s="20">
        <v>0</v>
      </c>
      <c r="I2569" s="21">
        <v>0</v>
      </c>
      <c r="J2569" s="20">
        <v>0</v>
      </c>
      <c r="K2569" s="20">
        <v>0</v>
      </c>
      <c r="L2569" s="7">
        <v>0</v>
      </c>
    </row>
    <row r="2570" spans="1:12" x14ac:dyDescent="0.25">
      <c r="A2570" s="11" t="s">
        <v>24</v>
      </c>
      <c r="B2570" s="12" t="s">
        <v>48</v>
      </c>
      <c r="C2570" s="10" t="s">
        <v>185</v>
      </c>
      <c r="D2570" s="20">
        <v>13137</v>
      </c>
      <c r="E2570" s="20">
        <v>0</v>
      </c>
      <c r="F2570" s="20">
        <f t="shared" si="40"/>
        <v>13137</v>
      </c>
      <c r="G2570" s="20">
        <v>13137</v>
      </c>
      <c r="H2570" s="20">
        <v>0</v>
      </c>
      <c r="I2570" s="21">
        <v>0</v>
      </c>
      <c r="J2570" s="20">
        <v>0</v>
      </c>
      <c r="K2570" s="20">
        <v>0</v>
      </c>
      <c r="L2570" s="7">
        <v>0</v>
      </c>
    </row>
    <row r="2571" spans="1:12" x14ac:dyDescent="0.25">
      <c r="A2571" s="11" t="s">
        <v>24</v>
      </c>
      <c r="B2571" s="12" t="s">
        <v>48</v>
      </c>
      <c r="C2571" s="10" t="s">
        <v>184</v>
      </c>
      <c r="D2571" s="20">
        <v>-78287</v>
      </c>
      <c r="E2571" s="20">
        <v>0</v>
      </c>
      <c r="F2571" s="20">
        <f t="shared" si="40"/>
        <v>0</v>
      </c>
      <c r="G2571" s="20">
        <v>0</v>
      </c>
      <c r="H2571" s="20">
        <v>0</v>
      </c>
      <c r="I2571" s="21">
        <v>-78287</v>
      </c>
      <c r="J2571" s="20">
        <v>0</v>
      </c>
      <c r="K2571" s="20">
        <v>0</v>
      </c>
      <c r="L2571" s="7">
        <v>-1</v>
      </c>
    </row>
    <row r="2572" spans="1:12" x14ac:dyDescent="0.25">
      <c r="A2572" s="11" t="s">
        <v>24</v>
      </c>
      <c r="B2572" s="12" t="s">
        <v>48</v>
      </c>
      <c r="C2572" s="10" t="s">
        <v>183</v>
      </c>
      <c r="D2572" s="20">
        <v>135446</v>
      </c>
      <c r="E2572" s="20">
        <v>0</v>
      </c>
      <c r="F2572" s="20">
        <f t="shared" si="40"/>
        <v>135446</v>
      </c>
      <c r="G2572" s="20">
        <v>135446</v>
      </c>
      <c r="H2572" s="20">
        <v>0</v>
      </c>
      <c r="I2572" s="21">
        <v>0</v>
      </c>
      <c r="J2572" s="20">
        <v>0</v>
      </c>
      <c r="K2572" s="20">
        <v>0</v>
      </c>
      <c r="L2572" s="7">
        <v>1.9</v>
      </c>
    </row>
    <row r="2573" spans="1:12" x14ac:dyDescent="0.25">
      <c r="A2573" s="11" t="s">
        <v>24</v>
      </c>
      <c r="B2573" s="12" t="s">
        <v>48</v>
      </c>
      <c r="C2573" s="10" t="s">
        <v>182</v>
      </c>
      <c r="D2573" s="20">
        <v>3959</v>
      </c>
      <c r="E2573" s="20">
        <v>0</v>
      </c>
      <c r="F2573" s="20">
        <f t="shared" si="40"/>
        <v>0</v>
      </c>
      <c r="G2573" s="20">
        <v>0</v>
      </c>
      <c r="H2573" s="20">
        <v>0</v>
      </c>
      <c r="I2573" s="21">
        <v>3959</v>
      </c>
      <c r="J2573" s="20">
        <v>0</v>
      </c>
      <c r="K2573" s="20">
        <v>0</v>
      </c>
      <c r="L2573" s="7">
        <v>0</v>
      </c>
    </row>
    <row r="2574" spans="1:12" x14ac:dyDescent="0.25">
      <c r="A2574" s="11" t="s">
        <v>24</v>
      </c>
      <c r="B2574" s="12" t="s">
        <v>48</v>
      </c>
      <c r="C2574" s="10" t="s">
        <v>181</v>
      </c>
      <c r="D2574" s="20">
        <v>21467</v>
      </c>
      <c r="E2574" s="20">
        <v>0</v>
      </c>
      <c r="F2574" s="20">
        <f t="shared" si="40"/>
        <v>0</v>
      </c>
      <c r="G2574" s="20">
        <v>0</v>
      </c>
      <c r="H2574" s="20">
        <v>0</v>
      </c>
      <c r="I2574" s="21">
        <v>21467</v>
      </c>
      <c r="J2574" s="20">
        <v>0</v>
      </c>
      <c r="K2574" s="20">
        <v>0</v>
      </c>
      <c r="L2574" s="7">
        <v>0</v>
      </c>
    </row>
    <row r="2575" spans="1:12" x14ac:dyDescent="0.25">
      <c r="A2575" s="11" t="s">
        <v>24</v>
      </c>
      <c r="B2575" s="12" t="s">
        <v>48</v>
      </c>
      <c r="C2575" s="10" t="s">
        <v>180</v>
      </c>
      <c r="D2575" s="20">
        <v>-25883</v>
      </c>
      <c r="E2575" s="20">
        <v>0</v>
      </c>
      <c r="F2575" s="20">
        <f t="shared" si="40"/>
        <v>0</v>
      </c>
      <c r="G2575" s="20">
        <v>0</v>
      </c>
      <c r="H2575" s="20">
        <v>0</v>
      </c>
      <c r="I2575" s="21">
        <v>-25883</v>
      </c>
      <c r="J2575" s="20">
        <v>0</v>
      </c>
      <c r="K2575" s="20">
        <v>0</v>
      </c>
      <c r="L2575" s="7">
        <v>0</v>
      </c>
    </row>
    <row r="2576" spans="1:12" x14ac:dyDescent="0.25">
      <c r="A2576" s="11" t="s">
        <v>24</v>
      </c>
      <c r="B2576" s="12" t="s">
        <v>48</v>
      </c>
      <c r="C2576" s="10" t="s">
        <v>179</v>
      </c>
      <c r="D2576" s="20">
        <v>11606</v>
      </c>
      <c r="E2576" s="20">
        <v>0</v>
      </c>
      <c r="F2576" s="20">
        <f t="shared" si="40"/>
        <v>0</v>
      </c>
      <c r="G2576" s="20">
        <v>0</v>
      </c>
      <c r="H2576" s="20">
        <v>0</v>
      </c>
      <c r="I2576" s="21">
        <v>11606</v>
      </c>
      <c r="J2576" s="20">
        <v>0</v>
      </c>
      <c r="K2576" s="20">
        <v>0</v>
      </c>
      <c r="L2576" s="7">
        <v>0</v>
      </c>
    </row>
    <row r="2577" spans="1:12" x14ac:dyDescent="0.25">
      <c r="A2577" s="11" t="s">
        <v>24</v>
      </c>
      <c r="B2577" s="12" t="s">
        <v>48</v>
      </c>
      <c r="C2577" s="10" t="s">
        <v>178</v>
      </c>
      <c r="D2577" s="20">
        <v>17135</v>
      </c>
      <c r="E2577" s="20">
        <v>0</v>
      </c>
      <c r="F2577" s="20">
        <f t="shared" si="40"/>
        <v>0</v>
      </c>
      <c r="G2577" s="20">
        <v>0</v>
      </c>
      <c r="H2577" s="20">
        <v>0</v>
      </c>
      <c r="I2577" s="21">
        <v>17135</v>
      </c>
      <c r="J2577" s="20">
        <v>0</v>
      </c>
      <c r="K2577" s="20">
        <v>0</v>
      </c>
      <c r="L2577" s="7">
        <v>0</v>
      </c>
    </row>
    <row r="2578" spans="1:12" x14ac:dyDescent="0.25">
      <c r="A2578" s="11" t="s">
        <v>24</v>
      </c>
      <c r="B2578" s="12" t="s">
        <v>48</v>
      </c>
      <c r="C2578" s="10" t="s">
        <v>177</v>
      </c>
      <c r="D2578" s="20">
        <v>156219</v>
      </c>
      <c r="E2578" s="20">
        <v>0</v>
      </c>
      <c r="F2578" s="20">
        <f t="shared" si="40"/>
        <v>156219</v>
      </c>
      <c r="G2578" s="20">
        <v>156219</v>
      </c>
      <c r="H2578" s="20">
        <v>0</v>
      </c>
      <c r="I2578" s="21">
        <v>0</v>
      </c>
      <c r="J2578" s="20">
        <v>0</v>
      </c>
      <c r="K2578" s="20">
        <v>0</v>
      </c>
      <c r="L2578" s="7">
        <v>1.2</v>
      </c>
    </row>
    <row r="2579" spans="1:12" x14ac:dyDescent="0.25">
      <c r="A2579" s="11" t="s">
        <v>23</v>
      </c>
      <c r="B2579" s="12" t="s">
        <v>47</v>
      </c>
      <c r="C2579" s="10" t="s">
        <v>91</v>
      </c>
      <c r="D2579" s="20">
        <v>22041223</v>
      </c>
      <c r="E2579" s="20">
        <v>0</v>
      </c>
      <c r="F2579" s="20">
        <f t="shared" si="40"/>
        <v>0</v>
      </c>
      <c r="G2579" s="20">
        <v>0</v>
      </c>
      <c r="H2579" s="20">
        <v>0</v>
      </c>
      <c r="I2579" s="21">
        <v>22041223</v>
      </c>
      <c r="J2579" s="20">
        <v>0</v>
      </c>
      <c r="K2579" s="20">
        <v>0</v>
      </c>
      <c r="L2579" s="7">
        <v>137.30000000000001</v>
      </c>
    </row>
    <row r="2580" spans="1:12" x14ac:dyDescent="0.25">
      <c r="A2580" s="11" t="s">
        <v>23</v>
      </c>
      <c r="B2580" s="12" t="s">
        <v>47</v>
      </c>
      <c r="C2580" s="10" t="s">
        <v>176</v>
      </c>
      <c r="D2580" s="20">
        <v>5289</v>
      </c>
      <c r="E2580" s="20">
        <v>0</v>
      </c>
      <c r="F2580" s="20">
        <f t="shared" si="40"/>
        <v>0</v>
      </c>
      <c r="G2580" s="20">
        <v>0</v>
      </c>
      <c r="H2580" s="20">
        <v>0</v>
      </c>
      <c r="I2580" s="21">
        <v>5289</v>
      </c>
      <c r="J2580" s="20">
        <v>0</v>
      </c>
      <c r="K2580" s="20">
        <v>0</v>
      </c>
      <c r="L2580" s="7">
        <v>0.1</v>
      </c>
    </row>
    <row r="2581" spans="1:12" x14ac:dyDescent="0.25">
      <c r="A2581" s="11" t="s">
        <v>23</v>
      </c>
      <c r="B2581" s="12" t="s">
        <v>47</v>
      </c>
      <c r="C2581" s="10" t="s">
        <v>175</v>
      </c>
      <c r="D2581" s="20">
        <v>20130</v>
      </c>
      <c r="E2581" s="20">
        <v>0</v>
      </c>
      <c r="F2581" s="20">
        <f t="shared" si="40"/>
        <v>0</v>
      </c>
      <c r="G2581" s="20">
        <v>0</v>
      </c>
      <c r="H2581" s="20">
        <v>0</v>
      </c>
      <c r="I2581" s="21">
        <v>20130</v>
      </c>
      <c r="J2581" s="20">
        <v>0</v>
      </c>
      <c r="K2581" s="20">
        <v>0</v>
      </c>
      <c r="L2581" s="7">
        <v>0</v>
      </c>
    </row>
    <row r="2582" spans="1:12" x14ac:dyDescent="0.25">
      <c r="A2582" s="11" t="s">
        <v>23</v>
      </c>
      <c r="B2582" s="12" t="s">
        <v>47</v>
      </c>
      <c r="C2582" s="10" t="s">
        <v>174</v>
      </c>
      <c r="D2582" s="20">
        <v>15450</v>
      </c>
      <c r="E2582" s="20">
        <v>0</v>
      </c>
      <c r="F2582" s="20">
        <f t="shared" si="40"/>
        <v>0</v>
      </c>
      <c r="G2582" s="20">
        <v>0</v>
      </c>
      <c r="H2582" s="20">
        <v>0</v>
      </c>
      <c r="I2582" s="21">
        <v>15450</v>
      </c>
      <c r="J2582" s="20">
        <v>0</v>
      </c>
      <c r="K2582" s="20">
        <v>0</v>
      </c>
      <c r="L2582" s="7">
        <v>0</v>
      </c>
    </row>
    <row r="2583" spans="1:12" x14ac:dyDescent="0.25">
      <c r="A2583" s="11" t="s">
        <v>23</v>
      </c>
      <c r="B2583" s="12" t="s">
        <v>47</v>
      </c>
      <c r="C2583" s="10" t="s">
        <v>173</v>
      </c>
      <c r="D2583" s="20">
        <v>5047</v>
      </c>
      <c r="E2583" s="20">
        <v>0</v>
      </c>
      <c r="F2583" s="20">
        <f t="shared" si="40"/>
        <v>0</v>
      </c>
      <c r="G2583" s="20">
        <v>0</v>
      </c>
      <c r="H2583" s="20">
        <v>0</v>
      </c>
      <c r="I2583" s="21">
        <v>5047</v>
      </c>
      <c r="J2583" s="20">
        <v>0</v>
      </c>
      <c r="K2583" s="20">
        <v>0</v>
      </c>
      <c r="L2583" s="7">
        <v>0</v>
      </c>
    </row>
    <row r="2584" spans="1:12" x14ac:dyDescent="0.25">
      <c r="A2584" s="11" t="s">
        <v>23</v>
      </c>
      <c r="B2584" s="12" t="s">
        <v>47</v>
      </c>
      <c r="C2584" s="10" t="s">
        <v>172</v>
      </c>
      <c r="D2584" s="20">
        <v>201516</v>
      </c>
      <c r="E2584" s="20">
        <v>0</v>
      </c>
      <c r="F2584" s="20">
        <f t="shared" si="40"/>
        <v>0</v>
      </c>
      <c r="G2584" s="20">
        <v>0</v>
      </c>
      <c r="H2584" s="20">
        <v>0</v>
      </c>
      <c r="I2584" s="21">
        <v>201516</v>
      </c>
      <c r="J2584" s="20">
        <v>0</v>
      </c>
      <c r="K2584" s="20">
        <v>0</v>
      </c>
      <c r="L2584" s="7">
        <v>0</v>
      </c>
    </row>
    <row r="2585" spans="1:12" x14ac:dyDescent="0.25">
      <c r="A2585" s="11" t="s">
        <v>23</v>
      </c>
      <c r="B2585" s="12" t="s">
        <v>47</v>
      </c>
      <c r="C2585" s="10" t="s">
        <v>168</v>
      </c>
      <c r="D2585" s="20">
        <v>210000</v>
      </c>
      <c r="E2585" s="20">
        <v>0</v>
      </c>
      <c r="F2585" s="20">
        <f t="shared" si="40"/>
        <v>0</v>
      </c>
      <c r="G2585" s="20">
        <v>0</v>
      </c>
      <c r="H2585" s="20">
        <v>0</v>
      </c>
      <c r="I2585" s="21">
        <v>210000</v>
      </c>
      <c r="J2585" s="20">
        <v>0</v>
      </c>
      <c r="K2585" s="20">
        <v>0</v>
      </c>
      <c r="L2585" s="7">
        <v>0</v>
      </c>
    </row>
    <row r="2586" spans="1:12" x14ac:dyDescent="0.25">
      <c r="A2586" s="11" t="s">
        <v>23</v>
      </c>
      <c r="B2586" s="12" t="s">
        <v>56</v>
      </c>
      <c r="C2586" s="10" t="s">
        <v>89</v>
      </c>
      <c r="D2586" s="20">
        <v>22711371</v>
      </c>
      <c r="E2586" s="20">
        <v>0</v>
      </c>
      <c r="F2586" s="20">
        <f t="shared" si="40"/>
        <v>0</v>
      </c>
      <c r="G2586" s="20">
        <v>0</v>
      </c>
      <c r="H2586" s="20">
        <v>0</v>
      </c>
      <c r="I2586" s="21">
        <v>22711371</v>
      </c>
      <c r="J2586" s="20">
        <v>0</v>
      </c>
      <c r="K2586" s="20">
        <v>0</v>
      </c>
      <c r="L2586" s="7">
        <v>137.4</v>
      </c>
    </row>
    <row r="2587" spans="1:12" x14ac:dyDescent="0.25">
      <c r="A2587" s="11" t="s">
        <v>23</v>
      </c>
      <c r="B2587" s="12" t="s">
        <v>56</v>
      </c>
      <c r="C2587" s="10" t="s">
        <v>171</v>
      </c>
      <c r="D2587" s="20">
        <v>4120</v>
      </c>
      <c r="E2587" s="20">
        <v>0</v>
      </c>
      <c r="F2587" s="20">
        <f t="shared" si="40"/>
        <v>0</v>
      </c>
      <c r="G2587" s="20">
        <v>0</v>
      </c>
      <c r="H2587" s="20">
        <v>0</v>
      </c>
      <c r="I2587" s="21">
        <v>4120</v>
      </c>
      <c r="J2587" s="20">
        <v>0</v>
      </c>
      <c r="K2587" s="20">
        <v>0</v>
      </c>
      <c r="L2587" s="7">
        <v>0</v>
      </c>
    </row>
    <row r="2588" spans="1:12" x14ac:dyDescent="0.25">
      <c r="A2588" s="11" t="s">
        <v>23</v>
      </c>
      <c r="B2588" s="12" t="s">
        <v>56</v>
      </c>
      <c r="C2588" s="10" t="s">
        <v>170</v>
      </c>
      <c r="D2588" s="20">
        <v>157796</v>
      </c>
      <c r="E2588" s="20">
        <v>0</v>
      </c>
      <c r="F2588" s="20">
        <f t="shared" si="40"/>
        <v>0</v>
      </c>
      <c r="G2588" s="20">
        <v>0</v>
      </c>
      <c r="H2588" s="20">
        <v>0</v>
      </c>
      <c r="I2588" s="21">
        <v>157796</v>
      </c>
      <c r="J2588" s="20">
        <v>0</v>
      </c>
      <c r="K2588" s="20">
        <v>0</v>
      </c>
      <c r="L2588" s="7">
        <v>0</v>
      </c>
    </row>
    <row r="2589" spans="1:12" x14ac:dyDescent="0.25">
      <c r="A2589" s="11" t="s">
        <v>23</v>
      </c>
      <c r="B2589" s="12" t="s">
        <v>56</v>
      </c>
      <c r="C2589" s="10" t="s">
        <v>169</v>
      </c>
      <c r="D2589" s="20">
        <v>30488</v>
      </c>
      <c r="E2589" s="20">
        <v>0</v>
      </c>
      <c r="F2589" s="20">
        <f t="shared" si="40"/>
        <v>0</v>
      </c>
      <c r="G2589" s="20">
        <v>0</v>
      </c>
      <c r="H2589" s="20">
        <v>0</v>
      </c>
      <c r="I2589" s="21">
        <v>30488</v>
      </c>
      <c r="J2589" s="20">
        <v>0</v>
      </c>
      <c r="K2589" s="20">
        <v>0</v>
      </c>
      <c r="L2589" s="7">
        <v>0</v>
      </c>
    </row>
    <row r="2590" spans="1:12" x14ac:dyDescent="0.25">
      <c r="A2590" s="11" t="s">
        <v>23</v>
      </c>
      <c r="B2590" s="12" t="s">
        <v>56</v>
      </c>
      <c r="C2590" s="10" t="s">
        <v>168</v>
      </c>
      <c r="D2590" s="20">
        <v>-208151</v>
      </c>
      <c r="E2590" s="20">
        <v>0</v>
      </c>
      <c r="F2590" s="20">
        <f t="shared" si="40"/>
        <v>0</v>
      </c>
      <c r="G2590" s="20">
        <v>0</v>
      </c>
      <c r="H2590" s="20">
        <v>0</v>
      </c>
      <c r="I2590" s="21">
        <v>-208151</v>
      </c>
      <c r="J2590" s="20">
        <v>0</v>
      </c>
      <c r="K2590" s="20">
        <v>0</v>
      </c>
      <c r="L2590" s="7">
        <v>0</v>
      </c>
    </row>
    <row r="2591" spans="1:12" x14ac:dyDescent="0.25">
      <c r="A2591" s="11" t="s">
        <v>23</v>
      </c>
      <c r="B2591" s="12" t="s">
        <v>56</v>
      </c>
      <c r="C2591" s="10" t="s">
        <v>86</v>
      </c>
      <c r="D2591" s="20">
        <v>300000</v>
      </c>
      <c r="E2591" s="20">
        <v>0</v>
      </c>
      <c r="F2591" s="20">
        <f t="shared" si="40"/>
        <v>0</v>
      </c>
      <c r="G2591" s="20">
        <v>0</v>
      </c>
      <c r="H2591" s="20">
        <v>0</v>
      </c>
      <c r="I2591" s="21">
        <v>300000</v>
      </c>
      <c r="J2591" s="20">
        <v>0</v>
      </c>
      <c r="K2591" s="20">
        <v>0</v>
      </c>
      <c r="L2591" s="7">
        <v>0</v>
      </c>
    </row>
    <row r="2592" spans="1:12" x14ac:dyDescent="0.25">
      <c r="A2592" s="11" t="s">
        <v>23</v>
      </c>
      <c r="B2592" s="12" t="s">
        <v>56</v>
      </c>
      <c r="C2592" s="10" t="s">
        <v>165</v>
      </c>
      <c r="D2592" s="20">
        <v>317149</v>
      </c>
      <c r="E2592" s="20">
        <v>0</v>
      </c>
      <c r="F2592" s="20">
        <f t="shared" si="40"/>
        <v>0</v>
      </c>
      <c r="G2592" s="20">
        <v>0</v>
      </c>
      <c r="H2592" s="20">
        <v>0</v>
      </c>
      <c r="I2592" s="21">
        <v>317149</v>
      </c>
      <c r="J2592" s="20">
        <v>0</v>
      </c>
      <c r="K2592" s="20">
        <v>0</v>
      </c>
      <c r="L2592" s="7">
        <v>0</v>
      </c>
    </row>
    <row r="2593" spans="1:12" x14ac:dyDescent="0.25">
      <c r="A2593" s="11" t="s">
        <v>23</v>
      </c>
      <c r="B2593" s="12" t="s">
        <v>55</v>
      </c>
      <c r="C2593" s="10" t="s">
        <v>86</v>
      </c>
      <c r="D2593" s="20">
        <v>25217382</v>
      </c>
      <c r="E2593" s="20">
        <v>0</v>
      </c>
      <c r="F2593" s="20">
        <f t="shared" si="40"/>
        <v>0</v>
      </c>
      <c r="G2593" s="20">
        <v>0</v>
      </c>
      <c r="H2593" s="20">
        <v>0</v>
      </c>
      <c r="I2593" s="21">
        <v>25217382</v>
      </c>
      <c r="J2593" s="20">
        <v>0</v>
      </c>
      <c r="K2593" s="20">
        <v>0</v>
      </c>
      <c r="L2593" s="7">
        <v>142.9</v>
      </c>
    </row>
    <row r="2594" spans="1:12" x14ac:dyDescent="0.25">
      <c r="A2594" s="11" t="s">
        <v>23</v>
      </c>
      <c r="B2594" s="12" t="s">
        <v>55</v>
      </c>
      <c r="C2594" s="10" t="s">
        <v>167</v>
      </c>
      <c r="D2594" s="20">
        <v>95555</v>
      </c>
      <c r="E2594" s="20">
        <v>0</v>
      </c>
      <c r="F2594" s="20">
        <f t="shared" si="40"/>
        <v>0</v>
      </c>
      <c r="G2594" s="20">
        <v>0</v>
      </c>
      <c r="H2594" s="20">
        <v>0</v>
      </c>
      <c r="I2594" s="21">
        <v>95555</v>
      </c>
      <c r="J2594" s="20">
        <v>0</v>
      </c>
      <c r="K2594" s="20">
        <v>0</v>
      </c>
      <c r="L2594" s="7">
        <v>0</v>
      </c>
    </row>
    <row r="2595" spans="1:12" x14ac:dyDescent="0.25">
      <c r="A2595" s="11" t="s">
        <v>23</v>
      </c>
      <c r="B2595" s="12" t="s">
        <v>55</v>
      </c>
      <c r="C2595" s="10" t="s">
        <v>166</v>
      </c>
      <c r="D2595" s="20">
        <v>63000</v>
      </c>
      <c r="E2595" s="20">
        <v>0</v>
      </c>
      <c r="F2595" s="20">
        <f t="shared" si="40"/>
        <v>0</v>
      </c>
      <c r="G2595" s="20">
        <v>0</v>
      </c>
      <c r="H2595" s="20">
        <v>0</v>
      </c>
      <c r="I2595" s="21">
        <v>63000</v>
      </c>
      <c r="J2595" s="20">
        <v>0</v>
      </c>
      <c r="K2595" s="20">
        <v>0</v>
      </c>
      <c r="L2595" s="7">
        <v>0</v>
      </c>
    </row>
    <row r="2596" spans="1:12" x14ac:dyDescent="0.25">
      <c r="A2596" s="11" t="s">
        <v>23</v>
      </c>
      <c r="B2596" s="12" t="s">
        <v>55</v>
      </c>
      <c r="C2596" s="10" t="s">
        <v>165</v>
      </c>
      <c r="D2596" s="20">
        <v>760724</v>
      </c>
      <c r="E2596" s="20">
        <v>0</v>
      </c>
      <c r="F2596" s="20">
        <f t="shared" si="40"/>
        <v>0</v>
      </c>
      <c r="G2596" s="20">
        <v>0</v>
      </c>
      <c r="H2596" s="20">
        <v>0</v>
      </c>
      <c r="I2596" s="21">
        <v>760724</v>
      </c>
      <c r="J2596" s="20">
        <v>0</v>
      </c>
      <c r="K2596" s="20">
        <v>0</v>
      </c>
      <c r="L2596" s="7">
        <v>0</v>
      </c>
    </row>
    <row r="2597" spans="1:12" x14ac:dyDescent="0.25">
      <c r="A2597" s="11" t="s">
        <v>23</v>
      </c>
      <c r="B2597" s="12" t="s">
        <v>54</v>
      </c>
      <c r="C2597" s="10" t="s">
        <v>83</v>
      </c>
      <c r="D2597" s="20">
        <v>37369416</v>
      </c>
      <c r="E2597" s="20">
        <v>0</v>
      </c>
      <c r="F2597" s="20">
        <f t="shared" si="40"/>
        <v>6300000</v>
      </c>
      <c r="G2597" s="20">
        <v>6300000</v>
      </c>
      <c r="H2597" s="20">
        <v>0</v>
      </c>
      <c r="I2597" s="21">
        <v>31069416</v>
      </c>
      <c r="J2597" s="20">
        <v>0</v>
      </c>
      <c r="K2597" s="20">
        <v>0</v>
      </c>
      <c r="L2597" s="7">
        <v>145.9</v>
      </c>
    </row>
    <row r="2598" spans="1:12" x14ac:dyDescent="0.25">
      <c r="A2598" s="11" t="s">
        <v>23</v>
      </c>
      <c r="B2598" s="12" t="s">
        <v>54</v>
      </c>
      <c r="C2598" s="10" t="s">
        <v>164</v>
      </c>
      <c r="D2598" s="20">
        <v>59360</v>
      </c>
      <c r="E2598" s="20">
        <v>0</v>
      </c>
      <c r="F2598" s="20">
        <f t="shared" si="40"/>
        <v>0</v>
      </c>
      <c r="G2598" s="20">
        <v>0</v>
      </c>
      <c r="H2598" s="20">
        <v>0</v>
      </c>
      <c r="I2598" s="21">
        <v>59360</v>
      </c>
      <c r="J2598" s="20">
        <v>0</v>
      </c>
      <c r="K2598" s="20">
        <v>0</v>
      </c>
      <c r="L2598" s="7">
        <v>0</v>
      </c>
    </row>
    <row r="2599" spans="1:12" x14ac:dyDescent="0.25">
      <c r="A2599" s="11" t="s">
        <v>23</v>
      </c>
      <c r="B2599" s="12" t="s">
        <v>54</v>
      </c>
      <c r="C2599" s="10" t="s">
        <v>163</v>
      </c>
      <c r="D2599" s="20">
        <v>50000</v>
      </c>
      <c r="E2599" s="20">
        <v>0</v>
      </c>
      <c r="F2599" s="20">
        <f t="shared" si="40"/>
        <v>0</v>
      </c>
      <c r="G2599" s="20">
        <v>0</v>
      </c>
      <c r="H2599" s="20">
        <v>0</v>
      </c>
      <c r="I2599" s="21">
        <v>50000</v>
      </c>
      <c r="J2599" s="20">
        <v>0</v>
      </c>
      <c r="K2599" s="20">
        <v>0</v>
      </c>
      <c r="L2599" s="7">
        <v>0</v>
      </c>
    </row>
    <row r="2600" spans="1:12" x14ac:dyDescent="0.25">
      <c r="A2600" s="11" t="s">
        <v>23</v>
      </c>
      <c r="B2600" s="12" t="s">
        <v>54</v>
      </c>
      <c r="C2600" s="10" t="s">
        <v>162</v>
      </c>
      <c r="D2600" s="20">
        <v>67840</v>
      </c>
      <c r="E2600" s="20">
        <v>0</v>
      </c>
      <c r="F2600" s="20">
        <f t="shared" si="40"/>
        <v>0</v>
      </c>
      <c r="G2600" s="20">
        <v>0</v>
      </c>
      <c r="H2600" s="20">
        <v>0</v>
      </c>
      <c r="I2600" s="21">
        <v>67840</v>
      </c>
      <c r="J2600" s="20">
        <v>0</v>
      </c>
      <c r="K2600" s="20">
        <v>0</v>
      </c>
      <c r="L2600" s="7">
        <v>0</v>
      </c>
    </row>
    <row r="2601" spans="1:12" x14ac:dyDescent="0.25">
      <c r="A2601" s="11" t="s">
        <v>23</v>
      </c>
      <c r="B2601" s="12" t="s">
        <v>54</v>
      </c>
      <c r="C2601" s="10" t="s">
        <v>161</v>
      </c>
      <c r="D2601" s="20">
        <v>7000</v>
      </c>
      <c r="E2601" s="20">
        <v>0</v>
      </c>
      <c r="F2601" s="20">
        <f t="shared" si="40"/>
        <v>0</v>
      </c>
      <c r="G2601" s="20">
        <v>0</v>
      </c>
      <c r="H2601" s="20">
        <v>0</v>
      </c>
      <c r="I2601" s="21">
        <v>7000</v>
      </c>
      <c r="J2601" s="20">
        <v>0</v>
      </c>
      <c r="K2601" s="20">
        <v>0</v>
      </c>
      <c r="L2601" s="7">
        <v>0</v>
      </c>
    </row>
    <row r="2602" spans="1:12" x14ac:dyDescent="0.25">
      <c r="A2602" s="11" t="s">
        <v>23</v>
      </c>
      <c r="B2602" s="12" t="s">
        <v>54</v>
      </c>
      <c r="C2602" s="10" t="s">
        <v>160</v>
      </c>
      <c r="D2602" s="20">
        <v>38160</v>
      </c>
      <c r="E2602" s="20">
        <v>0</v>
      </c>
      <c r="F2602" s="20">
        <f t="shared" si="40"/>
        <v>0</v>
      </c>
      <c r="G2602" s="20">
        <v>0</v>
      </c>
      <c r="H2602" s="20">
        <v>0</v>
      </c>
      <c r="I2602" s="21">
        <v>38160</v>
      </c>
      <c r="J2602" s="20">
        <v>0</v>
      </c>
      <c r="K2602" s="20">
        <v>0</v>
      </c>
      <c r="L2602" s="7">
        <v>0</v>
      </c>
    </row>
    <row r="2603" spans="1:12" x14ac:dyDescent="0.25">
      <c r="A2603" s="11" t="s">
        <v>23</v>
      </c>
      <c r="B2603" s="12" t="s">
        <v>54</v>
      </c>
      <c r="C2603" s="10" t="s">
        <v>159</v>
      </c>
      <c r="D2603" s="20">
        <v>16960</v>
      </c>
      <c r="E2603" s="20">
        <v>0</v>
      </c>
      <c r="F2603" s="20">
        <f t="shared" si="40"/>
        <v>0</v>
      </c>
      <c r="G2603" s="20">
        <v>0</v>
      </c>
      <c r="H2603" s="20">
        <v>0</v>
      </c>
      <c r="I2603" s="21">
        <v>16960</v>
      </c>
      <c r="J2603" s="20">
        <v>0</v>
      </c>
      <c r="K2603" s="20">
        <v>0</v>
      </c>
      <c r="L2603" s="7">
        <v>0</v>
      </c>
    </row>
    <row r="2604" spans="1:12" x14ac:dyDescent="0.25">
      <c r="A2604" s="11" t="s">
        <v>23</v>
      </c>
      <c r="B2604" s="12" t="s">
        <v>54</v>
      </c>
      <c r="C2604" s="10" t="s">
        <v>158</v>
      </c>
      <c r="D2604" s="20">
        <v>2402243</v>
      </c>
      <c r="E2604" s="20">
        <v>0</v>
      </c>
      <c r="F2604" s="20">
        <f t="shared" si="40"/>
        <v>2118590</v>
      </c>
      <c r="G2604" s="20">
        <v>2118590</v>
      </c>
      <c r="H2604" s="20">
        <v>0</v>
      </c>
      <c r="I2604" s="21">
        <v>283653</v>
      </c>
      <c r="J2604" s="20">
        <v>0</v>
      </c>
      <c r="K2604" s="20">
        <v>0</v>
      </c>
      <c r="L2604" s="7">
        <v>0</v>
      </c>
    </row>
    <row r="2605" spans="1:12" x14ac:dyDescent="0.25">
      <c r="A2605" s="11" t="s">
        <v>23</v>
      </c>
      <c r="B2605" s="12" t="s">
        <v>54</v>
      </c>
      <c r="C2605" s="10" t="s">
        <v>157</v>
      </c>
      <c r="D2605" s="20">
        <v>42650</v>
      </c>
      <c r="E2605" s="20">
        <v>0</v>
      </c>
      <c r="F2605" s="20">
        <f t="shared" si="40"/>
        <v>0</v>
      </c>
      <c r="G2605" s="20">
        <v>0</v>
      </c>
      <c r="H2605" s="20">
        <v>0</v>
      </c>
      <c r="I2605" s="21">
        <v>42650</v>
      </c>
      <c r="J2605" s="20">
        <v>0</v>
      </c>
      <c r="K2605" s="20">
        <v>0</v>
      </c>
      <c r="L2605" s="7">
        <v>0</v>
      </c>
    </row>
    <row r="2606" spans="1:12" x14ac:dyDescent="0.25">
      <c r="A2606" s="11" t="s">
        <v>23</v>
      </c>
      <c r="B2606" s="12" t="s">
        <v>54</v>
      </c>
      <c r="C2606" s="10" t="s">
        <v>80</v>
      </c>
      <c r="D2606" s="20">
        <v>1333067</v>
      </c>
      <c r="E2606" s="20">
        <v>0</v>
      </c>
      <c r="F2606" s="20">
        <f t="shared" si="40"/>
        <v>0</v>
      </c>
      <c r="G2606" s="20">
        <v>0</v>
      </c>
      <c r="H2606" s="20">
        <v>0</v>
      </c>
      <c r="I2606" s="21">
        <v>1333067</v>
      </c>
      <c r="J2606" s="20">
        <v>0</v>
      </c>
      <c r="K2606" s="20">
        <v>0</v>
      </c>
      <c r="L2606" s="7">
        <v>0</v>
      </c>
    </row>
    <row r="2607" spans="1:12" x14ac:dyDescent="0.25">
      <c r="A2607" s="11" t="s">
        <v>23</v>
      </c>
      <c r="B2607" s="12" t="s">
        <v>54</v>
      </c>
      <c r="C2607" s="10" t="s">
        <v>156</v>
      </c>
      <c r="D2607" s="20">
        <v>1035000</v>
      </c>
      <c r="E2607" s="20">
        <v>0</v>
      </c>
      <c r="F2607" s="20">
        <f t="shared" si="40"/>
        <v>1035000</v>
      </c>
      <c r="G2607" s="20">
        <v>1035000</v>
      </c>
      <c r="H2607" s="20">
        <v>0</v>
      </c>
      <c r="I2607" s="21">
        <v>0</v>
      </c>
      <c r="J2607" s="20">
        <v>0</v>
      </c>
      <c r="K2607" s="20">
        <v>0</v>
      </c>
      <c r="L2607" s="7">
        <v>0</v>
      </c>
    </row>
    <row r="2608" spans="1:12" x14ac:dyDescent="0.25">
      <c r="A2608" s="11" t="s">
        <v>23</v>
      </c>
      <c r="B2608" s="12" t="s">
        <v>53</v>
      </c>
      <c r="C2608" s="10" t="s">
        <v>80</v>
      </c>
      <c r="D2608" s="20">
        <v>31215705</v>
      </c>
      <c r="E2608" s="20">
        <v>0</v>
      </c>
      <c r="F2608" s="20">
        <f t="shared" si="40"/>
        <v>0</v>
      </c>
      <c r="G2608" s="20">
        <v>0</v>
      </c>
      <c r="H2608" s="20">
        <v>0</v>
      </c>
      <c r="I2608" s="21">
        <v>31215705</v>
      </c>
      <c r="J2608" s="20">
        <v>0</v>
      </c>
      <c r="K2608" s="20">
        <v>0</v>
      </c>
      <c r="L2608" s="7">
        <v>145.9</v>
      </c>
    </row>
    <row r="2609" spans="1:12" x14ac:dyDescent="0.25">
      <c r="A2609" s="11" t="s">
        <v>23</v>
      </c>
      <c r="B2609" s="12" t="s">
        <v>53</v>
      </c>
      <c r="C2609" s="10" t="s">
        <v>155</v>
      </c>
      <c r="D2609" s="20">
        <v>132795</v>
      </c>
      <c r="E2609" s="20">
        <v>0</v>
      </c>
      <c r="F2609" s="20">
        <f t="shared" si="40"/>
        <v>0</v>
      </c>
      <c r="G2609" s="20">
        <v>0</v>
      </c>
      <c r="H2609" s="20">
        <v>0</v>
      </c>
      <c r="I2609" s="21">
        <v>132795</v>
      </c>
      <c r="J2609" s="20">
        <v>0</v>
      </c>
      <c r="K2609" s="20">
        <v>0</v>
      </c>
      <c r="L2609" s="7">
        <v>1.1000000000000001</v>
      </c>
    </row>
    <row r="2610" spans="1:12" x14ac:dyDescent="0.25">
      <c r="A2610" s="11" t="s">
        <v>23</v>
      </c>
      <c r="B2610" s="12" t="s">
        <v>53</v>
      </c>
      <c r="C2610" s="10" t="s">
        <v>113</v>
      </c>
      <c r="D2610" s="20">
        <v>-245319</v>
      </c>
      <c r="E2610" s="20">
        <v>0</v>
      </c>
      <c r="F2610" s="20">
        <f t="shared" si="40"/>
        <v>0</v>
      </c>
      <c r="G2610" s="20">
        <v>0</v>
      </c>
      <c r="H2610" s="20">
        <v>0</v>
      </c>
      <c r="I2610" s="21">
        <v>-245319</v>
      </c>
      <c r="J2610" s="20">
        <v>0</v>
      </c>
      <c r="K2610" s="20">
        <v>0</v>
      </c>
      <c r="L2610" s="7">
        <v>0</v>
      </c>
    </row>
    <row r="2611" spans="1:12" x14ac:dyDescent="0.25">
      <c r="A2611" s="11" t="s">
        <v>23</v>
      </c>
      <c r="B2611" s="12" t="s">
        <v>52</v>
      </c>
      <c r="C2611" s="10" t="s">
        <v>75</v>
      </c>
      <c r="D2611" s="20">
        <v>32664385</v>
      </c>
      <c r="E2611" s="20">
        <v>0</v>
      </c>
      <c r="F2611" s="20">
        <f t="shared" si="40"/>
        <v>271360</v>
      </c>
      <c r="G2611" s="20">
        <v>271360</v>
      </c>
      <c r="H2611" s="20">
        <v>0</v>
      </c>
      <c r="I2611" s="21">
        <v>32393025</v>
      </c>
      <c r="J2611" s="20">
        <v>0</v>
      </c>
      <c r="K2611" s="20">
        <v>0</v>
      </c>
      <c r="L2611" s="7">
        <v>146.5</v>
      </c>
    </row>
    <row r="2612" spans="1:12" x14ac:dyDescent="0.25">
      <c r="A2612" s="11" t="s">
        <v>23</v>
      </c>
      <c r="B2612" s="12" t="s">
        <v>52</v>
      </c>
      <c r="C2612" s="10" t="s">
        <v>154</v>
      </c>
      <c r="D2612" s="20">
        <v>306500</v>
      </c>
      <c r="E2612" s="20">
        <v>0</v>
      </c>
      <c r="F2612" s="20">
        <f t="shared" si="40"/>
        <v>0</v>
      </c>
      <c r="G2612" s="20">
        <v>0</v>
      </c>
      <c r="H2612" s="20">
        <v>0</v>
      </c>
      <c r="I2612" s="21">
        <v>306500</v>
      </c>
      <c r="J2612" s="20">
        <v>0</v>
      </c>
      <c r="K2612" s="20">
        <v>0</v>
      </c>
      <c r="L2612" s="7">
        <v>0</v>
      </c>
    </row>
    <row r="2613" spans="1:12" x14ac:dyDescent="0.25">
      <c r="A2613" s="11" t="s">
        <v>23</v>
      </c>
      <c r="B2613" s="12" t="s">
        <v>52</v>
      </c>
      <c r="C2613" s="10" t="s">
        <v>153</v>
      </c>
      <c r="D2613" s="20">
        <v>82800</v>
      </c>
      <c r="E2613" s="20">
        <v>0</v>
      </c>
      <c r="F2613" s="20">
        <f t="shared" si="40"/>
        <v>0</v>
      </c>
      <c r="G2613" s="20">
        <v>0</v>
      </c>
      <c r="H2613" s="20">
        <v>0</v>
      </c>
      <c r="I2613" s="21">
        <v>82800</v>
      </c>
      <c r="J2613" s="20">
        <v>0</v>
      </c>
      <c r="K2613" s="20">
        <v>0</v>
      </c>
      <c r="L2613" s="7">
        <v>0</v>
      </c>
    </row>
    <row r="2614" spans="1:12" x14ac:dyDescent="0.25">
      <c r="A2614" s="11" t="s">
        <v>23</v>
      </c>
      <c r="B2614" s="12" t="s">
        <v>52</v>
      </c>
      <c r="C2614" s="10" t="s">
        <v>152</v>
      </c>
      <c r="D2614" s="20">
        <v>108718</v>
      </c>
      <c r="E2614" s="20">
        <v>0</v>
      </c>
      <c r="F2614" s="20">
        <f t="shared" si="40"/>
        <v>0</v>
      </c>
      <c r="G2614" s="20">
        <v>0</v>
      </c>
      <c r="H2614" s="20">
        <v>0</v>
      </c>
      <c r="I2614" s="21">
        <v>108718</v>
      </c>
      <c r="J2614" s="20">
        <v>0</v>
      </c>
      <c r="K2614" s="20">
        <v>0</v>
      </c>
      <c r="L2614" s="7">
        <v>0.7</v>
      </c>
    </row>
    <row r="2615" spans="1:12" x14ac:dyDescent="0.25">
      <c r="A2615" s="11" t="s">
        <v>23</v>
      </c>
      <c r="B2615" s="12" t="s">
        <v>52</v>
      </c>
      <c r="C2615" s="10" t="s">
        <v>151</v>
      </c>
      <c r="D2615" s="20">
        <v>36000</v>
      </c>
      <c r="E2615" s="20">
        <v>0</v>
      </c>
      <c r="F2615" s="20">
        <f t="shared" si="40"/>
        <v>0</v>
      </c>
      <c r="G2615" s="20">
        <v>0</v>
      </c>
      <c r="H2615" s="20">
        <v>0</v>
      </c>
      <c r="I2615" s="21">
        <v>36000</v>
      </c>
      <c r="J2615" s="20">
        <v>0</v>
      </c>
      <c r="K2615" s="20">
        <v>0</v>
      </c>
      <c r="L2615" s="7">
        <v>0</v>
      </c>
    </row>
    <row r="2616" spans="1:12" x14ac:dyDescent="0.25">
      <c r="A2616" s="11" t="s">
        <v>23</v>
      </c>
      <c r="B2616" s="12" t="s">
        <v>52</v>
      </c>
      <c r="C2616" s="10" t="s">
        <v>147</v>
      </c>
      <c r="D2616" s="20">
        <v>30000</v>
      </c>
      <c r="E2616" s="20">
        <v>0</v>
      </c>
      <c r="F2616" s="20">
        <f t="shared" si="40"/>
        <v>0</v>
      </c>
      <c r="G2616" s="20">
        <v>0</v>
      </c>
      <c r="H2616" s="20">
        <v>0</v>
      </c>
      <c r="I2616" s="21">
        <v>30000</v>
      </c>
      <c r="J2616" s="20">
        <v>0</v>
      </c>
      <c r="K2616" s="20">
        <v>0</v>
      </c>
      <c r="L2616" s="7">
        <v>0</v>
      </c>
    </row>
    <row r="2617" spans="1:12" x14ac:dyDescent="0.25">
      <c r="A2617" s="11" t="s">
        <v>23</v>
      </c>
      <c r="B2617" s="12" t="s">
        <v>52</v>
      </c>
      <c r="C2617" s="10" t="s">
        <v>150</v>
      </c>
      <c r="D2617" s="20">
        <v>120800</v>
      </c>
      <c r="E2617" s="20">
        <v>0</v>
      </c>
      <c r="F2617" s="20">
        <f t="shared" si="40"/>
        <v>0</v>
      </c>
      <c r="G2617" s="20">
        <v>0</v>
      </c>
      <c r="H2617" s="20">
        <v>0</v>
      </c>
      <c r="I2617" s="21">
        <v>120800</v>
      </c>
      <c r="J2617" s="20">
        <v>0</v>
      </c>
      <c r="K2617" s="20">
        <v>0</v>
      </c>
      <c r="L2617" s="7">
        <v>0</v>
      </c>
    </row>
    <row r="2618" spans="1:12" x14ac:dyDescent="0.25">
      <c r="A2618" s="11" t="s">
        <v>23</v>
      </c>
      <c r="B2618" s="12" t="s">
        <v>51</v>
      </c>
      <c r="C2618" s="10" t="s">
        <v>72</v>
      </c>
      <c r="D2618" s="20">
        <v>34463978</v>
      </c>
      <c r="E2618" s="20">
        <v>0</v>
      </c>
      <c r="F2618" s="20">
        <f t="shared" si="40"/>
        <v>151651</v>
      </c>
      <c r="G2618" s="20">
        <v>151651</v>
      </c>
      <c r="H2618" s="20">
        <v>0</v>
      </c>
      <c r="I2618" s="21">
        <v>33854978</v>
      </c>
      <c r="J2618" s="20">
        <v>457349</v>
      </c>
      <c r="K2618" s="20">
        <v>0</v>
      </c>
      <c r="L2618" s="7">
        <v>146.5</v>
      </c>
    </row>
    <row r="2619" spans="1:12" x14ac:dyDescent="0.25">
      <c r="A2619" s="11" t="s">
        <v>23</v>
      </c>
      <c r="B2619" s="12" t="s">
        <v>51</v>
      </c>
      <c r="C2619" s="10" t="s">
        <v>149</v>
      </c>
      <c r="D2619" s="20">
        <v>14105</v>
      </c>
      <c r="E2619" s="20">
        <v>0</v>
      </c>
      <c r="F2619" s="20">
        <f t="shared" si="40"/>
        <v>0</v>
      </c>
      <c r="G2619" s="20">
        <v>0</v>
      </c>
      <c r="H2619" s="20">
        <v>0</v>
      </c>
      <c r="I2619" s="21">
        <v>14105</v>
      </c>
      <c r="J2619" s="20">
        <v>0</v>
      </c>
      <c r="K2619" s="20">
        <v>0</v>
      </c>
      <c r="L2619" s="7">
        <v>0</v>
      </c>
    </row>
    <row r="2620" spans="1:12" x14ac:dyDescent="0.25">
      <c r="A2620" s="11" t="s">
        <v>23</v>
      </c>
      <c r="B2620" s="12" t="s">
        <v>51</v>
      </c>
      <c r="C2620" s="10" t="s">
        <v>148</v>
      </c>
      <c r="D2620" s="20">
        <v>1117000</v>
      </c>
      <c r="E2620" s="20">
        <v>0</v>
      </c>
      <c r="F2620" s="20">
        <f t="shared" si="40"/>
        <v>1000000</v>
      </c>
      <c r="G2620" s="20">
        <v>1000000</v>
      </c>
      <c r="H2620" s="20">
        <v>0</v>
      </c>
      <c r="I2620" s="21">
        <v>117000</v>
      </c>
      <c r="J2620" s="20">
        <v>0</v>
      </c>
      <c r="K2620" s="20">
        <v>0</v>
      </c>
      <c r="L2620" s="7">
        <v>0</v>
      </c>
    </row>
    <row r="2621" spans="1:12" x14ac:dyDescent="0.25">
      <c r="A2621" s="11" t="s">
        <v>23</v>
      </c>
      <c r="B2621" s="12" t="s">
        <v>51</v>
      </c>
      <c r="C2621" s="10" t="s">
        <v>147</v>
      </c>
      <c r="D2621" s="20">
        <v>14309</v>
      </c>
      <c r="E2621" s="20">
        <v>0</v>
      </c>
      <c r="F2621" s="20">
        <f t="shared" si="40"/>
        <v>0</v>
      </c>
      <c r="G2621" s="20">
        <v>0</v>
      </c>
      <c r="H2621" s="20">
        <v>0</v>
      </c>
      <c r="I2621" s="21">
        <v>14309</v>
      </c>
      <c r="J2621" s="20">
        <v>0</v>
      </c>
      <c r="K2621" s="20">
        <v>0</v>
      </c>
      <c r="L2621" s="7">
        <v>0.3</v>
      </c>
    </row>
    <row r="2622" spans="1:12" x14ac:dyDescent="0.25">
      <c r="A2622" s="11" t="s">
        <v>23</v>
      </c>
      <c r="B2622" s="12" t="s">
        <v>51</v>
      </c>
      <c r="C2622" s="10" t="s">
        <v>146</v>
      </c>
      <c r="D2622" s="20">
        <v>7500</v>
      </c>
      <c r="E2622" s="20">
        <v>0</v>
      </c>
      <c r="F2622" s="20">
        <f t="shared" si="40"/>
        <v>0</v>
      </c>
      <c r="G2622" s="20">
        <v>0</v>
      </c>
      <c r="H2622" s="20">
        <v>0</v>
      </c>
      <c r="I2622" s="21">
        <v>7500</v>
      </c>
      <c r="J2622" s="20">
        <v>0</v>
      </c>
      <c r="K2622" s="20">
        <v>0</v>
      </c>
      <c r="L2622" s="7">
        <v>0</v>
      </c>
    </row>
    <row r="2623" spans="1:12" x14ac:dyDescent="0.25">
      <c r="A2623" s="11" t="s">
        <v>23</v>
      </c>
      <c r="B2623" s="12" t="s">
        <v>51</v>
      </c>
      <c r="C2623" s="10" t="s">
        <v>145</v>
      </c>
      <c r="D2623" s="20">
        <v>47471</v>
      </c>
      <c r="E2623" s="20">
        <v>0</v>
      </c>
      <c r="F2623" s="20">
        <f t="shared" si="40"/>
        <v>0</v>
      </c>
      <c r="G2623" s="20">
        <v>0</v>
      </c>
      <c r="H2623" s="20">
        <v>0</v>
      </c>
      <c r="I2623" s="21">
        <v>47471</v>
      </c>
      <c r="J2623" s="20">
        <v>0</v>
      </c>
      <c r="K2623" s="20">
        <v>0</v>
      </c>
      <c r="L2623" s="7">
        <v>0.4</v>
      </c>
    </row>
    <row r="2624" spans="1:12" x14ac:dyDescent="0.25">
      <c r="A2624" s="11" t="s">
        <v>23</v>
      </c>
      <c r="B2624" s="12" t="s">
        <v>51</v>
      </c>
      <c r="C2624" s="10" t="s">
        <v>103</v>
      </c>
      <c r="D2624" s="20">
        <v>-26846</v>
      </c>
      <c r="E2624" s="20">
        <v>0</v>
      </c>
      <c r="F2624" s="20">
        <f t="shared" si="40"/>
        <v>0</v>
      </c>
      <c r="G2624" s="20">
        <v>0</v>
      </c>
      <c r="H2624" s="20">
        <v>0</v>
      </c>
      <c r="I2624" s="21">
        <v>-26846</v>
      </c>
      <c r="J2624" s="20">
        <v>0</v>
      </c>
      <c r="K2624" s="20">
        <v>0</v>
      </c>
      <c r="L2624" s="7">
        <v>0</v>
      </c>
    </row>
    <row r="2625" spans="1:12" x14ac:dyDescent="0.25">
      <c r="A2625" s="11" t="s">
        <v>23</v>
      </c>
      <c r="B2625" s="12" t="s">
        <v>51</v>
      </c>
      <c r="C2625" s="10" t="s">
        <v>144</v>
      </c>
      <c r="D2625" s="20">
        <v>-74834</v>
      </c>
      <c r="E2625" s="20">
        <v>0</v>
      </c>
      <c r="F2625" s="20">
        <f t="shared" si="40"/>
        <v>0</v>
      </c>
      <c r="G2625" s="20">
        <v>0</v>
      </c>
      <c r="H2625" s="20">
        <v>0</v>
      </c>
      <c r="I2625" s="21">
        <v>-74834</v>
      </c>
      <c r="J2625" s="20">
        <v>0</v>
      </c>
      <c r="K2625" s="20">
        <v>0</v>
      </c>
      <c r="L2625" s="7">
        <v>0</v>
      </c>
    </row>
    <row r="2626" spans="1:12" x14ac:dyDescent="0.25">
      <c r="A2626" s="11" t="s">
        <v>23</v>
      </c>
      <c r="B2626" s="12" t="s">
        <v>50</v>
      </c>
      <c r="C2626" s="10" t="s">
        <v>65</v>
      </c>
      <c r="D2626" s="20">
        <v>50108869</v>
      </c>
      <c r="E2626" s="20">
        <v>0</v>
      </c>
      <c r="F2626" s="20">
        <f t="shared" si="40"/>
        <v>12835578</v>
      </c>
      <c r="G2626" s="20">
        <v>12835578</v>
      </c>
      <c r="H2626" s="20">
        <v>0</v>
      </c>
      <c r="I2626" s="21">
        <v>36481518</v>
      </c>
      <c r="J2626" s="20">
        <v>791773</v>
      </c>
      <c r="K2626" s="20">
        <v>0</v>
      </c>
      <c r="L2626" s="7">
        <v>155.5</v>
      </c>
    </row>
    <row r="2627" spans="1:12" x14ac:dyDescent="0.25">
      <c r="A2627" s="11" t="s">
        <v>23</v>
      </c>
      <c r="B2627" s="12" t="s">
        <v>50</v>
      </c>
      <c r="C2627" s="10" t="s">
        <v>143</v>
      </c>
      <c r="D2627" s="20">
        <v>96568</v>
      </c>
      <c r="E2627" s="20">
        <v>0</v>
      </c>
      <c r="F2627" s="20">
        <f t="shared" ref="F2627:F2690" si="41">SUM(G2627:H2627)</f>
        <v>0</v>
      </c>
      <c r="G2627" s="20">
        <v>0</v>
      </c>
      <c r="H2627" s="20">
        <v>0</v>
      </c>
      <c r="I2627" s="21">
        <v>96568</v>
      </c>
      <c r="J2627" s="20">
        <v>0</v>
      </c>
      <c r="K2627" s="20">
        <v>0</v>
      </c>
      <c r="L2627" s="7">
        <v>0.7</v>
      </c>
    </row>
    <row r="2628" spans="1:12" x14ac:dyDescent="0.25">
      <c r="A2628" s="11" t="s">
        <v>23</v>
      </c>
      <c r="B2628" s="12" t="s">
        <v>50</v>
      </c>
      <c r="C2628" s="10" t="s">
        <v>142</v>
      </c>
      <c r="D2628" s="20">
        <v>469201</v>
      </c>
      <c r="E2628" s="20">
        <v>0</v>
      </c>
      <c r="F2628" s="20">
        <f t="shared" si="41"/>
        <v>0</v>
      </c>
      <c r="G2628" s="20">
        <v>0</v>
      </c>
      <c r="H2628" s="20">
        <v>0</v>
      </c>
      <c r="I2628" s="21">
        <v>469201</v>
      </c>
      <c r="J2628" s="20">
        <v>0</v>
      </c>
      <c r="K2628" s="20">
        <v>0</v>
      </c>
      <c r="L2628" s="7">
        <v>0.5</v>
      </c>
    </row>
    <row r="2629" spans="1:12" x14ac:dyDescent="0.25">
      <c r="A2629" s="11" t="s">
        <v>23</v>
      </c>
      <c r="B2629" s="12" t="s">
        <v>50</v>
      </c>
      <c r="C2629" s="10" t="s">
        <v>141</v>
      </c>
      <c r="D2629" s="20">
        <v>208646</v>
      </c>
      <c r="E2629" s="20">
        <v>0</v>
      </c>
      <c r="F2629" s="20">
        <f t="shared" si="41"/>
        <v>0</v>
      </c>
      <c r="G2629" s="20">
        <v>0</v>
      </c>
      <c r="H2629" s="20">
        <v>0</v>
      </c>
      <c r="I2629" s="21">
        <v>208646</v>
      </c>
      <c r="J2629" s="20">
        <v>0</v>
      </c>
      <c r="K2629" s="20">
        <v>0</v>
      </c>
      <c r="L2629" s="7">
        <v>0</v>
      </c>
    </row>
    <row r="2630" spans="1:12" x14ac:dyDescent="0.25">
      <c r="A2630" s="11" t="s">
        <v>23</v>
      </c>
      <c r="B2630" s="12" t="s">
        <v>49</v>
      </c>
      <c r="C2630" s="10" t="s">
        <v>61</v>
      </c>
      <c r="D2630" s="20">
        <v>45480778</v>
      </c>
      <c r="E2630" s="20">
        <v>0</v>
      </c>
      <c r="F2630" s="20">
        <f t="shared" si="41"/>
        <v>2429601</v>
      </c>
      <c r="G2630" s="20">
        <v>2429601</v>
      </c>
      <c r="H2630" s="20">
        <v>0</v>
      </c>
      <c r="I2630" s="21">
        <v>42741573</v>
      </c>
      <c r="J2630" s="20">
        <v>309604</v>
      </c>
      <c r="K2630" s="20">
        <v>0</v>
      </c>
      <c r="L2630" s="7">
        <v>161.5</v>
      </c>
    </row>
    <row r="2631" spans="1:12" x14ac:dyDescent="0.25">
      <c r="A2631" s="11" t="s">
        <v>23</v>
      </c>
      <c r="B2631" s="12" t="s">
        <v>49</v>
      </c>
      <c r="C2631" s="10" t="s">
        <v>140</v>
      </c>
      <c r="D2631" s="20">
        <v>167400</v>
      </c>
      <c r="E2631" s="20">
        <v>0</v>
      </c>
      <c r="F2631" s="20">
        <f t="shared" si="41"/>
        <v>75240</v>
      </c>
      <c r="G2631" s="20">
        <v>75240</v>
      </c>
      <c r="H2631" s="20">
        <v>0</v>
      </c>
      <c r="I2631" s="21">
        <v>92160</v>
      </c>
      <c r="J2631" s="20">
        <v>0</v>
      </c>
      <c r="K2631" s="20">
        <v>0</v>
      </c>
      <c r="L2631" s="7">
        <v>0</v>
      </c>
    </row>
    <row r="2632" spans="1:12" x14ac:dyDescent="0.25">
      <c r="A2632" s="11" t="s">
        <v>23</v>
      </c>
      <c r="B2632" s="12" t="s">
        <v>49</v>
      </c>
      <c r="C2632" s="10" t="s">
        <v>139</v>
      </c>
      <c r="D2632" s="20">
        <v>3654</v>
      </c>
      <c r="E2632" s="20">
        <v>0</v>
      </c>
      <c r="F2632" s="20">
        <f t="shared" si="41"/>
        <v>0</v>
      </c>
      <c r="G2632" s="20">
        <v>0</v>
      </c>
      <c r="H2632" s="20">
        <v>0</v>
      </c>
      <c r="I2632" s="21">
        <v>3654</v>
      </c>
      <c r="J2632" s="20">
        <v>0</v>
      </c>
      <c r="K2632" s="20">
        <v>0</v>
      </c>
      <c r="L2632" s="7">
        <v>0</v>
      </c>
    </row>
    <row r="2633" spans="1:12" x14ac:dyDescent="0.25">
      <c r="A2633" s="11" t="s">
        <v>23</v>
      </c>
      <c r="B2633" s="12" t="s">
        <v>49</v>
      </c>
      <c r="C2633" s="10" t="s">
        <v>138</v>
      </c>
      <c r="D2633" s="20">
        <v>464310</v>
      </c>
      <c r="E2633" s="20">
        <v>0</v>
      </c>
      <c r="F2633" s="20">
        <f t="shared" si="41"/>
        <v>0</v>
      </c>
      <c r="G2633" s="20">
        <v>0</v>
      </c>
      <c r="H2633" s="20">
        <v>0</v>
      </c>
      <c r="I2633" s="21">
        <v>464310</v>
      </c>
      <c r="J2633" s="20">
        <v>0</v>
      </c>
      <c r="K2633" s="20">
        <v>0</v>
      </c>
      <c r="L2633" s="7">
        <v>2</v>
      </c>
    </row>
    <row r="2634" spans="1:12" x14ac:dyDescent="0.25">
      <c r="A2634" s="11" t="s">
        <v>23</v>
      </c>
      <c r="B2634" s="12" t="s">
        <v>49</v>
      </c>
      <c r="C2634" s="10" t="s">
        <v>137</v>
      </c>
      <c r="D2634" s="20">
        <v>170723</v>
      </c>
      <c r="E2634" s="20">
        <v>0</v>
      </c>
      <c r="F2634" s="20">
        <f t="shared" si="41"/>
        <v>0</v>
      </c>
      <c r="G2634" s="20">
        <v>0</v>
      </c>
      <c r="H2634" s="20">
        <v>0</v>
      </c>
      <c r="I2634" s="21">
        <v>170723</v>
      </c>
      <c r="J2634" s="20">
        <v>0</v>
      </c>
      <c r="K2634" s="20">
        <v>0</v>
      </c>
      <c r="L2634" s="7">
        <v>2.2000000000000002</v>
      </c>
    </row>
    <row r="2635" spans="1:12" x14ac:dyDescent="0.25">
      <c r="A2635" s="11" t="s">
        <v>23</v>
      </c>
      <c r="B2635" s="12" t="s">
        <v>49</v>
      </c>
      <c r="C2635" s="10" t="s">
        <v>136</v>
      </c>
      <c r="D2635" s="20">
        <v>226445</v>
      </c>
      <c r="E2635" s="20">
        <v>0</v>
      </c>
      <c r="F2635" s="20">
        <f t="shared" si="41"/>
        <v>0</v>
      </c>
      <c r="G2635" s="20">
        <v>0</v>
      </c>
      <c r="H2635" s="20">
        <v>0</v>
      </c>
      <c r="I2635" s="21">
        <v>226445</v>
      </c>
      <c r="J2635" s="20">
        <v>0</v>
      </c>
      <c r="K2635" s="20">
        <v>0</v>
      </c>
      <c r="L2635" s="7">
        <v>3</v>
      </c>
    </row>
    <row r="2636" spans="1:12" x14ac:dyDescent="0.25">
      <c r="A2636" s="11" t="s">
        <v>23</v>
      </c>
      <c r="B2636" s="12" t="s">
        <v>49</v>
      </c>
      <c r="C2636" s="10" t="s">
        <v>135</v>
      </c>
      <c r="D2636" s="20">
        <v>54000</v>
      </c>
      <c r="E2636" s="20">
        <v>0</v>
      </c>
      <c r="F2636" s="20">
        <f t="shared" si="41"/>
        <v>0</v>
      </c>
      <c r="G2636" s="20">
        <v>0</v>
      </c>
      <c r="H2636" s="20">
        <v>0</v>
      </c>
      <c r="I2636" s="21">
        <v>54000</v>
      </c>
      <c r="J2636" s="20">
        <v>0</v>
      </c>
      <c r="K2636" s="20">
        <v>0</v>
      </c>
      <c r="L2636" s="7">
        <v>0</v>
      </c>
    </row>
    <row r="2637" spans="1:12" x14ac:dyDescent="0.25">
      <c r="A2637" s="11" t="s">
        <v>23</v>
      </c>
      <c r="B2637" s="12" t="s">
        <v>49</v>
      </c>
      <c r="C2637" s="10" t="s">
        <v>57</v>
      </c>
      <c r="D2637" s="20">
        <v>0</v>
      </c>
      <c r="E2637" s="20">
        <v>0</v>
      </c>
      <c r="F2637" s="20">
        <f t="shared" si="41"/>
        <v>0</v>
      </c>
      <c r="G2637" s="20">
        <v>0</v>
      </c>
      <c r="H2637" s="20">
        <v>0</v>
      </c>
      <c r="I2637" s="21">
        <v>0</v>
      </c>
      <c r="J2637" s="20">
        <v>0</v>
      </c>
      <c r="K2637" s="20">
        <v>0</v>
      </c>
      <c r="L2637" s="7">
        <v>0</v>
      </c>
    </row>
    <row r="2638" spans="1:12" x14ac:dyDescent="0.25">
      <c r="A2638" s="11" t="s">
        <v>23</v>
      </c>
      <c r="B2638" s="12" t="s">
        <v>48</v>
      </c>
      <c r="C2638" s="10" t="s">
        <v>57</v>
      </c>
      <c r="D2638" s="20">
        <v>48252479</v>
      </c>
      <c r="E2638" s="20">
        <v>0</v>
      </c>
      <c r="F2638" s="20">
        <f t="shared" si="41"/>
        <v>4254</v>
      </c>
      <c r="G2638" s="20">
        <v>4254</v>
      </c>
      <c r="H2638" s="20">
        <v>0</v>
      </c>
      <c r="I2638" s="21">
        <v>48248225</v>
      </c>
      <c r="J2638" s="20">
        <v>0</v>
      </c>
      <c r="K2638" s="20">
        <v>0</v>
      </c>
      <c r="L2638" s="7">
        <v>173.4</v>
      </c>
    </row>
    <row r="2639" spans="1:12" x14ac:dyDescent="0.25">
      <c r="A2639" s="11" t="s">
        <v>23</v>
      </c>
      <c r="B2639" s="12" t="s">
        <v>48</v>
      </c>
      <c r="C2639" s="10" t="s">
        <v>134</v>
      </c>
      <c r="D2639" s="20">
        <v>75432</v>
      </c>
      <c r="E2639" s="20">
        <v>0</v>
      </c>
      <c r="F2639" s="20">
        <f t="shared" si="41"/>
        <v>0</v>
      </c>
      <c r="G2639" s="20">
        <v>0</v>
      </c>
      <c r="H2639" s="20">
        <v>0</v>
      </c>
      <c r="I2639" s="21">
        <v>75432</v>
      </c>
      <c r="J2639" s="20">
        <v>0</v>
      </c>
      <c r="K2639" s="20">
        <v>0</v>
      </c>
      <c r="L2639" s="7">
        <v>1</v>
      </c>
    </row>
    <row r="2640" spans="1:12" x14ac:dyDescent="0.25">
      <c r="A2640" s="11" t="s">
        <v>23</v>
      </c>
      <c r="B2640" s="12" t="s">
        <v>48</v>
      </c>
      <c r="C2640" s="10" t="s">
        <v>133</v>
      </c>
      <c r="D2640" s="20">
        <v>320240</v>
      </c>
      <c r="E2640" s="20">
        <v>0</v>
      </c>
      <c r="F2640" s="20">
        <f t="shared" si="41"/>
        <v>0</v>
      </c>
      <c r="G2640" s="20">
        <v>0</v>
      </c>
      <c r="H2640" s="20">
        <v>0</v>
      </c>
      <c r="I2640" s="21">
        <v>320240</v>
      </c>
      <c r="J2640" s="20">
        <v>0</v>
      </c>
      <c r="K2640" s="20">
        <v>0</v>
      </c>
      <c r="L2640" s="7">
        <v>0</v>
      </c>
    </row>
    <row r="2641" spans="1:12" x14ac:dyDescent="0.25">
      <c r="A2641" s="11" t="s">
        <v>23</v>
      </c>
      <c r="B2641" s="12" t="s">
        <v>48</v>
      </c>
      <c r="C2641" s="10" t="s">
        <v>132</v>
      </c>
      <c r="D2641" s="20">
        <v>314920</v>
      </c>
      <c r="E2641" s="20">
        <v>0</v>
      </c>
      <c r="F2641" s="20">
        <f t="shared" si="41"/>
        <v>0</v>
      </c>
      <c r="G2641" s="20">
        <v>0</v>
      </c>
      <c r="H2641" s="20">
        <v>0</v>
      </c>
      <c r="I2641" s="21">
        <v>314920</v>
      </c>
      <c r="J2641" s="20">
        <v>0</v>
      </c>
      <c r="K2641" s="20">
        <v>0</v>
      </c>
      <c r="L2641" s="7">
        <v>0</v>
      </c>
    </row>
    <row r="2642" spans="1:12" x14ac:dyDescent="0.25">
      <c r="A2642" s="11" t="s">
        <v>22</v>
      </c>
      <c r="B2642" s="12" t="s">
        <v>47</v>
      </c>
      <c r="C2642" s="10" t="s">
        <v>91</v>
      </c>
      <c r="D2642" s="20">
        <v>1404629871</v>
      </c>
      <c r="E2642" s="20">
        <v>0</v>
      </c>
      <c r="F2642" s="20">
        <f t="shared" si="41"/>
        <v>0</v>
      </c>
      <c r="G2642" s="20">
        <v>0</v>
      </c>
      <c r="H2642" s="20">
        <v>0</v>
      </c>
      <c r="I2642" s="21">
        <v>747880934</v>
      </c>
      <c r="J2642" s="20">
        <v>5866138</v>
      </c>
      <c r="K2642" s="20">
        <v>650882799</v>
      </c>
      <c r="L2642" s="7">
        <v>3326.8</v>
      </c>
    </row>
    <row r="2643" spans="1:12" x14ac:dyDescent="0.25">
      <c r="A2643" s="11" t="s">
        <v>22</v>
      </c>
      <c r="B2643" s="12" t="s">
        <v>47</v>
      </c>
      <c r="C2643" s="10" t="s">
        <v>131</v>
      </c>
      <c r="D2643" s="20">
        <v>95000</v>
      </c>
      <c r="E2643" s="20">
        <v>0</v>
      </c>
      <c r="F2643" s="20">
        <f t="shared" si="41"/>
        <v>0</v>
      </c>
      <c r="G2643" s="20">
        <v>0</v>
      </c>
      <c r="H2643" s="20">
        <v>0</v>
      </c>
      <c r="I2643" s="21">
        <v>95000</v>
      </c>
      <c r="J2643" s="20">
        <v>0</v>
      </c>
      <c r="K2643" s="20">
        <v>0</v>
      </c>
      <c r="L2643" s="7">
        <v>0</v>
      </c>
    </row>
    <row r="2644" spans="1:12" x14ac:dyDescent="0.25">
      <c r="A2644" s="11" t="s">
        <v>22</v>
      </c>
      <c r="B2644" s="12" t="s">
        <v>56</v>
      </c>
      <c r="C2644" s="10" t="s">
        <v>89</v>
      </c>
      <c r="D2644" s="20">
        <v>1578506823</v>
      </c>
      <c r="E2644" s="20">
        <v>0</v>
      </c>
      <c r="F2644" s="20">
        <f t="shared" si="41"/>
        <v>0</v>
      </c>
      <c r="G2644" s="20">
        <v>0</v>
      </c>
      <c r="H2644" s="20">
        <v>0</v>
      </c>
      <c r="I2644" s="21">
        <v>851844882</v>
      </c>
      <c r="J2644" s="20">
        <v>8552189</v>
      </c>
      <c r="K2644" s="20">
        <v>718109752</v>
      </c>
      <c r="L2644" s="7">
        <v>3326.8</v>
      </c>
    </row>
    <row r="2645" spans="1:12" x14ac:dyDescent="0.25">
      <c r="A2645" s="11" t="s">
        <v>22</v>
      </c>
      <c r="B2645" s="12" t="s">
        <v>55</v>
      </c>
      <c r="C2645" s="10" t="s">
        <v>86</v>
      </c>
      <c r="D2645" s="20">
        <v>1753538544</v>
      </c>
      <c r="E2645" s="20">
        <v>0</v>
      </c>
      <c r="F2645" s="20">
        <f t="shared" si="41"/>
        <v>0</v>
      </c>
      <c r="G2645" s="20">
        <v>0</v>
      </c>
      <c r="H2645" s="20">
        <v>0</v>
      </c>
      <c r="I2645" s="21">
        <v>1134947195</v>
      </c>
      <c r="J2645" s="20">
        <v>6672645</v>
      </c>
      <c r="K2645" s="20">
        <v>611918704</v>
      </c>
      <c r="L2645" s="7">
        <v>3326.8</v>
      </c>
    </row>
    <row r="2646" spans="1:12" x14ac:dyDescent="0.25">
      <c r="A2646" s="11" t="s">
        <v>22</v>
      </c>
      <c r="B2646" s="12" t="s">
        <v>55</v>
      </c>
      <c r="C2646" s="10" t="s">
        <v>130</v>
      </c>
      <c r="D2646" s="20">
        <v>74250000</v>
      </c>
      <c r="E2646" s="20">
        <v>0</v>
      </c>
      <c r="F2646" s="20">
        <f t="shared" si="41"/>
        <v>0</v>
      </c>
      <c r="G2646" s="20">
        <v>0</v>
      </c>
      <c r="H2646" s="20">
        <v>0</v>
      </c>
      <c r="I2646" s="21">
        <v>74250000</v>
      </c>
      <c r="J2646" s="20">
        <v>0</v>
      </c>
      <c r="K2646" s="20">
        <v>0</v>
      </c>
      <c r="L2646" s="7">
        <v>2</v>
      </c>
    </row>
    <row r="2647" spans="1:12" x14ac:dyDescent="0.25">
      <c r="A2647" s="11" t="s">
        <v>22</v>
      </c>
      <c r="B2647" s="12" t="s">
        <v>54</v>
      </c>
      <c r="C2647" s="10" t="s">
        <v>83</v>
      </c>
      <c r="D2647" s="20">
        <v>2112021087</v>
      </c>
      <c r="E2647" s="20">
        <v>0</v>
      </c>
      <c r="F2647" s="20">
        <f t="shared" si="41"/>
        <v>0</v>
      </c>
      <c r="G2647" s="20">
        <v>0</v>
      </c>
      <c r="H2647" s="20">
        <v>0</v>
      </c>
      <c r="I2647" s="21">
        <v>1483476167</v>
      </c>
      <c r="J2647" s="20">
        <v>7078096</v>
      </c>
      <c r="K2647" s="20">
        <v>621466824</v>
      </c>
      <c r="L2647" s="7">
        <v>3328.8</v>
      </c>
    </row>
    <row r="2648" spans="1:12" x14ac:dyDescent="0.25">
      <c r="A2648" s="11" t="s">
        <v>22</v>
      </c>
      <c r="B2648" s="12" t="s">
        <v>53</v>
      </c>
      <c r="C2648" s="10" t="s">
        <v>80</v>
      </c>
      <c r="D2648" s="20">
        <v>1984439402</v>
      </c>
      <c r="E2648" s="20">
        <v>0</v>
      </c>
      <c r="F2648" s="20">
        <f t="shared" si="41"/>
        <v>1000000</v>
      </c>
      <c r="G2648" s="20">
        <v>1000000</v>
      </c>
      <c r="H2648" s="20">
        <v>0</v>
      </c>
      <c r="I2648" s="21">
        <v>1346783625</v>
      </c>
      <c r="J2648" s="20">
        <v>7078096</v>
      </c>
      <c r="K2648" s="20">
        <v>629577681</v>
      </c>
      <c r="L2648" s="7">
        <v>3326</v>
      </c>
    </row>
    <row r="2649" spans="1:12" x14ac:dyDescent="0.25">
      <c r="A2649" s="11" t="s">
        <v>22</v>
      </c>
      <c r="B2649" s="12" t="s">
        <v>53</v>
      </c>
      <c r="C2649" s="10" t="s">
        <v>129</v>
      </c>
      <c r="D2649" s="20">
        <v>52980</v>
      </c>
      <c r="E2649" s="20">
        <v>0</v>
      </c>
      <c r="F2649" s="20">
        <f t="shared" si="41"/>
        <v>0</v>
      </c>
      <c r="G2649" s="20">
        <v>0</v>
      </c>
      <c r="H2649" s="20">
        <v>0</v>
      </c>
      <c r="I2649" s="21">
        <v>52980</v>
      </c>
      <c r="J2649" s="20">
        <v>0</v>
      </c>
      <c r="K2649" s="20">
        <v>0</v>
      </c>
      <c r="L2649" s="7">
        <v>0</v>
      </c>
    </row>
    <row r="2650" spans="1:12" x14ac:dyDescent="0.25">
      <c r="A2650" s="11" t="s">
        <v>22</v>
      </c>
      <c r="B2650" s="12" t="s">
        <v>52</v>
      </c>
      <c r="C2650" s="10" t="s">
        <v>75</v>
      </c>
      <c r="D2650" s="20">
        <v>1898659905</v>
      </c>
      <c r="E2650" s="20">
        <v>0</v>
      </c>
      <c r="F2650" s="20">
        <f t="shared" si="41"/>
        <v>0</v>
      </c>
      <c r="G2650" s="20">
        <v>0</v>
      </c>
      <c r="H2650" s="20">
        <v>0</v>
      </c>
      <c r="I2650" s="21">
        <v>1250978446</v>
      </c>
      <c r="J2650" s="20">
        <v>5478096</v>
      </c>
      <c r="K2650" s="20">
        <v>642203363</v>
      </c>
      <c r="L2650" s="7">
        <v>3326</v>
      </c>
    </row>
    <row r="2651" spans="1:12" x14ac:dyDescent="0.25">
      <c r="A2651" s="11" t="s">
        <v>22</v>
      </c>
      <c r="B2651" s="12" t="s">
        <v>52</v>
      </c>
      <c r="C2651" s="10" t="s">
        <v>128</v>
      </c>
      <c r="D2651" s="20">
        <v>161599957</v>
      </c>
      <c r="E2651" s="20">
        <v>0</v>
      </c>
      <c r="F2651" s="20">
        <f t="shared" si="41"/>
        <v>0</v>
      </c>
      <c r="G2651" s="20">
        <v>0</v>
      </c>
      <c r="H2651" s="20">
        <v>0</v>
      </c>
      <c r="I2651" s="21">
        <v>161599957</v>
      </c>
      <c r="J2651" s="20">
        <v>0</v>
      </c>
      <c r="K2651" s="20">
        <v>0</v>
      </c>
      <c r="L2651" s="7">
        <v>3</v>
      </c>
    </row>
    <row r="2652" spans="1:12" x14ac:dyDescent="0.25">
      <c r="A2652" s="11" t="s">
        <v>22</v>
      </c>
      <c r="B2652" s="12" t="s">
        <v>52</v>
      </c>
      <c r="C2652" s="10" t="s">
        <v>127</v>
      </c>
      <c r="D2652" s="20">
        <v>2000000</v>
      </c>
      <c r="E2652" s="20">
        <v>0</v>
      </c>
      <c r="F2652" s="20">
        <f t="shared" si="41"/>
        <v>0</v>
      </c>
      <c r="G2652" s="20">
        <v>0</v>
      </c>
      <c r="H2652" s="20">
        <v>0</v>
      </c>
      <c r="I2652" s="21">
        <v>2000000</v>
      </c>
      <c r="J2652" s="20">
        <v>0</v>
      </c>
      <c r="K2652" s="20">
        <v>0</v>
      </c>
      <c r="L2652" s="7">
        <v>0</v>
      </c>
    </row>
    <row r="2653" spans="1:12" x14ac:dyDescent="0.25">
      <c r="A2653" s="11" t="s">
        <v>22</v>
      </c>
      <c r="B2653" s="12" t="s">
        <v>51</v>
      </c>
      <c r="C2653" s="10" t="s">
        <v>72</v>
      </c>
      <c r="D2653" s="20">
        <v>1789299665</v>
      </c>
      <c r="E2653" s="20">
        <v>0</v>
      </c>
      <c r="F2653" s="20">
        <f t="shared" si="41"/>
        <v>0</v>
      </c>
      <c r="G2653" s="20">
        <v>0</v>
      </c>
      <c r="H2653" s="20">
        <v>0</v>
      </c>
      <c r="I2653" s="21">
        <v>954579686</v>
      </c>
      <c r="J2653" s="20">
        <v>5478096</v>
      </c>
      <c r="K2653" s="20">
        <v>829241883</v>
      </c>
      <c r="L2653" s="7">
        <v>3327</v>
      </c>
    </row>
    <row r="2654" spans="1:12" x14ac:dyDescent="0.25">
      <c r="A2654" s="11" t="s">
        <v>22</v>
      </c>
      <c r="B2654" s="12" t="s">
        <v>51</v>
      </c>
      <c r="C2654" s="10" t="s">
        <v>103</v>
      </c>
      <c r="D2654" s="20">
        <v>-29126</v>
      </c>
      <c r="E2654" s="20">
        <v>0</v>
      </c>
      <c r="F2654" s="20">
        <f t="shared" si="41"/>
        <v>0</v>
      </c>
      <c r="G2654" s="20">
        <v>0</v>
      </c>
      <c r="H2654" s="20">
        <v>0</v>
      </c>
      <c r="I2654" s="21">
        <v>-29126</v>
      </c>
      <c r="J2654" s="20">
        <v>0</v>
      </c>
      <c r="K2654" s="20">
        <v>0</v>
      </c>
      <c r="L2654" s="7">
        <v>0</v>
      </c>
    </row>
    <row r="2655" spans="1:12" x14ac:dyDescent="0.25">
      <c r="A2655" s="11" t="s">
        <v>22</v>
      </c>
      <c r="B2655" s="12" t="s">
        <v>51</v>
      </c>
      <c r="C2655" s="10" t="s">
        <v>126</v>
      </c>
      <c r="D2655" s="20">
        <v>751649</v>
      </c>
      <c r="E2655" s="20">
        <v>0</v>
      </c>
      <c r="F2655" s="20">
        <f t="shared" si="41"/>
        <v>0</v>
      </c>
      <c r="G2655" s="20">
        <v>0</v>
      </c>
      <c r="H2655" s="20">
        <v>0</v>
      </c>
      <c r="I2655" s="21">
        <v>751649</v>
      </c>
      <c r="J2655" s="20">
        <v>0</v>
      </c>
      <c r="K2655" s="20">
        <v>0</v>
      </c>
      <c r="L2655" s="7">
        <v>0</v>
      </c>
    </row>
    <row r="2656" spans="1:12" x14ac:dyDescent="0.25">
      <c r="A2656" s="11" t="s">
        <v>22</v>
      </c>
      <c r="B2656" s="12" t="s">
        <v>51</v>
      </c>
      <c r="C2656" s="10" t="s">
        <v>125</v>
      </c>
      <c r="D2656" s="20">
        <v>0</v>
      </c>
      <c r="E2656" s="20">
        <v>0</v>
      </c>
      <c r="F2656" s="20">
        <f t="shared" si="41"/>
        <v>0</v>
      </c>
      <c r="G2656" s="20">
        <v>0</v>
      </c>
      <c r="H2656" s="20">
        <v>0</v>
      </c>
      <c r="I2656" s="21">
        <v>0</v>
      </c>
      <c r="J2656" s="20">
        <v>0</v>
      </c>
      <c r="K2656" s="20">
        <v>0</v>
      </c>
      <c r="L2656" s="7">
        <v>0</v>
      </c>
    </row>
    <row r="2657" spans="1:12" x14ac:dyDescent="0.25">
      <c r="A2657" s="11" t="s">
        <v>22</v>
      </c>
      <c r="B2657" s="12" t="s">
        <v>51</v>
      </c>
      <c r="C2657" s="10" t="s">
        <v>124</v>
      </c>
      <c r="D2657" s="20">
        <v>-20834</v>
      </c>
      <c r="E2657" s="20">
        <v>0</v>
      </c>
      <c r="F2657" s="20">
        <f t="shared" si="41"/>
        <v>0</v>
      </c>
      <c r="G2657" s="20">
        <v>0</v>
      </c>
      <c r="H2657" s="20">
        <v>0</v>
      </c>
      <c r="I2657" s="21">
        <v>-20834</v>
      </c>
      <c r="J2657" s="20">
        <v>0</v>
      </c>
      <c r="K2657" s="20">
        <v>0</v>
      </c>
      <c r="L2657" s="7">
        <v>0</v>
      </c>
    </row>
    <row r="2658" spans="1:12" x14ac:dyDescent="0.25">
      <c r="A2658" s="11" t="s">
        <v>22</v>
      </c>
      <c r="B2658" s="12" t="s">
        <v>50</v>
      </c>
      <c r="C2658" s="10" t="s">
        <v>65</v>
      </c>
      <c r="D2658" s="20">
        <v>1797535671</v>
      </c>
      <c r="E2658" s="20">
        <v>0</v>
      </c>
      <c r="F2658" s="20">
        <f t="shared" si="41"/>
        <v>500000</v>
      </c>
      <c r="G2658" s="20">
        <v>500000</v>
      </c>
      <c r="H2658" s="20">
        <v>0</v>
      </c>
      <c r="I2658" s="21">
        <v>958557897</v>
      </c>
      <c r="J2658" s="20">
        <v>5528096</v>
      </c>
      <c r="K2658" s="20">
        <v>832949678</v>
      </c>
      <c r="L2658" s="7">
        <v>3327</v>
      </c>
    </row>
    <row r="2659" spans="1:12" x14ac:dyDescent="0.25">
      <c r="A2659" s="11" t="s">
        <v>22</v>
      </c>
      <c r="B2659" s="12" t="s">
        <v>50</v>
      </c>
      <c r="C2659" s="10" t="s">
        <v>124</v>
      </c>
      <c r="D2659" s="20">
        <v>-276355</v>
      </c>
      <c r="E2659" s="20">
        <v>0</v>
      </c>
      <c r="F2659" s="20">
        <f t="shared" si="41"/>
        <v>0</v>
      </c>
      <c r="G2659" s="20">
        <v>0</v>
      </c>
      <c r="H2659" s="20">
        <v>0</v>
      </c>
      <c r="I2659" s="21">
        <v>-276355</v>
      </c>
      <c r="J2659" s="20">
        <v>0</v>
      </c>
      <c r="K2659" s="20">
        <v>0</v>
      </c>
      <c r="L2659" s="7">
        <v>0</v>
      </c>
    </row>
    <row r="2660" spans="1:12" x14ac:dyDescent="0.25">
      <c r="A2660" s="11" t="s">
        <v>22</v>
      </c>
      <c r="B2660" s="12" t="s">
        <v>50</v>
      </c>
      <c r="C2660" s="10" t="s">
        <v>123</v>
      </c>
      <c r="D2660" s="20">
        <v>88008</v>
      </c>
      <c r="E2660" s="20">
        <v>0</v>
      </c>
      <c r="F2660" s="20">
        <f t="shared" si="41"/>
        <v>0</v>
      </c>
      <c r="G2660" s="20">
        <v>0</v>
      </c>
      <c r="H2660" s="20">
        <v>0</v>
      </c>
      <c r="I2660" s="21">
        <v>88008</v>
      </c>
      <c r="J2660" s="20">
        <v>0</v>
      </c>
      <c r="K2660" s="20">
        <v>0</v>
      </c>
      <c r="L2660" s="7">
        <v>1.5</v>
      </c>
    </row>
    <row r="2661" spans="1:12" x14ac:dyDescent="0.25">
      <c r="A2661" s="11" t="s">
        <v>22</v>
      </c>
      <c r="B2661" s="12" t="s">
        <v>50</v>
      </c>
      <c r="C2661" s="10" t="s">
        <v>122</v>
      </c>
      <c r="D2661" s="20">
        <v>0</v>
      </c>
      <c r="E2661" s="20">
        <v>0</v>
      </c>
      <c r="F2661" s="20">
        <f t="shared" si="41"/>
        <v>0</v>
      </c>
      <c r="G2661" s="20">
        <v>0</v>
      </c>
      <c r="H2661" s="20">
        <v>0</v>
      </c>
      <c r="I2661" s="21">
        <v>0</v>
      </c>
      <c r="J2661" s="20">
        <v>0</v>
      </c>
      <c r="K2661" s="20">
        <v>0</v>
      </c>
      <c r="L2661" s="7">
        <v>0</v>
      </c>
    </row>
    <row r="2662" spans="1:12" x14ac:dyDescent="0.25">
      <c r="A2662" s="11" t="s">
        <v>22</v>
      </c>
      <c r="B2662" s="12" t="s">
        <v>49</v>
      </c>
      <c r="C2662" s="10" t="s">
        <v>61</v>
      </c>
      <c r="D2662" s="20">
        <v>2063783439</v>
      </c>
      <c r="E2662" s="20">
        <v>0</v>
      </c>
      <c r="F2662" s="20">
        <f t="shared" si="41"/>
        <v>0</v>
      </c>
      <c r="G2662" s="20">
        <v>0</v>
      </c>
      <c r="H2662" s="20">
        <v>0</v>
      </c>
      <c r="I2662" s="21">
        <v>1197797806</v>
      </c>
      <c r="J2662" s="20">
        <v>5283672</v>
      </c>
      <c r="K2662" s="20">
        <v>860701961</v>
      </c>
      <c r="L2662" s="7">
        <v>3328.5</v>
      </c>
    </row>
    <row r="2663" spans="1:12" x14ac:dyDescent="0.25">
      <c r="A2663" s="11" t="s">
        <v>22</v>
      </c>
      <c r="B2663" s="12" t="s">
        <v>49</v>
      </c>
      <c r="C2663" s="10" t="s">
        <v>121</v>
      </c>
      <c r="D2663" s="20">
        <v>0</v>
      </c>
      <c r="E2663" s="20">
        <v>0</v>
      </c>
      <c r="F2663" s="20">
        <f t="shared" si="41"/>
        <v>0</v>
      </c>
      <c r="G2663" s="20">
        <v>0</v>
      </c>
      <c r="H2663" s="20">
        <v>0</v>
      </c>
      <c r="I2663" s="21">
        <v>0</v>
      </c>
      <c r="J2663" s="20">
        <v>0</v>
      </c>
      <c r="K2663" s="20">
        <v>0</v>
      </c>
      <c r="L2663" s="7">
        <v>0</v>
      </c>
    </row>
    <row r="2664" spans="1:12" x14ac:dyDescent="0.25">
      <c r="A2664" s="11" t="s">
        <v>22</v>
      </c>
      <c r="B2664" s="12" t="s">
        <v>48</v>
      </c>
      <c r="C2664" s="10" t="s">
        <v>57</v>
      </c>
      <c r="D2664" s="20">
        <v>2273396013</v>
      </c>
      <c r="E2664" s="20">
        <v>0</v>
      </c>
      <c r="F2664" s="20">
        <f t="shared" si="41"/>
        <v>0</v>
      </c>
      <c r="G2664" s="20">
        <v>0</v>
      </c>
      <c r="H2664" s="20">
        <v>0</v>
      </c>
      <c r="I2664" s="21">
        <v>1449032151</v>
      </c>
      <c r="J2664" s="20">
        <v>5181756</v>
      </c>
      <c r="K2664" s="20">
        <v>819182106</v>
      </c>
      <c r="L2664" s="7">
        <v>3328.5</v>
      </c>
    </row>
    <row r="2665" spans="1:12" x14ac:dyDescent="0.25">
      <c r="A2665" s="11" t="s">
        <v>21</v>
      </c>
      <c r="B2665" s="12" t="s">
        <v>47</v>
      </c>
      <c r="C2665" s="10" t="s">
        <v>91</v>
      </c>
      <c r="D2665" s="20">
        <v>518036107</v>
      </c>
      <c r="E2665" s="20">
        <v>0</v>
      </c>
      <c r="F2665" s="20">
        <f t="shared" si="41"/>
        <v>146008257</v>
      </c>
      <c r="G2665" s="20">
        <v>146008257</v>
      </c>
      <c r="H2665" s="20">
        <v>0</v>
      </c>
      <c r="I2665" s="21">
        <v>354252675</v>
      </c>
      <c r="J2665" s="20">
        <v>17775175</v>
      </c>
      <c r="K2665" s="20">
        <v>0</v>
      </c>
      <c r="L2665" s="7">
        <v>32.9</v>
      </c>
    </row>
    <row r="2666" spans="1:12" x14ac:dyDescent="0.25">
      <c r="A2666" s="11" t="s">
        <v>21</v>
      </c>
      <c r="B2666" s="12" t="s">
        <v>47</v>
      </c>
      <c r="C2666" s="10" t="s">
        <v>89</v>
      </c>
      <c r="D2666" s="20">
        <v>-6685000</v>
      </c>
      <c r="E2666" s="20">
        <v>0</v>
      </c>
      <c r="F2666" s="20">
        <f t="shared" si="41"/>
        <v>-6700000</v>
      </c>
      <c r="G2666" s="20">
        <v>-6700000</v>
      </c>
      <c r="H2666" s="20">
        <v>0</v>
      </c>
      <c r="I2666" s="21">
        <v>15000</v>
      </c>
      <c r="J2666" s="20">
        <v>0</v>
      </c>
      <c r="K2666" s="20">
        <v>0</v>
      </c>
      <c r="L2666" s="7">
        <v>0</v>
      </c>
    </row>
    <row r="2667" spans="1:12" x14ac:dyDescent="0.25">
      <c r="A2667" s="11" t="s">
        <v>21</v>
      </c>
      <c r="B2667" s="12" t="s">
        <v>56</v>
      </c>
      <c r="C2667" s="10" t="s">
        <v>89</v>
      </c>
      <c r="D2667" s="20">
        <v>524067755</v>
      </c>
      <c r="E2667" s="20">
        <v>0</v>
      </c>
      <c r="F2667" s="20">
        <f t="shared" si="41"/>
        <v>151447545</v>
      </c>
      <c r="G2667" s="20">
        <v>151447545</v>
      </c>
      <c r="H2667" s="20">
        <v>0</v>
      </c>
      <c r="I2667" s="21">
        <v>354847185</v>
      </c>
      <c r="J2667" s="20">
        <v>17773025</v>
      </c>
      <c r="K2667" s="20">
        <v>0</v>
      </c>
      <c r="L2667" s="7">
        <v>32.9</v>
      </c>
    </row>
    <row r="2668" spans="1:12" x14ac:dyDescent="0.25">
      <c r="A2668" s="11" t="s">
        <v>21</v>
      </c>
      <c r="B2668" s="12" t="s">
        <v>56</v>
      </c>
      <c r="C2668" s="10" t="s">
        <v>120</v>
      </c>
      <c r="D2668" s="20">
        <v>27280</v>
      </c>
      <c r="E2668" s="20">
        <v>0</v>
      </c>
      <c r="F2668" s="20">
        <f t="shared" si="41"/>
        <v>0</v>
      </c>
      <c r="G2668" s="20">
        <v>0</v>
      </c>
      <c r="H2668" s="20">
        <v>0</v>
      </c>
      <c r="I2668" s="21">
        <v>27280</v>
      </c>
      <c r="J2668" s="20">
        <v>0</v>
      </c>
      <c r="K2668" s="20">
        <v>0</v>
      </c>
      <c r="L2668" s="7">
        <v>0</v>
      </c>
    </row>
    <row r="2669" spans="1:12" x14ac:dyDescent="0.25">
      <c r="A2669" s="11" t="s">
        <v>21</v>
      </c>
      <c r="B2669" s="12" t="s">
        <v>55</v>
      </c>
      <c r="C2669" s="10" t="s">
        <v>86</v>
      </c>
      <c r="D2669" s="20">
        <v>589099929</v>
      </c>
      <c r="E2669" s="20">
        <v>0</v>
      </c>
      <c r="F2669" s="20">
        <f t="shared" si="41"/>
        <v>175329817</v>
      </c>
      <c r="G2669" s="20">
        <v>175329817</v>
      </c>
      <c r="H2669" s="20">
        <v>0</v>
      </c>
      <c r="I2669" s="21">
        <v>396084849</v>
      </c>
      <c r="J2669" s="20">
        <v>17685263</v>
      </c>
      <c r="K2669" s="20">
        <v>0</v>
      </c>
      <c r="L2669" s="7">
        <v>32.9</v>
      </c>
    </row>
    <row r="2670" spans="1:12" x14ac:dyDescent="0.25">
      <c r="A2670" s="11" t="s">
        <v>21</v>
      </c>
      <c r="B2670" s="12" t="s">
        <v>55</v>
      </c>
      <c r="C2670" s="10" t="s">
        <v>119</v>
      </c>
      <c r="D2670" s="20">
        <v>225000000</v>
      </c>
      <c r="E2670" s="20">
        <v>0</v>
      </c>
      <c r="F2670" s="20">
        <f t="shared" si="41"/>
        <v>225000000</v>
      </c>
      <c r="G2670" s="20">
        <v>225000000</v>
      </c>
      <c r="H2670" s="20">
        <v>0</v>
      </c>
      <c r="I2670" s="21">
        <v>0</v>
      </c>
      <c r="J2670" s="20">
        <v>0</v>
      </c>
      <c r="K2670" s="20">
        <v>0</v>
      </c>
      <c r="L2670" s="7">
        <v>0</v>
      </c>
    </row>
    <row r="2671" spans="1:12" x14ac:dyDescent="0.25">
      <c r="A2671" s="11" t="s">
        <v>21</v>
      </c>
      <c r="B2671" s="12" t="s">
        <v>55</v>
      </c>
      <c r="C2671" s="10" t="s">
        <v>118</v>
      </c>
      <c r="D2671" s="20">
        <v>323360</v>
      </c>
      <c r="E2671" s="20">
        <v>0</v>
      </c>
      <c r="F2671" s="20">
        <f t="shared" si="41"/>
        <v>23360</v>
      </c>
      <c r="G2671" s="20">
        <v>23360</v>
      </c>
      <c r="H2671" s="20">
        <v>0</v>
      </c>
      <c r="I2671" s="21">
        <v>300000</v>
      </c>
      <c r="J2671" s="20">
        <v>0</v>
      </c>
      <c r="K2671" s="20">
        <v>0</v>
      </c>
      <c r="L2671" s="7">
        <v>0</v>
      </c>
    </row>
    <row r="2672" spans="1:12" x14ac:dyDescent="0.25">
      <c r="A2672" s="11" t="s">
        <v>21</v>
      </c>
      <c r="B2672" s="12" t="s">
        <v>54</v>
      </c>
      <c r="C2672" s="10" t="s">
        <v>83</v>
      </c>
      <c r="D2672" s="20">
        <v>860894883</v>
      </c>
      <c r="E2672" s="20">
        <v>0</v>
      </c>
      <c r="F2672" s="20">
        <f t="shared" si="41"/>
        <v>338475495</v>
      </c>
      <c r="G2672" s="20">
        <v>338475495</v>
      </c>
      <c r="H2672" s="20">
        <v>0</v>
      </c>
      <c r="I2672" s="21">
        <v>448514039</v>
      </c>
      <c r="J2672" s="20">
        <v>73905349</v>
      </c>
      <c r="K2672" s="20">
        <v>0</v>
      </c>
      <c r="L2672" s="7">
        <v>32.9</v>
      </c>
    </row>
    <row r="2673" spans="1:12" x14ac:dyDescent="0.25">
      <c r="A2673" s="11" t="s">
        <v>21</v>
      </c>
      <c r="B2673" s="12" t="s">
        <v>54</v>
      </c>
      <c r="C2673" s="10" t="s">
        <v>117</v>
      </c>
      <c r="D2673" s="20">
        <v>800000</v>
      </c>
      <c r="E2673" s="20">
        <v>0</v>
      </c>
      <c r="F2673" s="20">
        <f t="shared" si="41"/>
        <v>800000</v>
      </c>
      <c r="G2673" s="20">
        <v>800000</v>
      </c>
      <c r="H2673" s="20">
        <v>0</v>
      </c>
      <c r="I2673" s="21">
        <v>0</v>
      </c>
      <c r="J2673" s="20">
        <v>0</v>
      </c>
      <c r="K2673" s="20">
        <v>0</v>
      </c>
      <c r="L2673" s="7">
        <v>0</v>
      </c>
    </row>
    <row r="2674" spans="1:12" x14ac:dyDescent="0.25">
      <c r="A2674" s="11" t="s">
        <v>21</v>
      </c>
      <c r="B2674" s="12" t="s">
        <v>54</v>
      </c>
      <c r="C2674" s="10" t="s">
        <v>116</v>
      </c>
      <c r="D2674" s="20">
        <v>43920</v>
      </c>
      <c r="E2674" s="20">
        <v>0</v>
      </c>
      <c r="F2674" s="20">
        <f t="shared" si="41"/>
        <v>0</v>
      </c>
      <c r="G2674" s="20">
        <v>0</v>
      </c>
      <c r="H2674" s="20">
        <v>0</v>
      </c>
      <c r="I2674" s="21">
        <v>43920</v>
      </c>
      <c r="J2674" s="20">
        <v>0</v>
      </c>
      <c r="K2674" s="20">
        <v>0</v>
      </c>
      <c r="L2674" s="7">
        <v>0</v>
      </c>
    </row>
    <row r="2675" spans="1:12" x14ac:dyDescent="0.25">
      <c r="A2675" s="11" t="s">
        <v>21</v>
      </c>
      <c r="B2675" s="12" t="s">
        <v>54</v>
      </c>
      <c r="C2675" s="10" t="s">
        <v>80</v>
      </c>
      <c r="D2675" s="20">
        <v>-16500000</v>
      </c>
      <c r="E2675" s="20">
        <v>0</v>
      </c>
      <c r="F2675" s="20">
        <f t="shared" si="41"/>
        <v>-16500000</v>
      </c>
      <c r="G2675" s="20">
        <v>-16500000</v>
      </c>
      <c r="H2675" s="20">
        <v>0</v>
      </c>
      <c r="I2675" s="21">
        <v>0</v>
      </c>
      <c r="J2675" s="20">
        <v>0</v>
      </c>
      <c r="K2675" s="20">
        <v>0</v>
      </c>
      <c r="L2675" s="7">
        <v>0</v>
      </c>
    </row>
    <row r="2676" spans="1:12" x14ac:dyDescent="0.25">
      <c r="A2676" s="11" t="s">
        <v>21</v>
      </c>
      <c r="B2676" s="12" t="s">
        <v>53</v>
      </c>
      <c r="C2676" s="10" t="s">
        <v>80</v>
      </c>
      <c r="D2676" s="20">
        <v>877117998</v>
      </c>
      <c r="E2676" s="20">
        <v>0</v>
      </c>
      <c r="F2676" s="20">
        <f t="shared" si="41"/>
        <v>361072642</v>
      </c>
      <c r="G2676" s="20">
        <v>361072642</v>
      </c>
      <c r="H2676" s="20">
        <v>0</v>
      </c>
      <c r="I2676" s="21">
        <v>444561518</v>
      </c>
      <c r="J2676" s="20">
        <v>71483838</v>
      </c>
      <c r="K2676" s="20">
        <v>0</v>
      </c>
      <c r="L2676" s="7">
        <v>32.9</v>
      </c>
    </row>
    <row r="2677" spans="1:12" x14ac:dyDescent="0.25">
      <c r="A2677" s="11" t="s">
        <v>21</v>
      </c>
      <c r="B2677" s="12" t="s">
        <v>53</v>
      </c>
      <c r="C2677" s="10" t="s">
        <v>115</v>
      </c>
      <c r="D2677" s="20">
        <v>1197552</v>
      </c>
      <c r="E2677" s="20">
        <v>0</v>
      </c>
      <c r="F2677" s="20">
        <f t="shared" si="41"/>
        <v>1197552</v>
      </c>
      <c r="G2677" s="20">
        <v>1197552</v>
      </c>
      <c r="H2677" s="20">
        <v>0</v>
      </c>
      <c r="I2677" s="21">
        <v>0</v>
      </c>
      <c r="J2677" s="20">
        <v>0</v>
      </c>
      <c r="K2677" s="20">
        <v>0</v>
      </c>
      <c r="L2677" s="7">
        <v>5</v>
      </c>
    </row>
    <row r="2678" spans="1:12" x14ac:dyDescent="0.25">
      <c r="A2678" s="11" t="s">
        <v>21</v>
      </c>
      <c r="B2678" s="12" t="s">
        <v>53</v>
      </c>
      <c r="C2678" s="10" t="s">
        <v>114</v>
      </c>
      <c r="D2678" s="20">
        <v>0</v>
      </c>
      <c r="E2678" s="20">
        <v>0</v>
      </c>
      <c r="F2678" s="20">
        <f t="shared" si="41"/>
        <v>-12000000</v>
      </c>
      <c r="G2678" s="20">
        <v>-12000000</v>
      </c>
      <c r="H2678" s="20">
        <v>0</v>
      </c>
      <c r="I2678" s="21">
        <v>12000000</v>
      </c>
      <c r="J2678" s="20">
        <v>0</v>
      </c>
      <c r="K2678" s="20">
        <v>0</v>
      </c>
      <c r="L2678" s="7">
        <v>0</v>
      </c>
    </row>
    <row r="2679" spans="1:12" x14ac:dyDescent="0.25">
      <c r="A2679" s="11" t="s">
        <v>21</v>
      </c>
      <c r="B2679" s="12" t="s">
        <v>53</v>
      </c>
      <c r="C2679" s="10" t="s">
        <v>113</v>
      </c>
      <c r="D2679" s="20">
        <v>-225049947</v>
      </c>
      <c r="E2679" s="20">
        <v>0</v>
      </c>
      <c r="F2679" s="20">
        <f t="shared" si="41"/>
        <v>-170981282</v>
      </c>
      <c r="G2679" s="20">
        <v>-170981282</v>
      </c>
      <c r="H2679" s="20">
        <v>0</v>
      </c>
      <c r="I2679" s="21">
        <v>-18071</v>
      </c>
      <c r="J2679" s="20">
        <v>-54050594</v>
      </c>
      <c r="K2679" s="20">
        <v>0</v>
      </c>
      <c r="L2679" s="7">
        <v>0</v>
      </c>
    </row>
    <row r="2680" spans="1:12" x14ac:dyDescent="0.25">
      <c r="A2680" s="11" t="s">
        <v>21</v>
      </c>
      <c r="B2680" s="12" t="s">
        <v>53</v>
      </c>
      <c r="C2680" s="10" t="s">
        <v>112</v>
      </c>
      <c r="D2680" s="20">
        <v>84217</v>
      </c>
      <c r="E2680" s="20">
        <v>0</v>
      </c>
      <c r="F2680" s="20">
        <f t="shared" si="41"/>
        <v>77812</v>
      </c>
      <c r="G2680" s="20">
        <v>77812</v>
      </c>
      <c r="H2680" s="20">
        <v>0</v>
      </c>
      <c r="I2680" s="21">
        <v>6405</v>
      </c>
      <c r="J2680" s="20">
        <v>0</v>
      </c>
      <c r="K2680" s="20">
        <v>0</v>
      </c>
      <c r="L2680" s="7">
        <v>0</v>
      </c>
    </row>
    <row r="2681" spans="1:12" x14ac:dyDescent="0.25">
      <c r="A2681" s="11" t="s">
        <v>21</v>
      </c>
      <c r="B2681" s="12" t="s">
        <v>53</v>
      </c>
      <c r="C2681" s="10" t="s">
        <v>75</v>
      </c>
      <c r="D2681" s="20">
        <v>700000</v>
      </c>
      <c r="E2681" s="20">
        <v>0</v>
      </c>
      <c r="F2681" s="20">
        <f t="shared" si="41"/>
        <v>700000</v>
      </c>
      <c r="G2681" s="20">
        <v>700000</v>
      </c>
      <c r="H2681" s="20">
        <v>0</v>
      </c>
      <c r="I2681" s="21">
        <v>0</v>
      </c>
      <c r="J2681" s="20">
        <v>0</v>
      </c>
      <c r="K2681" s="20">
        <v>0</v>
      </c>
      <c r="L2681" s="7">
        <v>0</v>
      </c>
    </row>
    <row r="2682" spans="1:12" x14ac:dyDescent="0.25">
      <c r="A2682" s="11" t="s">
        <v>21</v>
      </c>
      <c r="B2682" s="12" t="s">
        <v>53</v>
      </c>
      <c r="C2682" s="10" t="s">
        <v>111</v>
      </c>
      <c r="D2682" s="20">
        <v>380000000</v>
      </c>
      <c r="E2682" s="20">
        <v>0</v>
      </c>
      <c r="F2682" s="20">
        <f t="shared" si="41"/>
        <v>380000000</v>
      </c>
      <c r="G2682" s="20">
        <v>380000000</v>
      </c>
      <c r="H2682" s="20">
        <v>0</v>
      </c>
      <c r="I2682" s="21">
        <v>0</v>
      </c>
      <c r="J2682" s="20">
        <v>0</v>
      </c>
      <c r="K2682" s="20">
        <v>0</v>
      </c>
      <c r="L2682" s="7">
        <v>0</v>
      </c>
    </row>
    <row r="2683" spans="1:12" x14ac:dyDescent="0.25">
      <c r="A2683" s="11" t="s">
        <v>21</v>
      </c>
      <c r="B2683" s="12" t="s">
        <v>52</v>
      </c>
      <c r="C2683" s="10" t="s">
        <v>75</v>
      </c>
      <c r="D2683" s="20">
        <v>841188651</v>
      </c>
      <c r="E2683" s="20">
        <v>0</v>
      </c>
      <c r="F2683" s="20">
        <f t="shared" si="41"/>
        <v>343996903</v>
      </c>
      <c r="G2683" s="20">
        <v>343996903</v>
      </c>
      <c r="H2683" s="20">
        <v>0</v>
      </c>
      <c r="I2683" s="21">
        <v>422198881</v>
      </c>
      <c r="J2683" s="20">
        <v>74992867</v>
      </c>
      <c r="K2683" s="20">
        <v>0</v>
      </c>
      <c r="L2683" s="7">
        <v>41.4</v>
      </c>
    </row>
    <row r="2684" spans="1:12" x14ac:dyDescent="0.25">
      <c r="A2684" s="11" t="s">
        <v>21</v>
      </c>
      <c r="B2684" s="12" t="s">
        <v>52</v>
      </c>
      <c r="C2684" s="10" t="s">
        <v>110</v>
      </c>
      <c r="D2684" s="20">
        <v>17062</v>
      </c>
      <c r="E2684" s="20">
        <v>0</v>
      </c>
      <c r="F2684" s="20">
        <f t="shared" si="41"/>
        <v>17062</v>
      </c>
      <c r="G2684" s="20">
        <v>17062</v>
      </c>
      <c r="H2684" s="20">
        <v>0</v>
      </c>
      <c r="I2684" s="21">
        <v>0</v>
      </c>
      <c r="J2684" s="20">
        <v>0</v>
      </c>
      <c r="K2684" s="20">
        <v>0</v>
      </c>
      <c r="L2684" s="7">
        <v>0.4</v>
      </c>
    </row>
    <row r="2685" spans="1:12" x14ac:dyDescent="0.25">
      <c r="A2685" s="11" t="s">
        <v>21</v>
      </c>
      <c r="B2685" s="12" t="s">
        <v>52</v>
      </c>
      <c r="C2685" s="10" t="s">
        <v>109</v>
      </c>
      <c r="D2685" s="20">
        <v>205000</v>
      </c>
      <c r="E2685" s="20">
        <v>0</v>
      </c>
      <c r="F2685" s="20">
        <f t="shared" si="41"/>
        <v>205000</v>
      </c>
      <c r="G2685" s="20">
        <v>205000</v>
      </c>
      <c r="H2685" s="20">
        <v>0</v>
      </c>
      <c r="I2685" s="21">
        <v>0</v>
      </c>
      <c r="J2685" s="20">
        <v>0</v>
      </c>
      <c r="K2685" s="20">
        <v>0</v>
      </c>
      <c r="L2685" s="7">
        <v>0</v>
      </c>
    </row>
    <row r="2686" spans="1:12" x14ac:dyDescent="0.25">
      <c r="A2686" s="11" t="s">
        <v>21</v>
      </c>
      <c r="B2686" s="12" t="s">
        <v>52</v>
      </c>
      <c r="C2686" s="10" t="s">
        <v>108</v>
      </c>
      <c r="D2686" s="20">
        <v>4484000</v>
      </c>
      <c r="E2686" s="20">
        <v>0</v>
      </c>
      <c r="F2686" s="20">
        <f t="shared" si="41"/>
        <v>4459000</v>
      </c>
      <c r="G2686" s="20">
        <v>4459000</v>
      </c>
      <c r="H2686" s="20">
        <v>0</v>
      </c>
      <c r="I2686" s="21">
        <v>25000</v>
      </c>
      <c r="J2686" s="20">
        <v>0</v>
      </c>
      <c r="K2686" s="20">
        <v>0</v>
      </c>
      <c r="L2686" s="7">
        <v>0</v>
      </c>
    </row>
    <row r="2687" spans="1:12" x14ac:dyDescent="0.25">
      <c r="A2687" s="11" t="s">
        <v>21</v>
      </c>
      <c r="B2687" s="12" t="s">
        <v>51</v>
      </c>
      <c r="C2687" s="10" t="s">
        <v>72</v>
      </c>
      <c r="D2687" s="20">
        <v>968626058</v>
      </c>
      <c r="E2687" s="20">
        <v>0</v>
      </c>
      <c r="F2687" s="20">
        <f t="shared" si="41"/>
        <v>288067810</v>
      </c>
      <c r="G2687" s="20">
        <v>288067810</v>
      </c>
      <c r="H2687" s="20">
        <v>0</v>
      </c>
      <c r="I2687" s="21">
        <v>631842856</v>
      </c>
      <c r="J2687" s="20">
        <v>48715392</v>
      </c>
      <c r="K2687" s="20">
        <v>0</v>
      </c>
      <c r="L2687" s="7">
        <v>48.8</v>
      </c>
    </row>
    <row r="2688" spans="1:12" x14ac:dyDescent="0.25">
      <c r="A2688" s="11" t="s">
        <v>21</v>
      </c>
      <c r="B2688" s="12" t="s">
        <v>51</v>
      </c>
      <c r="C2688" s="10" t="s">
        <v>107</v>
      </c>
      <c r="D2688" s="20">
        <v>100000</v>
      </c>
      <c r="E2688" s="20">
        <v>0</v>
      </c>
      <c r="F2688" s="20">
        <f t="shared" si="41"/>
        <v>100000</v>
      </c>
      <c r="G2688" s="20">
        <v>100000</v>
      </c>
      <c r="H2688" s="20">
        <v>0</v>
      </c>
      <c r="I2688" s="21">
        <v>0</v>
      </c>
      <c r="J2688" s="20">
        <v>0</v>
      </c>
      <c r="K2688" s="20">
        <v>0</v>
      </c>
      <c r="L2688" s="7">
        <v>0</v>
      </c>
    </row>
    <row r="2689" spans="1:12" x14ac:dyDescent="0.25">
      <c r="A2689" s="11" t="s">
        <v>21</v>
      </c>
      <c r="B2689" s="12" t="s">
        <v>51</v>
      </c>
      <c r="C2689" s="10" t="s">
        <v>106</v>
      </c>
      <c r="D2689" s="20">
        <v>6650000</v>
      </c>
      <c r="E2689" s="20">
        <v>0</v>
      </c>
      <c r="F2689" s="20">
        <f t="shared" si="41"/>
        <v>6650000</v>
      </c>
      <c r="G2689" s="20">
        <v>6650000</v>
      </c>
      <c r="H2689" s="20">
        <v>0</v>
      </c>
      <c r="I2689" s="21">
        <v>0</v>
      </c>
      <c r="J2689" s="20">
        <v>0</v>
      </c>
      <c r="K2689" s="20">
        <v>0</v>
      </c>
      <c r="L2689" s="7">
        <v>0</v>
      </c>
    </row>
    <row r="2690" spans="1:12" x14ac:dyDescent="0.25">
      <c r="A2690" s="11" t="s">
        <v>21</v>
      </c>
      <c r="B2690" s="12" t="s">
        <v>51</v>
      </c>
      <c r="C2690" s="10" t="s">
        <v>105</v>
      </c>
      <c r="D2690" s="20">
        <v>1725883</v>
      </c>
      <c r="E2690" s="20">
        <v>0</v>
      </c>
      <c r="F2690" s="20">
        <f t="shared" si="41"/>
        <v>1725883</v>
      </c>
      <c r="G2690" s="20">
        <v>1725883</v>
      </c>
      <c r="H2690" s="20">
        <v>0</v>
      </c>
      <c r="I2690" s="21">
        <v>0</v>
      </c>
      <c r="J2690" s="20">
        <v>0</v>
      </c>
      <c r="K2690" s="20">
        <v>0</v>
      </c>
      <c r="L2690" s="7">
        <v>16</v>
      </c>
    </row>
    <row r="2691" spans="1:12" x14ac:dyDescent="0.25">
      <c r="A2691" s="11" t="s">
        <v>21</v>
      </c>
      <c r="B2691" s="12" t="s">
        <v>51</v>
      </c>
      <c r="C2691" s="10" t="s">
        <v>104</v>
      </c>
      <c r="D2691" s="20">
        <v>1000000</v>
      </c>
      <c r="E2691" s="20">
        <v>0</v>
      </c>
      <c r="F2691" s="20">
        <f t="shared" ref="F2691:F2754" si="42">SUM(G2691:H2691)</f>
        <v>1000000</v>
      </c>
      <c r="G2691" s="20">
        <v>1000000</v>
      </c>
      <c r="H2691" s="20">
        <v>0</v>
      </c>
      <c r="I2691" s="21">
        <v>0</v>
      </c>
      <c r="J2691" s="20">
        <v>0</v>
      </c>
      <c r="K2691" s="20">
        <v>0</v>
      </c>
      <c r="L2691" s="7">
        <v>0</v>
      </c>
    </row>
    <row r="2692" spans="1:12" x14ac:dyDescent="0.25">
      <c r="A2692" s="11" t="s">
        <v>21</v>
      </c>
      <c r="B2692" s="12" t="s">
        <v>51</v>
      </c>
      <c r="C2692" s="10" t="s">
        <v>103</v>
      </c>
      <c r="D2692" s="20">
        <v>-6174</v>
      </c>
      <c r="E2692" s="20">
        <v>0</v>
      </c>
      <c r="F2692" s="20">
        <f t="shared" si="42"/>
        <v>-3981</v>
      </c>
      <c r="G2692" s="20">
        <v>-3981</v>
      </c>
      <c r="H2692" s="20">
        <v>0</v>
      </c>
      <c r="I2692" s="21">
        <v>-2193</v>
      </c>
      <c r="J2692" s="20">
        <v>0</v>
      </c>
      <c r="K2692" s="20">
        <v>0</v>
      </c>
      <c r="L2692" s="7">
        <v>0</v>
      </c>
    </row>
    <row r="2693" spans="1:12" x14ac:dyDescent="0.25">
      <c r="A2693" s="11" t="s">
        <v>21</v>
      </c>
      <c r="B2693" s="12" t="s">
        <v>51</v>
      </c>
      <c r="C2693" s="10" t="s">
        <v>102</v>
      </c>
      <c r="D2693" s="20">
        <v>5200000</v>
      </c>
      <c r="E2693" s="20">
        <v>0</v>
      </c>
      <c r="F2693" s="20">
        <f t="shared" si="42"/>
        <v>5200000</v>
      </c>
      <c r="G2693" s="20">
        <v>5200000</v>
      </c>
      <c r="H2693" s="20">
        <v>0</v>
      </c>
      <c r="I2693" s="21">
        <v>0</v>
      </c>
      <c r="J2693" s="20">
        <v>0</v>
      </c>
      <c r="K2693" s="20">
        <v>0</v>
      </c>
      <c r="L2693" s="7">
        <v>0</v>
      </c>
    </row>
    <row r="2694" spans="1:12" x14ac:dyDescent="0.25">
      <c r="A2694" s="11" t="s">
        <v>21</v>
      </c>
      <c r="B2694" s="12" t="s">
        <v>51</v>
      </c>
      <c r="C2694" s="10" t="s">
        <v>101</v>
      </c>
      <c r="D2694" s="20">
        <v>76300</v>
      </c>
      <c r="E2694" s="20">
        <v>0</v>
      </c>
      <c r="F2694" s="20">
        <f t="shared" si="42"/>
        <v>13813</v>
      </c>
      <c r="G2694" s="20">
        <v>13813</v>
      </c>
      <c r="H2694" s="20">
        <v>0</v>
      </c>
      <c r="I2694" s="21">
        <v>62487</v>
      </c>
      <c r="J2694" s="20">
        <v>0</v>
      </c>
      <c r="K2694" s="20">
        <v>0</v>
      </c>
      <c r="L2694" s="7">
        <v>0</v>
      </c>
    </row>
    <row r="2695" spans="1:12" x14ac:dyDescent="0.25">
      <c r="A2695" s="11" t="s">
        <v>21</v>
      </c>
      <c r="B2695" s="12" t="s">
        <v>50</v>
      </c>
      <c r="C2695" s="10" t="s">
        <v>65</v>
      </c>
      <c r="D2695" s="20">
        <v>781399404</v>
      </c>
      <c r="E2695" s="20">
        <v>0</v>
      </c>
      <c r="F2695" s="20">
        <f t="shared" si="42"/>
        <v>313692919</v>
      </c>
      <c r="G2695" s="20">
        <v>313692919</v>
      </c>
      <c r="H2695" s="20">
        <v>0</v>
      </c>
      <c r="I2695" s="21">
        <v>436638516</v>
      </c>
      <c r="J2695" s="20">
        <v>31067969</v>
      </c>
      <c r="K2695" s="20">
        <v>0</v>
      </c>
      <c r="L2695" s="7">
        <v>55</v>
      </c>
    </row>
    <row r="2696" spans="1:12" x14ac:dyDescent="0.25">
      <c r="A2696" s="11" t="s">
        <v>21</v>
      </c>
      <c r="B2696" s="12" t="s">
        <v>50</v>
      </c>
      <c r="C2696" s="10" t="s">
        <v>100</v>
      </c>
      <c r="D2696" s="20">
        <v>150000</v>
      </c>
      <c r="E2696" s="20">
        <v>0</v>
      </c>
      <c r="F2696" s="20">
        <f t="shared" si="42"/>
        <v>0</v>
      </c>
      <c r="G2696" s="20">
        <v>0</v>
      </c>
      <c r="H2696" s="20">
        <v>0</v>
      </c>
      <c r="I2696" s="21">
        <v>150000</v>
      </c>
      <c r="J2696" s="20">
        <v>0</v>
      </c>
      <c r="K2696" s="20">
        <v>0</v>
      </c>
      <c r="L2696" s="7">
        <v>0</v>
      </c>
    </row>
    <row r="2697" spans="1:12" x14ac:dyDescent="0.25">
      <c r="A2697" s="11" t="s">
        <v>21</v>
      </c>
      <c r="B2697" s="12" t="s">
        <v>50</v>
      </c>
      <c r="C2697" s="10" t="s">
        <v>99</v>
      </c>
      <c r="D2697" s="20">
        <v>87910</v>
      </c>
      <c r="E2697" s="20">
        <v>0</v>
      </c>
      <c r="F2697" s="20">
        <f t="shared" si="42"/>
        <v>87910</v>
      </c>
      <c r="G2697" s="20">
        <v>87910</v>
      </c>
      <c r="H2697" s="20">
        <v>0</v>
      </c>
      <c r="I2697" s="21">
        <v>0</v>
      </c>
      <c r="J2697" s="20">
        <v>0</v>
      </c>
      <c r="K2697" s="20">
        <v>0</v>
      </c>
      <c r="L2697" s="7">
        <v>1</v>
      </c>
    </row>
    <row r="2698" spans="1:12" x14ac:dyDescent="0.25">
      <c r="A2698" s="11" t="s">
        <v>21</v>
      </c>
      <c r="B2698" s="12" t="s">
        <v>50</v>
      </c>
      <c r="C2698" s="10" t="s">
        <v>98</v>
      </c>
      <c r="D2698" s="20">
        <v>10472</v>
      </c>
      <c r="E2698" s="20">
        <v>0</v>
      </c>
      <c r="F2698" s="20">
        <f t="shared" si="42"/>
        <v>18630</v>
      </c>
      <c r="G2698" s="20">
        <v>18630</v>
      </c>
      <c r="H2698" s="20">
        <v>0</v>
      </c>
      <c r="I2698" s="21">
        <v>-8158</v>
      </c>
      <c r="J2698" s="20">
        <v>0</v>
      </c>
      <c r="K2698" s="20">
        <v>0</v>
      </c>
      <c r="L2698" s="7">
        <v>0</v>
      </c>
    </row>
    <row r="2699" spans="1:12" x14ac:dyDescent="0.25">
      <c r="A2699" s="11" t="s">
        <v>21</v>
      </c>
      <c r="B2699" s="12" t="s">
        <v>49</v>
      </c>
      <c r="C2699" s="10" t="s">
        <v>61</v>
      </c>
      <c r="D2699" s="20">
        <v>952481612</v>
      </c>
      <c r="E2699" s="20">
        <v>0</v>
      </c>
      <c r="F2699" s="20">
        <f t="shared" si="42"/>
        <v>466724057</v>
      </c>
      <c r="G2699" s="20">
        <v>466724057</v>
      </c>
      <c r="H2699" s="20">
        <v>0</v>
      </c>
      <c r="I2699" s="21">
        <v>403938602</v>
      </c>
      <c r="J2699" s="20">
        <v>81818953</v>
      </c>
      <c r="K2699" s="20">
        <v>0</v>
      </c>
      <c r="L2699" s="7">
        <v>61.5</v>
      </c>
    </row>
    <row r="2700" spans="1:12" x14ac:dyDescent="0.25">
      <c r="A2700" s="11" t="s">
        <v>21</v>
      </c>
      <c r="B2700" s="12" t="s">
        <v>49</v>
      </c>
      <c r="C2700" s="10" t="s">
        <v>97</v>
      </c>
      <c r="D2700" s="20">
        <v>108971</v>
      </c>
      <c r="E2700" s="20">
        <v>0</v>
      </c>
      <c r="F2700" s="20">
        <f t="shared" si="42"/>
        <v>108971</v>
      </c>
      <c r="G2700" s="20">
        <v>108971</v>
      </c>
      <c r="H2700" s="20">
        <v>0</v>
      </c>
      <c r="I2700" s="21">
        <v>0</v>
      </c>
      <c r="J2700" s="20">
        <v>0</v>
      </c>
      <c r="K2700" s="20">
        <v>0</v>
      </c>
      <c r="L2700" s="7">
        <v>0.5</v>
      </c>
    </row>
    <row r="2701" spans="1:12" x14ac:dyDescent="0.25">
      <c r="A2701" s="11" t="s">
        <v>21</v>
      </c>
      <c r="B2701" s="12" t="s">
        <v>49</v>
      </c>
      <c r="C2701" s="10" t="s">
        <v>96</v>
      </c>
      <c r="D2701" s="20">
        <v>77554</v>
      </c>
      <c r="E2701" s="20">
        <v>0</v>
      </c>
      <c r="F2701" s="20">
        <f t="shared" si="42"/>
        <v>14010</v>
      </c>
      <c r="G2701" s="20">
        <v>14010</v>
      </c>
      <c r="H2701" s="20">
        <v>0</v>
      </c>
      <c r="I2701" s="21">
        <v>63544</v>
      </c>
      <c r="J2701" s="20">
        <v>0</v>
      </c>
      <c r="K2701" s="20">
        <v>0</v>
      </c>
      <c r="L2701" s="7">
        <v>0</v>
      </c>
    </row>
    <row r="2702" spans="1:12" x14ac:dyDescent="0.25">
      <c r="A2702" s="11" t="s">
        <v>21</v>
      </c>
      <c r="B2702" s="12" t="s">
        <v>49</v>
      </c>
      <c r="C2702" s="10" t="s">
        <v>57</v>
      </c>
      <c r="D2702" s="20">
        <v>-500000</v>
      </c>
      <c r="E2702" s="20">
        <v>0</v>
      </c>
      <c r="F2702" s="20">
        <f t="shared" si="42"/>
        <v>-500000</v>
      </c>
      <c r="G2702" s="20">
        <v>-500000</v>
      </c>
      <c r="H2702" s="20">
        <v>0</v>
      </c>
      <c r="I2702" s="21">
        <v>0</v>
      </c>
      <c r="J2702" s="20">
        <v>0</v>
      </c>
      <c r="K2702" s="20">
        <v>0</v>
      </c>
      <c r="L2702" s="7">
        <v>0</v>
      </c>
    </row>
    <row r="2703" spans="1:12" x14ac:dyDescent="0.25">
      <c r="A2703" s="11" t="s">
        <v>21</v>
      </c>
      <c r="B2703" s="12" t="s">
        <v>48</v>
      </c>
      <c r="C2703" s="10" t="s">
        <v>57</v>
      </c>
      <c r="D2703" s="20">
        <v>956656229</v>
      </c>
      <c r="E2703" s="20">
        <v>0</v>
      </c>
      <c r="F2703" s="20">
        <f t="shared" si="42"/>
        <v>468110143</v>
      </c>
      <c r="G2703" s="20">
        <v>468110143</v>
      </c>
      <c r="H2703" s="20">
        <v>0</v>
      </c>
      <c r="I2703" s="21">
        <v>406003388</v>
      </c>
      <c r="J2703" s="20">
        <v>82542698</v>
      </c>
      <c r="K2703" s="20">
        <v>0</v>
      </c>
      <c r="L2703" s="7">
        <v>62</v>
      </c>
    </row>
    <row r="2704" spans="1:12" x14ac:dyDescent="0.25">
      <c r="A2704" s="11" t="s">
        <v>21</v>
      </c>
      <c r="B2704" s="12" t="s">
        <v>48</v>
      </c>
      <c r="C2704" s="10" t="s">
        <v>95</v>
      </c>
      <c r="D2704" s="20">
        <v>375900</v>
      </c>
      <c r="E2704" s="20">
        <v>0</v>
      </c>
      <c r="F2704" s="20">
        <f t="shared" si="42"/>
        <v>0</v>
      </c>
      <c r="G2704" s="20">
        <v>0</v>
      </c>
      <c r="H2704" s="20">
        <v>0</v>
      </c>
      <c r="I2704" s="21">
        <v>375900</v>
      </c>
      <c r="J2704" s="20">
        <v>0</v>
      </c>
      <c r="K2704" s="20">
        <v>0</v>
      </c>
      <c r="L2704" s="7">
        <v>2</v>
      </c>
    </row>
    <row r="2705" spans="1:12" x14ac:dyDescent="0.25">
      <c r="A2705" s="11" t="s">
        <v>21</v>
      </c>
      <c r="B2705" s="12" t="s">
        <v>48</v>
      </c>
      <c r="C2705" s="10" t="s">
        <v>94</v>
      </c>
      <c r="D2705" s="20">
        <v>160826</v>
      </c>
      <c r="E2705" s="20">
        <v>0</v>
      </c>
      <c r="F2705" s="20">
        <f t="shared" si="42"/>
        <v>160826</v>
      </c>
      <c r="G2705" s="20">
        <v>160826</v>
      </c>
      <c r="H2705" s="20">
        <v>0</v>
      </c>
      <c r="I2705" s="21">
        <v>0</v>
      </c>
      <c r="J2705" s="20">
        <v>0</v>
      </c>
      <c r="K2705" s="20">
        <v>0</v>
      </c>
      <c r="L2705" s="7">
        <v>0</v>
      </c>
    </row>
    <row r="2706" spans="1:12" x14ac:dyDescent="0.25">
      <c r="A2706" s="11" t="s">
        <v>21</v>
      </c>
      <c r="B2706" s="12" t="s">
        <v>48</v>
      </c>
      <c r="C2706" s="10" t="s">
        <v>93</v>
      </c>
      <c r="D2706" s="20">
        <v>3173500</v>
      </c>
      <c r="E2706" s="20">
        <v>0</v>
      </c>
      <c r="F2706" s="20">
        <f t="shared" si="42"/>
        <v>0</v>
      </c>
      <c r="G2706" s="20">
        <v>0</v>
      </c>
      <c r="H2706" s="20">
        <v>0</v>
      </c>
      <c r="I2706" s="21">
        <v>3173500</v>
      </c>
      <c r="J2706" s="20">
        <v>0</v>
      </c>
      <c r="K2706" s="20">
        <v>0</v>
      </c>
      <c r="L2706" s="7">
        <v>0</v>
      </c>
    </row>
    <row r="2707" spans="1:12" x14ac:dyDescent="0.25">
      <c r="A2707" s="11" t="s">
        <v>21</v>
      </c>
      <c r="B2707" s="12" t="s">
        <v>48</v>
      </c>
      <c r="C2707" s="10" t="s">
        <v>92</v>
      </c>
      <c r="D2707" s="20">
        <v>3173500</v>
      </c>
      <c r="E2707" s="20">
        <v>0</v>
      </c>
      <c r="F2707" s="20">
        <f t="shared" si="42"/>
        <v>0</v>
      </c>
      <c r="G2707" s="20">
        <v>0</v>
      </c>
      <c r="H2707" s="20">
        <v>0</v>
      </c>
      <c r="I2707" s="21">
        <v>3173500</v>
      </c>
      <c r="J2707" s="20">
        <v>0</v>
      </c>
      <c r="K2707" s="20">
        <v>0</v>
      </c>
      <c r="L2707" s="7">
        <v>0</v>
      </c>
    </row>
    <row r="2708" spans="1:12" x14ac:dyDescent="0.25">
      <c r="A2708" s="11" t="s">
        <v>20</v>
      </c>
      <c r="B2708" s="12" t="s">
        <v>47</v>
      </c>
      <c r="C2708" s="10" t="s">
        <v>91</v>
      </c>
      <c r="D2708" s="20">
        <v>239086768</v>
      </c>
      <c r="E2708" s="20">
        <v>115569901</v>
      </c>
      <c r="F2708" s="20">
        <f t="shared" si="42"/>
        <v>0</v>
      </c>
      <c r="G2708" s="20">
        <v>0</v>
      </c>
      <c r="H2708" s="20">
        <v>0</v>
      </c>
      <c r="I2708" s="21">
        <v>108931647</v>
      </c>
      <c r="J2708" s="20">
        <v>0</v>
      </c>
      <c r="K2708" s="20">
        <v>14585220</v>
      </c>
      <c r="L2708" s="7">
        <v>0</v>
      </c>
    </row>
    <row r="2709" spans="1:12" x14ac:dyDescent="0.25">
      <c r="A2709" s="11" t="s">
        <v>20</v>
      </c>
      <c r="B2709" s="12" t="s">
        <v>47</v>
      </c>
      <c r="C2709" s="10" t="s">
        <v>90</v>
      </c>
      <c r="D2709" s="20">
        <v>8656810</v>
      </c>
      <c r="E2709" s="20">
        <v>2316656</v>
      </c>
      <c r="F2709" s="20">
        <f t="shared" si="42"/>
        <v>0</v>
      </c>
      <c r="G2709" s="20">
        <v>0</v>
      </c>
      <c r="H2709" s="20">
        <v>0</v>
      </c>
      <c r="I2709" s="21">
        <v>990751</v>
      </c>
      <c r="J2709" s="20">
        <v>766231</v>
      </c>
      <c r="K2709" s="20">
        <v>4583172</v>
      </c>
      <c r="L2709" s="7">
        <v>0</v>
      </c>
    </row>
    <row r="2710" spans="1:12" x14ac:dyDescent="0.25">
      <c r="A2710" s="11" t="s">
        <v>20</v>
      </c>
      <c r="B2710" s="12" t="s">
        <v>47</v>
      </c>
      <c r="C2710" s="10" t="s">
        <v>87</v>
      </c>
      <c r="D2710" s="20">
        <v>1796117</v>
      </c>
      <c r="E2710" s="20">
        <v>0</v>
      </c>
      <c r="F2710" s="20">
        <f t="shared" si="42"/>
        <v>0</v>
      </c>
      <c r="G2710" s="20">
        <v>0</v>
      </c>
      <c r="H2710" s="20">
        <v>0</v>
      </c>
      <c r="I2710" s="21">
        <v>1796117</v>
      </c>
      <c r="J2710" s="20">
        <v>0</v>
      </c>
      <c r="K2710" s="20">
        <v>0</v>
      </c>
      <c r="L2710" s="7">
        <v>0</v>
      </c>
    </row>
    <row r="2711" spans="1:12" x14ac:dyDescent="0.25">
      <c r="A2711" s="11" t="s">
        <v>20</v>
      </c>
      <c r="B2711" s="12" t="s">
        <v>47</v>
      </c>
      <c r="C2711" s="10" t="s">
        <v>81</v>
      </c>
      <c r="D2711" s="20">
        <v>0</v>
      </c>
      <c r="E2711" s="20">
        <v>0</v>
      </c>
      <c r="F2711" s="20">
        <f t="shared" si="42"/>
        <v>0</v>
      </c>
      <c r="G2711" s="20">
        <v>0</v>
      </c>
      <c r="H2711" s="20">
        <v>0</v>
      </c>
      <c r="I2711" s="21">
        <v>0</v>
      </c>
      <c r="J2711" s="20">
        <v>0</v>
      </c>
      <c r="K2711" s="20">
        <v>0</v>
      </c>
      <c r="L2711" s="7">
        <v>0</v>
      </c>
    </row>
    <row r="2712" spans="1:12" x14ac:dyDescent="0.25">
      <c r="A2712" s="11" t="s">
        <v>20</v>
      </c>
      <c r="B2712" s="12" t="s">
        <v>47</v>
      </c>
      <c r="C2712" s="10" t="s">
        <v>77</v>
      </c>
      <c r="D2712" s="20">
        <v>-6451420</v>
      </c>
      <c r="E2712" s="20">
        <v>0</v>
      </c>
      <c r="F2712" s="20">
        <f t="shared" si="42"/>
        <v>0</v>
      </c>
      <c r="G2712" s="20">
        <v>0</v>
      </c>
      <c r="H2712" s="20">
        <v>0</v>
      </c>
      <c r="I2712" s="21">
        <v>-6451420</v>
      </c>
      <c r="J2712" s="20">
        <v>0</v>
      </c>
      <c r="K2712" s="20">
        <v>0</v>
      </c>
      <c r="L2712" s="7">
        <v>0</v>
      </c>
    </row>
    <row r="2713" spans="1:12" x14ac:dyDescent="0.25">
      <c r="A2713" s="11" t="s">
        <v>20</v>
      </c>
      <c r="B2713" s="12" t="s">
        <v>56</v>
      </c>
      <c r="C2713" s="10" t="s">
        <v>89</v>
      </c>
      <c r="D2713" s="20">
        <v>183391498</v>
      </c>
      <c r="E2713" s="20">
        <v>91912328</v>
      </c>
      <c r="F2713" s="20">
        <f t="shared" si="42"/>
        <v>0</v>
      </c>
      <c r="G2713" s="20">
        <v>0</v>
      </c>
      <c r="H2713" s="20">
        <v>0</v>
      </c>
      <c r="I2713" s="21">
        <v>69179429</v>
      </c>
      <c r="J2713" s="20">
        <v>10000000</v>
      </c>
      <c r="K2713" s="20">
        <v>12299741</v>
      </c>
      <c r="L2713" s="7">
        <v>0</v>
      </c>
    </row>
    <row r="2714" spans="1:12" x14ac:dyDescent="0.25">
      <c r="A2714" s="11" t="s">
        <v>20</v>
      </c>
      <c r="B2714" s="12" t="s">
        <v>56</v>
      </c>
      <c r="C2714" s="10" t="s">
        <v>88</v>
      </c>
      <c r="D2714" s="20">
        <v>0</v>
      </c>
      <c r="E2714" s="20">
        <v>0</v>
      </c>
      <c r="F2714" s="20">
        <f t="shared" si="42"/>
        <v>0</v>
      </c>
      <c r="G2714" s="20">
        <v>0</v>
      </c>
      <c r="H2714" s="20">
        <v>0</v>
      </c>
      <c r="I2714" s="21">
        <v>0</v>
      </c>
      <c r="J2714" s="20">
        <v>0</v>
      </c>
      <c r="K2714" s="20">
        <v>0</v>
      </c>
      <c r="L2714" s="7">
        <v>0</v>
      </c>
    </row>
    <row r="2715" spans="1:12" x14ac:dyDescent="0.25">
      <c r="A2715" s="11" t="s">
        <v>20</v>
      </c>
      <c r="B2715" s="12" t="s">
        <v>56</v>
      </c>
      <c r="C2715" s="10" t="s">
        <v>87</v>
      </c>
      <c r="D2715" s="20">
        <v>6147878</v>
      </c>
      <c r="E2715" s="20">
        <v>2888529</v>
      </c>
      <c r="F2715" s="20">
        <f t="shared" si="42"/>
        <v>0</v>
      </c>
      <c r="G2715" s="20">
        <v>0</v>
      </c>
      <c r="H2715" s="20">
        <v>0</v>
      </c>
      <c r="I2715" s="21">
        <v>0</v>
      </c>
      <c r="J2715" s="20">
        <v>0</v>
      </c>
      <c r="K2715" s="20">
        <v>3259349</v>
      </c>
      <c r="L2715" s="7">
        <v>0</v>
      </c>
    </row>
    <row r="2716" spans="1:12" x14ac:dyDescent="0.25">
      <c r="A2716" s="11" t="s">
        <v>20</v>
      </c>
      <c r="B2716" s="12" t="s">
        <v>56</v>
      </c>
      <c r="C2716" s="10" t="s">
        <v>86</v>
      </c>
      <c r="D2716" s="20">
        <v>2500711</v>
      </c>
      <c r="E2716" s="20">
        <v>0</v>
      </c>
      <c r="F2716" s="20">
        <f t="shared" si="42"/>
        <v>0</v>
      </c>
      <c r="G2716" s="20">
        <v>0</v>
      </c>
      <c r="H2716" s="20">
        <v>0</v>
      </c>
      <c r="I2716" s="21">
        <v>2500711</v>
      </c>
      <c r="J2716" s="20">
        <v>0</v>
      </c>
      <c r="K2716" s="20">
        <v>0</v>
      </c>
      <c r="L2716" s="7">
        <v>0</v>
      </c>
    </row>
    <row r="2717" spans="1:12" x14ac:dyDescent="0.25">
      <c r="A2717" s="11" t="s">
        <v>20</v>
      </c>
      <c r="B2717" s="12" t="s">
        <v>56</v>
      </c>
      <c r="C2717" s="10" t="s">
        <v>84</v>
      </c>
      <c r="D2717" s="20">
        <v>0</v>
      </c>
      <c r="E2717" s="20">
        <v>0</v>
      </c>
      <c r="F2717" s="20">
        <f t="shared" si="42"/>
        <v>0</v>
      </c>
      <c r="G2717" s="20">
        <v>0</v>
      </c>
      <c r="H2717" s="20">
        <v>0</v>
      </c>
      <c r="I2717" s="21">
        <v>0</v>
      </c>
      <c r="J2717" s="20">
        <v>0</v>
      </c>
      <c r="K2717" s="20">
        <v>0</v>
      </c>
      <c r="L2717" s="7">
        <v>0</v>
      </c>
    </row>
    <row r="2718" spans="1:12" x14ac:dyDescent="0.25">
      <c r="A2718" s="11" t="s">
        <v>20</v>
      </c>
      <c r="B2718" s="12" t="s">
        <v>56</v>
      </c>
      <c r="C2718" s="10" t="s">
        <v>81</v>
      </c>
      <c r="D2718" s="20">
        <v>1600000</v>
      </c>
      <c r="E2718" s="20">
        <v>1600000</v>
      </c>
      <c r="F2718" s="20">
        <f t="shared" si="42"/>
        <v>0</v>
      </c>
      <c r="G2718" s="20">
        <v>0</v>
      </c>
      <c r="H2718" s="20">
        <v>0</v>
      </c>
      <c r="I2718" s="21">
        <v>0</v>
      </c>
      <c r="J2718" s="20">
        <v>0</v>
      </c>
      <c r="K2718" s="20">
        <v>0</v>
      </c>
      <c r="L2718" s="7">
        <v>0</v>
      </c>
    </row>
    <row r="2719" spans="1:12" x14ac:dyDescent="0.25">
      <c r="A2719" s="11" t="s">
        <v>20</v>
      </c>
      <c r="B2719" s="12" t="s">
        <v>55</v>
      </c>
      <c r="C2719" s="10" t="s">
        <v>86</v>
      </c>
      <c r="D2719" s="20">
        <v>371065585</v>
      </c>
      <c r="E2719" s="20">
        <v>153845526</v>
      </c>
      <c r="F2719" s="20">
        <f t="shared" si="42"/>
        <v>0</v>
      </c>
      <c r="G2719" s="20">
        <v>0</v>
      </c>
      <c r="H2719" s="20">
        <v>0</v>
      </c>
      <c r="I2719" s="21">
        <v>193297233</v>
      </c>
      <c r="J2719" s="20">
        <v>18743326</v>
      </c>
      <c r="K2719" s="20">
        <v>5179500</v>
      </c>
      <c r="L2719" s="7">
        <v>0</v>
      </c>
    </row>
    <row r="2720" spans="1:12" x14ac:dyDescent="0.25">
      <c r="A2720" s="11" t="s">
        <v>20</v>
      </c>
      <c r="B2720" s="12" t="s">
        <v>55</v>
      </c>
      <c r="C2720" s="10" t="s">
        <v>85</v>
      </c>
      <c r="D2720" s="20">
        <v>1862500</v>
      </c>
      <c r="E2720" s="20">
        <v>700000</v>
      </c>
      <c r="F2720" s="20">
        <f t="shared" si="42"/>
        <v>0</v>
      </c>
      <c r="G2720" s="20">
        <v>0</v>
      </c>
      <c r="H2720" s="20">
        <v>0</v>
      </c>
      <c r="I2720" s="21">
        <v>1162500</v>
      </c>
      <c r="J2720" s="20">
        <v>0</v>
      </c>
      <c r="K2720" s="20">
        <v>0</v>
      </c>
      <c r="L2720" s="7">
        <v>0</v>
      </c>
    </row>
    <row r="2721" spans="1:12" x14ac:dyDescent="0.25">
      <c r="A2721" s="11" t="s">
        <v>20</v>
      </c>
      <c r="B2721" s="12" t="s">
        <v>55</v>
      </c>
      <c r="C2721" s="10" t="s">
        <v>84</v>
      </c>
      <c r="D2721" s="20">
        <v>843838</v>
      </c>
      <c r="E2721" s="20">
        <v>843838</v>
      </c>
      <c r="F2721" s="20">
        <f t="shared" si="42"/>
        <v>0</v>
      </c>
      <c r="G2721" s="20">
        <v>0</v>
      </c>
      <c r="H2721" s="20">
        <v>0</v>
      </c>
      <c r="I2721" s="21">
        <v>0</v>
      </c>
      <c r="J2721" s="20">
        <v>0</v>
      </c>
      <c r="K2721" s="20">
        <v>0</v>
      </c>
      <c r="L2721" s="7">
        <v>0</v>
      </c>
    </row>
    <row r="2722" spans="1:12" x14ac:dyDescent="0.25">
      <c r="A2722" s="11" t="s">
        <v>20</v>
      </c>
      <c r="B2722" s="12" t="s">
        <v>55</v>
      </c>
      <c r="C2722" s="10" t="s">
        <v>77</v>
      </c>
      <c r="D2722" s="20">
        <v>546976</v>
      </c>
      <c r="E2722" s="20">
        <v>0</v>
      </c>
      <c r="F2722" s="20">
        <f t="shared" si="42"/>
        <v>0</v>
      </c>
      <c r="G2722" s="20">
        <v>0</v>
      </c>
      <c r="H2722" s="20">
        <v>0</v>
      </c>
      <c r="I2722" s="21">
        <v>546976</v>
      </c>
      <c r="J2722" s="20">
        <v>0</v>
      </c>
      <c r="K2722" s="20">
        <v>0</v>
      </c>
      <c r="L2722" s="7">
        <v>0</v>
      </c>
    </row>
    <row r="2723" spans="1:12" x14ac:dyDescent="0.25">
      <c r="A2723" s="11" t="s">
        <v>20</v>
      </c>
      <c r="B2723" s="12" t="s">
        <v>55</v>
      </c>
      <c r="C2723" s="10" t="s">
        <v>75</v>
      </c>
      <c r="D2723" s="20">
        <v>3184246</v>
      </c>
      <c r="E2723" s="20">
        <v>3184246</v>
      </c>
      <c r="F2723" s="20">
        <f t="shared" si="42"/>
        <v>0</v>
      </c>
      <c r="G2723" s="20">
        <v>0</v>
      </c>
      <c r="H2723" s="20">
        <v>0</v>
      </c>
      <c r="I2723" s="21">
        <v>0</v>
      </c>
      <c r="J2723" s="20">
        <v>0</v>
      </c>
      <c r="K2723" s="20">
        <v>0</v>
      </c>
      <c r="L2723" s="7">
        <v>0</v>
      </c>
    </row>
    <row r="2724" spans="1:12" x14ac:dyDescent="0.25">
      <c r="A2724" s="11" t="s">
        <v>20</v>
      </c>
      <c r="B2724" s="12" t="s">
        <v>54</v>
      </c>
      <c r="C2724" s="10" t="s">
        <v>83</v>
      </c>
      <c r="D2724" s="20">
        <v>260727454</v>
      </c>
      <c r="E2724" s="20">
        <v>168460533</v>
      </c>
      <c r="F2724" s="20">
        <f t="shared" si="42"/>
        <v>0</v>
      </c>
      <c r="G2724" s="20">
        <v>0</v>
      </c>
      <c r="H2724" s="20">
        <v>0</v>
      </c>
      <c r="I2724" s="21">
        <v>72690215</v>
      </c>
      <c r="J2724" s="20">
        <v>8911836</v>
      </c>
      <c r="K2724" s="20">
        <v>10664870</v>
      </c>
      <c r="L2724" s="7">
        <v>0</v>
      </c>
    </row>
    <row r="2725" spans="1:12" x14ac:dyDescent="0.25">
      <c r="A2725" s="11" t="s">
        <v>20</v>
      </c>
      <c r="B2725" s="12" t="s">
        <v>54</v>
      </c>
      <c r="C2725" s="10" t="s">
        <v>82</v>
      </c>
      <c r="D2725" s="20">
        <v>0</v>
      </c>
      <c r="E2725" s="20">
        <v>0</v>
      </c>
      <c r="F2725" s="20">
        <f t="shared" si="42"/>
        <v>0</v>
      </c>
      <c r="G2725" s="20">
        <v>0</v>
      </c>
      <c r="H2725" s="20">
        <v>0</v>
      </c>
      <c r="I2725" s="21">
        <v>0</v>
      </c>
      <c r="J2725" s="20">
        <v>0</v>
      </c>
      <c r="K2725" s="20">
        <v>0</v>
      </c>
      <c r="L2725" s="7">
        <v>0</v>
      </c>
    </row>
    <row r="2726" spans="1:12" x14ac:dyDescent="0.25">
      <c r="A2726" s="11" t="s">
        <v>20</v>
      </c>
      <c r="B2726" s="12" t="s">
        <v>54</v>
      </c>
      <c r="C2726" s="10" t="s">
        <v>81</v>
      </c>
      <c r="D2726" s="20">
        <v>132082023</v>
      </c>
      <c r="E2726" s="20">
        <v>16606366</v>
      </c>
      <c r="F2726" s="20">
        <f t="shared" si="42"/>
        <v>0</v>
      </c>
      <c r="G2726" s="20">
        <v>0</v>
      </c>
      <c r="H2726" s="20">
        <v>0</v>
      </c>
      <c r="I2726" s="21">
        <v>111543964</v>
      </c>
      <c r="J2726" s="20">
        <v>0</v>
      </c>
      <c r="K2726" s="20">
        <v>3931693</v>
      </c>
      <c r="L2726" s="7">
        <v>0</v>
      </c>
    </row>
    <row r="2727" spans="1:12" x14ac:dyDescent="0.25">
      <c r="A2727" s="11" t="s">
        <v>20</v>
      </c>
      <c r="B2727" s="12" t="s">
        <v>54</v>
      </c>
      <c r="C2727" s="10" t="s">
        <v>73</v>
      </c>
      <c r="D2727" s="20">
        <v>-121856741</v>
      </c>
      <c r="E2727" s="20">
        <v>-1856741</v>
      </c>
      <c r="F2727" s="20">
        <f t="shared" si="42"/>
        <v>0</v>
      </c>
      <c r="G2727" s="20">
        <v>0</v>
      </c>
      <c r="H2727" s="20">
        <v>0</v>
      </c>
      <c r="I2727" s="21">
        <v>-120000000</v>
      </c>
      <c r="J2727" s="20">
        <v>0</v>
      </c>
      <c r="K2727" s="20">
        <v>0</v>
      </c>
      <c r="L2727" s="7">
        <v>0</v>
      </c>
    </row>
    <row r="2728" spans="1:12" x14ac:dyDescent="0.25">
      <c r="A2728" s="11" t="s">
        <v>20</v>
      </c>
      <c r="B2728" s="12" t="s">
        <v>54</v>
      </c>
      <c r="C2728" s="10" t="s">
        <v>67</v>
      </c>
      <c r="D2728" s="20">
        <v>0</v>
      </c>
      <c r="E2728" s="20">
        <v>0</v>
      </c>
      <c r="F2728" s="20">
        <f t="shared" si="42"/>
        <v>0</v>
      </c>
      <c r="G2728" s="20">
        <v>0</v>
      </c>
      <c r="H2728" s="20">
        <v>0</v>
      </c>
      <c r="I2728" s="21">
        <v>0</v>
      </c>
      <c r="J2728" s="20">
        <v>0</v>
      </c>
      <c r="K2728" s="20">
        <v>0</v>
      </c>
      <c r="L2728" s="7">
        <v>0</v>
      </c>
    </row>
    <row r="2729" spans="1:12" x14ac:dyDescent="0.25">
      <c r="A2729" s="11" t="s">
        <v>20</v>
      </c>
      <c r="B2729" s="12" t="s">
        <v>53</v>
      </c>
      <c r="C2729" s="10" t="s">
        <v>80</v>
      </c>
      <c r="D2729" s="20">
        <v>113860792</v>
      </c>
      <c r="E2729" s="20">
        <v>2988768</v>
      </c>
      <c r="F2729" s="20">
        <f t="shared" si="42"/>
        <v>0</v>
      </c>
      <c r="G2729" s="20">
        <v>0</v>
      </c>
      <c r="H2729" s="20">
        <v>0</v>
      </c>
      <c r="I2729" s="21">
        <v>75374568</v>
      </c>
      <c r="J2729" s="20">
        <v>0</v>
      </c>
      <c r="K2729" s="20">
        <v>35497456</v>
      </c>
      <c r="L2729" s="7">
        <v>0</v>
      </c>
    </row>
    <row r="2730" spans="1:12" x14ac:dyDescent="0.25">
      <c r="A2730" s="11" t="s">
        <v>20</v>
      </c>
      <c r="B2730" s="12" t="s">
        <v>53</v>
      </c>
      <c r="C2730" s="10" t="s">
        <v>79</v>
      </c>
      <c r="D2730" s="20">
        <v>1000000</v>
      </c>
      <c r="E2730" s="20">
        <v>1000000</v>
      </c>
      <c r="F2730" s="20">
        <f t="shared" si="42"/>
        <v>0</v>
      </c>
      <c r="G2730" s="20">
        <v>0</v>
      </c>
      <c r="H2730" s="20">
        <v>0</v>
      </c>
      <c r="I2730" s="21">
        <v>0</v>
      </c>
      <c r="J2730" s="20">
        <v>0</v>
      </c>
      <c r="K2730" s="20">
        <v>0</v>
      </c>
      <c r="L2730" s="7">
        <v>0</v>
      </c>
    </row>
    <row r="2731" spans="1:12" x14ac:dyDescent="0.25">
      <c r="A2731" s="11" t="s">
        <v>20</v>
      </c>
      <c r="B2731" s="12" t="s">
        <v>53</v>
      </c>
      <c r="C2731" s="10" t="s">
        <v>78</v>
      </c>
      <c r="D2731" s="20">
        <v>49046800</v>
      </c>
      <c r="E2731" s="20">
        <v>49000000</v>
      </c>
      <c r="F2731" s="20">
        <f t="shared" si="42"/>
        <v>0</v>
      </c>
      <c r="G2731" s="20">
        <v>0</v>
      </c>
      <c r="H2731" s="20">
        <v>0</v>
      </c>
      <c r="I2731" s="21">
        <v>46800</v>
      </c>
      <c r="J2731" s="20">
        <v>0</v>
      </c>
      <c r="K2731" s="20">
        <v>0</v>
      </c>
      <c r="L2731" s="7">
        <v>0</v>
      </c>
    </row>
    <row r="2732" spans="1:12" x14ac:dyDescent="0.25">
      <c r="A2732" s="11" t="s">
        <v>20</v>
      </c>
      <c r="B2732" s="12" t="s">
        <v>53</v>
      </c>
      <c r="C2732" s="10" t="s">
        <v>77</v>
      </c>
      <c r="D2732" s="20">
        <v>2431068</v>
      </c>
      <c r="E2732" s="20">
        <v>1000000</v>
      </c>
      <c r="F2732" s="20">
        <f t="shared" si="42"/>
        <v>0</v>
      </c>
      <c r="G2732" s="20">
        <v>0</v>
      </c>
      <c r="H2732" s="20">
        <v>0</v>
      </c>
      <c r="I2732" s="21">
        <v>1431068</v>
      </c>
      <c r="J2732" s="20">
        <v>0</v>
      </c>
      <c r="K2732" s="20">
        <v>0</v>
      </c>
      <c r="L2732" s="7">
        <v>0</v>
      </c>
    </row>
    <row r="2733" spans="1:12" x14ac:dyDescent="0.25">
      <c r="A2733" s="11" t="s">
        <v>20</v>
      </c>
      <c r="B2733" s="12" t="s">
        <v>53</v>
      </c>
      <c r="C2733" s="10" t="s">
        <v>76</v>
      </c>
      <c r="D2733" s="20">
        <v>20000000</v>
      </c>
      <c r="E2733" s="20">
        <v>20000000</v>
      </c>
      <c r="F2733" s="20">
        <f t="shared" si="42"/>
        <v>0</v>
      </c>
      <c r="G2733" s="20">
        <v>0</v>
      </c>
      <c r="H2733" s="20">
        <v>0</v>
      </c>
      <c r="I2733" s="21">
        <v>0</v>
      </c>
      <c r="J2733" s="20">
        <v>0</v>
      </c>
      <c r="K2733" s="20">
        <v>0</v>
      </c>
      <c r="L2733" s="7">
        <v>0</v>
      </c>
    </row>
    <row r="2734" spans="1:12" x14ac:dyDescent="0.25">
      <c r="A2734" s="11" t="s">
        <v>20</v>
      </c>
      <c r="B2734" s="12" t="s">
        <v>53</v>
      </c>
      <c r="C2734" s="10" t="s">
        <v>75</v>
      </c>
      <c r="D2734" s="20">
        <v>-2230000</v>
      </c>
      <c r="E2734" s="20">
        <v>0</v>
      </c>
      <c r="F2734" s="20">
        <f t="shared" si="42"/>
        <v>0</v>
      </c>
      <c r="G2734" s="20">
        <v>0</v>
      </c>
      <c r="H2734" s="20">
        <v>0</v>
      </c>
      <c r="I2734" s="21">
        <v>-2230000</v>
      </c>
      <c r="J2734" s="20">
        <v>0</v>
      </c>
      <c r="K2734" s="20">
        <v>0</v>
      </c>
      <c r="L2734" s="7">
        <v>0</v>
      </c>
    </row>
    <row r="2735" spans="1:12" x14ac:dyDescent="0.25">
      <c r="A2735" s="11" t="s">
        <v>20</v>
      </c>
      <c r="B2735" s="12" t="s">
        <v>53</v>
      </c>
      <c r="C2735" s="10" t="s">
        <v>73</v>
      </c>
      <c r="D2735" s="20">
        <v>-3100000</v>
      </c>
      <c r="E2735" s="20">
        <v>0</v>
      </c>
      <c r="F2735" s="20">
        <f t="shared" si="42"/>
        <v>0</v>
      </c>
      <c r="G2735" s="20">
        <v>0</v>
      </c>
      <c r="H2735" s="20">
        <v>0</v>
      </c>
      <c r="I2735" s="21">
        <v>-3100000</v>
      </c>
      <c r="J2735" s="20">
        <v>0</v>
      </c>
      <c r="K2735" s="20">
        <v>0</v>
      </c>
      <c r="L2735" s="7">
        <v>0</v>
      </c>
    </row>
    <row r="2736" spans="1:12" x14ac:dyDescent="0.25">
      <c r="A2736" s="11" t="s">
        <v>20</v>
      </c>
      <c r="B2736" s="12" t="s">
        <v>52</v>
      </c>
      <c r="C2736" s="10" t="s">
        <v>75</v>
      </c>
      <c r="D2736" s="20">
        <v>301716984</v>
      </c>
      <c r="E2736" s="20">
        <v>217395025</v>
      </c>
      <c r="F2736" s="20">
        <f t="shared" si="42"/>
        <v>0</v>
      </c>
      <c r="G2736" s="20">
        <v>0</v>
      </c>
      <c r="H2736" s="20">
        <v>0</v>
      </c>
      <c r="I2736" s="21">
        <v>79429276</v>
      </c>
      <c r="J2736" s="20">
        <v>1800000</v>
      </c>
      <c r="K2736" s="20">
        <v>3092683</v>
      </c>
      <c r="L2736" s="7">
        <v>0</v>
      </c>
    </row>
    <row r="2737" spans="1:12" x14ac:dyDescent="0.25">
      <c r="A2737" s="11" t="s">
        <v>20</v>
      </c>
      <c r="B2737" s="12" t="s">
        <v>52</v>
      </c>
      <c r="C2737" s="10" t="s">
        <v>74</v>
      </c>
      <c r="D2737" s="20">
        <v>109462</v>
      </c>
      <c r="E2737" s="20">
        <v>109462</v>
      </c>
      <c r="F2737" s="20">
        <f t="shared" si="42"/>
        <v>0</v>
      </c>
      <c r="G2737" s="20">
        <v>0</v>
      </c>
      <c r="H2737" s="20">
        <v>0</v>
      </c>
      <c r="I2737" s="21">
        <v>0</v>
      </c>
      <c r="J2737" s="20">
        <v>0</v>
      </c>
      <c r="K2737" s="20">
        <v>0</v>
      </c>
      <c r="L2737" s="7">
        <v>0</v>
      </c>
    </row>
    <row r="2738" spans="1:12" x14ac:dyDescent="0.25">
      <c r="A2738" s="11" t="s">
        <v>20</v>
      </c>
      <c r="B2738" s="12" t="s">
        <v>52</v>
      </c>
      <c r="C2738" s="10" t="s">
        <v>73</v>
      </c>
      <c r="D2738" s="20">
        <v>4763216</v>
      </c>
      <c r="E2738" s="20">
        <v>4113216</v>
      </c>
      <c r="F2738" s="20">
        <f t="shared" si="42"/>
        <v>0</v>
      </c>
      <c r="G2738" s="20">
        <v>0</v>
      </c>
      <c r="H2738" s="20">
        <v>0</v>
      </c>
      <c r="I2738" s="21">
        <v>650000</v>
      </c>
      <c r="J2738" s="20">
        <v>0</v>
      </c>
      <c r="K2738" s="20">
        <v>0</v>
      </c>
      <c r="L2738" s="7">
        <v>0</v>
      </c>
    </row>
    <row r="2739" spans="1:12" x14ac:dyDescent="0.25">
      <c r="A2739" s="11" t="s">
        <v>20</v>
      </c>
      <c r="B2739" s="12" t="s">
        <v>52</v>
      </c>
      <c r="C2739" s="10" t="s">
        <v>67</v>
      </c>
      <c r="D2739" s="20">
        <v>8099586</v>
      </c>
      <c r="E2739" s="20">
        <v>0</v>
      </c>
      <c r="F2739" s="20">
        <f t="shared" si="42"/>
        <v>0</v>
      </c>
      <c r="G2739" s="20">
        <v>0</v>
      </c>
      <c r="H2739" s="20">
        <v>0</v>
      </c>
      <c r="I2739" s="21">
        <v>8099586</v>
      </c>
      <c r="J2739" s="20">
        <v>0</v>
      </c>
      <c r="K2739" s="20">
        <v>0</v>
      </c>
      <c r="L2739" s="7">
        <v>0</v>
      </c>
    </row>
    <row r="2740" spans="1:12" x14ac:dyDescent="0.25">
      <c r="A2740" s="11" t="s">
        <v>20</v>
      </c>
      <c r="B2740" s="12" t="s">
        <v>52</v>
      </c>
      <c r="C2740" s="10" t="s">
        <v>58</v>
      </c>
      <c r="D2740" s="20">
        <v>2292464</v>
      </c>
      <c r="E2740" s="20">
        <v>-124102</v>
      </c>
      <c r="F2740" s="20">
        <f t="shared" si="42"/>
        <v>0</v>
      </c>
      <c r="G2740" s="20">
        <v>0</v>
      </c>
      <c r="H2740" s="20">
        <v>0</v>
      </c>
      <c r="I2740" s="21">
        <v>1165943</v>
      </c>
      <c r="J2740" s="20">
        <v>0</v>
      </c>
      <c r="K2740" s="20">
        <v>1250623</v>
      </c>
      <c r="L2740" s="7">
        <v>0</v>
      </c>
    </row>
    <row r="2741" spans="1:12" x14ac:dyDescent="0.25">
      <c r="A2741" s="11" t="s">
        <v>20</v>
      </c>
      <c r="B2741" s="12" t="s">
        <v>51</v>
      </c>
      <c r="C2741" s="10" t="s">
        <v>72</v>
      </c>
      <c r="D2741" s="20">
        <v>491102435</v>
      </c>
      <c r="E2741" s="20">
        <v>5246375</v>
      </c>
      <c r="F2741" s="20">
        <f t="shared" si="42"/>
        <v>0</v>
      </c>
      <c r="G2741" s="20">
        <v>0</v>
      </c>
      <c r="H2741" s="20">
        <v>0</v>
      </c>
      <c r="I2741" s="21">
        <v>484090730</v>
      </c>
      <c r="J2741" s="20">
        <v>0</v>
      </c>
      <c r="K2741" s="20">
        <v>1765330</v>
      </c>
      <c r="L2741" s="7">
        <v>0</v>
      </c>
    </row>
    <row r="2742" spans="1:12" x14ac:dyDescent="0.25">
      <c r="A2742" s="11" t="s">
        <v>20</v>
      </c>
      <c r="B2742" s="12" t="s">
        <v>51</v>
      </c>
      <c r="C2742" s="10" t="s">
        <v>71</v>
      </c>
      <c r="D2742" s="20">
        <v>2700000</v>
      </c>
      <c r="E2742" s="20">
        <v>2700000</v>
      </c>
      <c r="F2742" s="20">
        <f t="shared" si="42"/>
        <v>0</v>
      </c>
      <c r="G2742" s="20">
        <v>0</v>
      </c>
      <c r="H2742" s="20">
        <v>0</v>
      </c>
      <c r="I2742" s="21">
        <v>0</v>
      </c>
      <c r="J2742" s="20">
        <v>0</v>
      </c>
      <c r="K2742" s="20">
        <v>0</v>
      </c>
      <c r="L2742" s="7">
        <v>0</v>
      </c>
    </row>
    <row r="2743" spans="1:12" x14ac:dyDescent="0.25">
      <c r="A2743" s="11" t="s">
        <v>20</v>
      </c>
      <c r="B2743" s="12" t="s">
        <v>51</v>
      </c>
      <c r="C2743" s="10" t="s">
        <v>70</v>
      </c>
      <c r="D2743" s="20">
        <v>26721314</v>
      </c>
      <c r="E2743" s="20">
        <v>0</v>
      </c>
      <c r="F2743" s="20">
        <f t="shared" si="42"/>
        <v>0</v>
      </c>
      <c r="G2743" s="20">
        <v>0</v>
      </c>
      <c r="H2743" s="20">
        <v>0</v>
      </c>
      <c r="I2743" s="21">
        <v>26721314</v>
      </c>
      <c r="J2743" s="20">
        <v>0</v>
      </c>
      <c r="K2743" s="20">
        <v>0</v>
      </c>
      <c r="L2743" s="7">
        <v>0</v>
      </c>
    </row>
    <row r="2744" spans="1:12" x14ac:dyDescent="0.25">
      <c r="A2744" s="11" t="s">
        <v>20</v>
      </c>
      <c r="B2744" s="12" t="s">
        <v>51</v>
      </c>
      <c r="C2744" s="10" t="s">
        <v>69</v>
      </c>
      <c r="D2744" s="20">
        <v>35000000</v>
      </c>
      <c r="E2744" s="20">
        <v>0</v>
      </c>
      <c r="F2744" s="20">
        <f t="shared" si="42"/>
        <v>0</v>
      </c>
      <c r="G2744" s="20">
        <v>0</v>
      </c>
      <c r="H2744" s="20">
        <v>0</v>
      </c>
      <c r="I2744" s="21">
        <v>35000000</v>
      </c>
      <c r="J2744" s="20">
        <v>0</v>
      </c>
      <c r="K2744" s="20">
        <v>0</v>
      </c>
      <c r="L2744" s="7">
        <v>0</v>
      </c>
    </row>
    <row r="2745" spans="1:12" x14ac:dyDescent="0.25">
      <c r="A2745" s="11" t="s">
        <v>20</v>
      </c>
      <c r="B2745" s="12" t="s">
        <v>51</v>
      </c>
      <c r="C2745" s="10" t="s">
        <v>68</v>
      </c>
      <c r="D2745" s="20">
        <v>10683678</v>
      </c>
      <c r="E2745" s="20">
        <v>0</v>
      </c>
      <c r="F2745" s="20">
        <f t="shared" si="42"/>
        <v>0</v>
      </c>
      <c r="G2745" s="20">
        <v>0</v>
      </c>
      <c r="H2745" s="20">
        <v>0</v>
      </c>
      <c r="I2745" s="21">
        <v>10683678</v>
      </c>
      <c r="J2745" s="20">
        <v>0</v>
      </c>
      <c r="K2745" s="20">
        <v>0</v>
      </c>
      <c r="L2745" s="7">
        <v>0</v>
      </c>
    </row>
    <row r="2746" spans="1:12" x14ac:dyDescent="0.25">
      <c r="A2746" s="11" t="s">
        <v>20</v>
      </c>
      <c r="B2746" s="12" t="s">
        <v>51</v>
      </c>
      <c r="C2746" s="10" t="s">
        <v>67</v>
      </c>
      <c r="D2746" s="20">
        <v>14242930</v>
      </c>
      <c r="E2746" s="20">
        <v>5592930</v>
      </c>
      <c r="F2746" s="20">
        <f t="shared" si="42"/>
        <v>0</v>
      </c>
      <c r="G2746" s="20">
        <v>0</v>
      </c>
      <c r="H2746" s="20">
        <v>0</v>
      </c>
      <c r="I2746" s="21">
        <v>8650000</v>
      </c>
      <c r="J2746" s="20">
        <v>0</v>
      </c>
      <c r="K2746" s="20">
        <v>0</v>
      </c>
      <c r="L2746" s="7">
        <v>0</v>
      </c>
    </row>
    <row r="2747" spans="1:12" x14ac:dyDescent="0.25">
      <c r="A2747" s="11" t="s">
        <v>20</v>
      </c>
      <c r="B2747" s="12" t="s">
        <v>51</v>
      </c>
      <c r="C2747" s="10" t="s">
        <v>62</v>
      </c>
      <c r="D2747" s="20">
        <v>6563502</v>
      </c>
      <c r="E2747" s="20">
        <v>0</v>
      </c>
      <c r="F2747" s="20">
        <f t="shared" si="42"/>
        <v>0</v>
      </c>
      <c r="G2747" s="20">
        <v>0</v>
      </c>
      <c r="H2747" s="20">
        <v>0</v>
      </c>
      <c r="I2747" s="21">
        <v>6563502</v>
      </c>
      <c r="J2747" s="20">
        <v>0</v>
      </c>
      <c r="K2747" s="20">
        <v>0</v>
      </c>
      <c r="L2747" s="7">
        <v>0</v>
      </c>
    </row>
    <row r="2748" spans="1:12" x14ac:dyDescent="0.25">
      <c r="A2748" s="11" t="s">
        <v>20</v>
      </c>
      <c r="B2748" s="12" t="s">
        <v>51</v>
      </c>
      <c r="C2748" s="10" t="s">
        <v>66</v>
      </c>
      <c r="D2748" s="20">
        <v>-2341663</v>
      </c>
      <c r="E2748" s="20">
        <v>0</v>
      </c>
      <c r="F2748" s="20">
        <f t="shared" si="42"/>
        <v>0</v>
      </c>
      <c r="G2748" s="20">
        <v>0</v>
      </c>
      <c r="H2748" s="20">
        <v>0</v>
      </c>
      <c r="I2748" s="21">
        <v>-2341663</v>
      </c>
      <c r="J2748" s="20">
        <v>0</v>
      </c>
      <c r="K2748" s="20">
        <v>0</v>
      </c>
      <c r="L2748" s="7">
        <v>0</v>
      </c>
    </row>
    <row r="2749" spans="1:12" x14ac:dyDescent="0.25">
      <c r="A2749" s="11" t="s">
        <v>20</v>
      </c>
      <c r="B2749" s="12" t="s">
        <v>51</v>
      </c>
      <c r="C2749" s="10" t="s">
        <v>58</v>
      </c>
      <c r="D2749" s="20">
        <v>319102</v>
      </c>
      <c r="E2749" s="20">
        <v>124102</v>
      </c>
      <c r="F2749" s="20">
        <f t="shared" si="42"/>
        <v>0</v>
      </c>
      <c r="G2749" s="20">
        <v>0</v>
      </c>
      <c r="H2749" s="20">
        <v>0</v>
      </c>
      <c r="I2749" s="21">
        <v>195000</v>
      </c>
      <c r="J2749" s="20">
        <v>0</v>
      </c>
      <c r="K2749" s="20">
        <v>0</v>
      </c>
      <c r="L2749" s="7">
        <v>0</v>
      </c>
    </row>
    <row r="2750" spans="1:12" x14ac:dyDescent="0.25">
      <c r="A2750" s="11" t="s">
        <v>20</v>
      </c>
      <c r="B2750" s="12" t="s">
        <v>50</v>
      </c>
      <c r="C2750" s="10" t="s">
        <v>65</v>
      </c>
      <c r="D2750" s="20">
        <v>471149105</v>
      </c>
      <c r="E2750" s="20">
        <v>256358189</v>
      </c>
      <c r="F2750" s="20">
        <f t="shared" si="42"/>
        <v>0</v>
      </c>
      <c r="G2750" s="20">
        <v>0</v>
      </c>
      <c r="H2750" s="20">
        <v>0</v>
      </c>
      <c r="I2750" s="21">
        <v>212411819</v>
      </c>
      <c r="J2750" s="20">
        <v>0</v>
      </c>
      <c r="K2750" s="20">
        <v>2379097</v>
      </c>
      <c r="L2750" s="7">
        <v>0</v>
      </c>
    </row>
    <row r="2751" spans="1:12" x14ac:dyDescent="0.25">
      <c r="A2751" s="11" t="s">
        <v>20</v>
      </c>
      <c r="B2751" s="12" t="s">
        <v>50</v>
      </c>
      <c r="C2751" s="10" t="s">
        <v>64</v>
      </c>
      <c r="D2751" s="20">
        <v>13108609</v>
      </c>
      <c r="E2751" s="20">
        <v>10000000</v>
      </c>
      <c r="F2751" s="20">
        <f t="shared" si="42"/>
        <v>0</v>
      </c>
      <c r="G2751" s="20">
        <v>0</v>
      </c>
      <c r="H2751" s="20">
        <v>0</v>
      </c>
      <c r="I2751" s="21">
        <v>3108609</v>
      </c>
      <c r="J2751" s="20">
        <v>0</v>
      </c>
      <c r="K2751" s="20">
        <v>0</v>
      </c>
      <c r="L2751" s="7">
        <v>0</v>
      </c>
    </row>
    <row r="2752" spans="1:12" x14ac:dyDescent="0.25">
      <c r="A2752" s="11" t="s">
        <v>20</v>
      </c>
      <c r="B2752" s="12" t="s">
        <v>50</v>
      </c>
      <c r="C2752" s="10" t="s">
        <v>63</v>
      </c>
      <c r="D2752" s="20">
        <v>20479729</v>
      </c>
      <c r="E2752" s="20">
        <v>0</v>
      </c>
      <c r="F2752" s="20">
        <f t="shared" si="42"/>
        <v>0</v>
      </c>
      <c r="G2752" s="20">
        <v>0</v>
      </c>
      <c r="H2752" s="20">
        <v>0</v>
      </c>
      <c r="I2752" s="21">
        <v>20479729</v>
      </c>
      <c r="J2752" s="20">
        <v>0</v>
      </c>
      <c r="K2752" s="20">
        <v>0</v>
      </c>
      <c r="L2752" s="7">
        <v>0</v>
      </c>
    </row>
    <row r="2753" spans="1:12" x14ac:dyDescent="0.25">
      <c r="A2753" s="11" t="s">
        <v>20</v>
      </c>
      <c r="B2753" s="12" t="s">
        <v>50</v>
      </c>
      <c r="C2753" s="10" t="s">
        <v>62</v>
      </c>
      <c r="D2753" s="20">
        <v>19244673</v>
      </c>
      <c r="E2753" s="20">
        <v>18971100</v>
      </c>
      <c r="F2753" s="20">
        <f t="shared" si="42"/>
        <v>0</v>
      </c>
      <c r="G2753" s="20">
        <v>0</v>
      </c>
      <c r="H2753" s="20">
        <v>0</v>
      </c>
      <c r="I2753" s="21">
        <v>273573</v>
      </c>
      <c r="J2753" s="20">
        <v>0</v>
      </c>
      <c r="K2753" s="20">
        <v>0</v>
      </c>
      <c r="L2753" s="7">
        <v>0</v>
      </c>
    </row>
    <row r="2754" spans="1:12" x14ac:dyDescent="0.25">
      <c r="A2754" s="11" t="s">
        <v>20</v>
      </c>
      <c r="B2754" s="12" t="s">
        <v>49</v>
      </c>
      <c r="C2754" s="10" t="s">
        <v>61</v>
      </c>
      <c r="D2754" s="20">
        <v>367677785</v>
      </c>
      <c r="E2754" s="20">
        <v>262215419</v>
      </c>
      <c r="F2754" s="20">
        <f t="shared" si="42"/>
        <v>0</v>
      </c>
      <c r="G2754" s="20">
        <v>0</v>
      </c>
      <c r="H2754" s="20">
        <v>0</v>
      </c>
      <c r="I2754" s="21">
        <v>103554776</v>
      </c>
      <c r="J2754" s="20">
        <v>0</v>
      </c>
      <c r="K2754" s="20">
        <v>1907590</v>
      </c>
      <c r="L2754" s="7">
        <v>0</v>
      </c>
    </row>
    <row r="2755" spans="1:12" x14ac:dyDescent="0.25">
      <c r="A2755" s="11" t="s">
        <v>20</v>
      </c>
      <c r="B2755" s="12" t="s">
        <v>49</v>
      </c>
      <c r="C2755" s="10" t="s">
        <v>60</v>
      </c>
      <c r="D2755" s="20">
        <v>5783931</v>
      </c>
      <c r="E2755" s="20">
        <v>1933931</v>
      </c>
      <c r="F2755" s="20">
        <f t="shared" ref="F2755:F2758" si="43">SUM(G2755:H2755)</f>
        <v>0</v>
      </c>
      <c r="G2755" s="20">
        <v>0</v>
      </c>
      <c r="H2755" s="20">
        <v>0</v>
      </c>
      <c r="I2755" s="21">
        <v>2250000</v>
      </c>
      <c r="J2755" s="20">
        <v>1600000</v>
      </c>
      <c r="K2755" s="20">
        <v>0</v>
      </c>
      <c r="L2755" s="7">
        <v>0</v>
      </c>
    </row>
    <row r="2756" spans="1:12" x14ac:dyDescent="0.25">
      <c r="A2756" s="11" t="s">
        <v>20</v>
      </c>
      <c r="B2756" s="12" t="s">
        <v>49</v>
      </c>
      <c r="C2756" s="10" t="s">
        <v>59</v>
      </c>
      <c r="D2756" s="20">
        <v>246936092</v>
      </c>
      <c r="E2756" s="20">
        <v>0</v>
      </c>
      <c r="F2756" s="20">
        <f t="shared" si="43"/>
        <v>0</v>
      </c>
      <c r="G2756" s="20">
        <v>0</v>
      </c>
      <c r="H2756" s="20">
        <v>0</v>
      </c>
      <c r="I2756" s="21">
        <v>246936092</v>
      </c>
      <c r="J2756" s="20">
        <v>0</v>
      </c>
      <c r="K2756" s="20">
        <v>0</v>
      </c>
      <c r="L2756" s="7">
        <v>0</v>
      </c>
    </row>
    <row r="2757" spans="1:12" x14ac:dyDescent="0.25">
      <c r="A2757" s="11" t="s">
        <v>20</v>
      </c>
      <c r="B2757" s="12" t="s">
        <v>49</v>
      </c>
      <c r="C2757" s="10" t="s">
        <v>58</v>
      </c>
      <c r="D2757" s="20">
        <v>796840</v>
      </c>
      <c r="E2757" s="20">
        <v>796840</v>
      </c>
      <c r="F2757" s="20">
        <f t="shared" si="43"/>
        <v>0</v>
      </c>
      <c r="G2757" s="20">
        <v>0</v>
      </c>
      <c r="H2757" s="20">
        <v>0</v>
      </c>
      <c r="I2757" s="21">
        <v>0</v>
      </c>
      <c r="J2757" s="20">
        <v>0</v>
      </c>
      <c r="K2757" s="20">
        <v>0</v>
      </c>
      <c r="L2757" s="7">
        <v>0</v>
      </c>
    </row>
    <row r="2758" spans="1:12" x14ac:dyDescent="0.25">
      <c r="A2758" s="11" t="s">
        <v>20</v>
      </c>
      <c r="B2758" s="12" t="s">
        <v>48</v>
      </c>
      <c r="C2758" s="10" t="s">
        <v>57</v>
      </c>
      <c r="D2758" s="20">
        <v>324012546</v>
      </c>
      <c r="E2758" s="20">
        <v>139721972</v>
      </c>
      <c r="F2758" s="20">
        <f t="shared" si="43"/>
        <v>0</v>
      </c>
      <c r="G2758" s="20">
        <v>0</v>
      </c>
      <c r="H2758" s="20">
        <v>0</v>
      </c>
      <c r="I2758" s="21">
        <v>179646263</v>
      </c>
      <c r="J2758" s="20">
        <v>0</v>
      </c>
      <c r="K2758" s="20">
        <v>4644311</v>
      </c>
      <c r="L2758" s="7">
        <v>0</v>
      </c>
    </row>
    <row r="2759" spans="1:12" x14ac:dyDescent="0.25">
      <c r="B2759" s="13"/>
    </row>
    <row r="2760" spans="1:12" x14ac:dyDescent="0.25">
      <c r="B2760" s="13"/>
    </row>
    <row r="2761" spans="1:12" x14ac:dyDescent="0.25">
      <c r="B2761" s="13"/>
    </row>
    <row r="2762" spans="1:12" x14ac:dyDescent="0.25">
      <c r="B2762" s="13"/>
    </row>
    <row r="2763" spans="1:12" x14ac:dyDescent="0.25">
      <c r="B2763" s="13"/>
    </row>
    <row r="2764" spans="1:12" x14ac:dyDescent="0.25">
      <c r="B2764" s="13"/>
    </row>
    <row r="2765" spans="1:12" x14ac:dyDescent="0.25">
      <c r="B2765" s="13"/>
    </row>
    <row r="2766" spans="1:12" x14ac:dyDescent="0.25">
      <c r="B2766" s="13"/>
    </row>
    <row r="2767" spans="1:12" x14ac:dyDescent="0.25">
      <c r="B2767" s="13"/>
    </row>
    <row r="2768" spans="1:12" x14ac:dyDescent="0.25">
      <c r="B2768" s="13"/>
    </row>
    <row r="2769" spans="2:2" x14ac:dyDescent="0.25">
      <c r="B2769" s="13"/>
    </row>
  </sheetData>
  <phoneticPr fontId="9" type="noConversion"/>
  <pageMargins left="1" right="1" top="1" bottom="1" header="1" footer="1"/>
  <pageSetup orientation="portrait" horizontalDpi="300"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18F1C-6D3B-445B-82DE-E31E4FBEAC93}">
  <dimension ref="A1:K2696"/>
  <sheetViews>
    <sheetView showGridLines="0" zoomScaleNormal="100" workbookViewId="0">
      <selection activeCell="B26" sqref="B26:B32"/>
    </sheetView>
  </sheetViews>
  <sheetFormatPr defaultRowHeight="15" x14ac:dyDescent="0.25"/>
  <cols>
    <col min="1" max="1" width="27.42578125" style="6" customWidth="1"/>
    <col min="2" max="3" width="13.7109375" style="6" customWidth="1"/>
    <col min="4" max="7" width="13.7109375" style="22" customWidth="1"/>
    <col min="8" max="8" width="12.5703125" style="22" bestFit="1" customWidth="1"/>
    <col min="9" max="10" width="13.7109375" style="22" customWidth="1"/>
    <col min="11" max="11" width="9.42578125" style="6" customWidth="1"/>
    <col min="12" max="16384" width="9.140625" style="6"/>
  </cols>
  <sheetData>
    <row r="1" spans="1:11" ht="33.75" customHeight="1" x14ac:dyDescent="0.25">
      <c r="A1" s="9" t="s">
        <v>46</v>
      </c>
      <c r="B1" s="9" t="s">
        <v>1675</v>
      </c>
      <c r="C1" s="8" t="s">
        <v>1673</v>
      </c>
      <c r="D1" s="18" t="s">
        <v>1676</v>
      </c>
      <c r="E1" s="18" t="s">
        <v>1677</v>
      </c>
      <c r="F1" s="18" t="s">
        <v>1678</v>
      </c>
      <c r="G1" s="18" t="s">
        <v>1679</v>
      </c>
      <c r="H1" s="19" t="s">
        <v>1680</v>
      </c>
      <c r="I1" s="18" t="s">
        <v>1681</v>
      </c>
      <c r="J1" s="18" t="s">
        <v>1682</v>
      </c>
      <c r="K1" s="8" t="s">
        <v>45</v>
      </c>
    </row>
    <row r="2" spans="1:11" x14ac:dyDescent="0.25">
      <c r="A2" s="11" t="s">
        <v>43</v>
      </c>
      <c r="B2" s="12" t="s">
        <v>47</v>
      </c>
      <c r="C2" s="10" t="s">
        <v>91</v>
      </c>
      <c r="D2" s="20">
        <v>50003410</v>
      </c>
      <c r="E2" s="20">
        <f>SUM(F2:G2)</f>
        <v>10753079</v>
      </c>
      <c r="F2" s="20">
        <v>10753079</v>
      </c>
      <c r="G2" s="20">
        <v>0</v>
      </c>
      <c r="H2" s="21">
        <v>32768330</v>
      </c>
      <c r="I2" s="20">
        <v>2371548</v>
      </c>
      <c r="J2" s="20">
        <v>4110453</v>
      </c>
      <c r="K2" s="7">
        <v>291.39999999999998</v>
      </c>
    </row>
    <row r="3" spans="1:11" x14ac:dyDescent="0.25">
      <c r="A3" s="11" t="s">
        <v>43</v>
      </c>
      <c r="B3" s="12" t="s">
        <v>47</v>
      </c>
      <c r="C3" s="10" t="s">
        <v>1005</v>
      </c>
      <c r="D3" s="20">
        <v>3800</v>
      </c>
      <c r="E3" s="20">
        <f t="shared" ref="E3:E66" si="0">SUM(F3:G3)</f>
        <v>0</v>
      </c>
      <c r="F3" s="20">
        <v>0</v>
      </c>
      <c r="G3" s="20">
        <v>0</v>
      </c>
      <c r="H3" s="21">
        <v>3800</v>
      </c>
      <c r="I3" s="20">
        <v>0</v>
      </c>
      <c r="J3" s="20">
        <v>0</v>
      </c>
      <c r="K3" s="7">
        <v>0</v>
      </c>
    </row>
    <row r="4" spans="1:11" x14ac:dyDescent="0.25">
      <c r="A4" s="11" t="s">
        <v>43</v>
      </c>
      <c r="B4" s="12" t="s">
        <v>56</v>
      </c>
      <c r="C4" s="10" t="s">
        <v>89</v>
      </c>
      <c r="D4" s="20">
        <v>50246919</v>
      </c>
      <c r="E4" s="20">
        <f t="shared" si="0"/>
        <v>10506004</v>
      </c>
      <c r="F4" s="20">
        <v>10506004</v>
      </c>
      <c r="G4" s="20">
        <v>0</v>
      </c>
      <c r="H4" s="21">
        <v>33408408</v>
      </c>
      <c r="I4" s="20">
        <v>2371548</v>
      </c>
      <c r="J4" s="20">
        <v>3960959</v>
      </c>
      <c r="K4" s="7">
        <v>291.39999999999998</v>
      </c>
    </row>
    <row r="5" spans="1:11" x14ac:dyDescent="0.25">
      <c r="A5" s="11" t="s">
        <v>43</v>
      </c>
      <c r="B5" s="12" t="s">
        <v>55</v>
      </c>
      <c r="C5" s="10" t="s">
        <v>86</v>
      </c>
      <c r="D5" s="20">
        <v>51549717</v>
      </c>
      <c r="E5" s="20">
        <f t="shared" si="0"/>
        <v>11064263</v>
      </c>
      <c r="F5" s="20">
        <v>11064263</v>
      </c>
      <c r="G5" s="20">
        <v>0</v>
      </c>
      <c r="H5" s="21">
        <v>34082132</v>
      </c>
      <c r="I5" s="20">
        <v>2494460</v>
      </c>
      <c r="J5" s="20">
        <v>3908862</v>
      </c>
      <c r="K5" s="7">
        <v>289.60000000000002</v>
      </c>
    </row>
    <row r="6" spans="1:11" x14ac:dyDescent="0.25">
      <c r="A6" s="11" t="s">
        <v>43</v>
      </c>
      <c r="B6" s="12" t="s">
        <v>55</v>
      </c>
      <c r="C6" s="10" t="s">
        <v>1669</v>
      </c>
      <c r="D6" s="20">
        <v>43157</v>
      </c>
      <c r="E6" s="20">
        <f t="shared" si="0"/>
        <v>43157</v>
      </c>
      <c r="F6" s="20">
        <v>43157</v>
      </c>
      <c r="G6" s="20">
        <v>0</v>
      </c>
      <c r="H6" s="21">
        <v>0</v>
      </c>
      <c r="I6" s="20">
        <v>0</v>
      </c>
      <c r="J6" s="20">
        <v>0</v>
      </c>
      <c r="K6" s="7">
        <v>0.3</v>
      </c>
    </row>
    <row r="7" spans="1:11" x14ac:dyDescent="0.25">
      <c r="A7" s="11" t="s">
        <v>43</v>
      </c>
      <c r="B7" s="12" t="s">
        <v>54</v>
      </c>
      <c r="C7" s="10" t="s">
        <v>83</v>
      </c>
      <c r="D7" s="20">
        <v>54671192</v>
      </c>
      <c r="E7" s="20">
        <f t="shared" si="0"/>
        <v>11975760</v>
      </c>
      <c r="F7" s="20">
        <v>11975760</v>
      </c>
      <c r="G7" s="20">
        <v>0</v>
      </c>
      <c r="H7" s="21">
        <v>36289774</v>
      </c>
      <c r="I7" s="20">
        <v>2496093</v>
      </c>
      <c r="J7" s="20">
        <v>3909565</v>
      </c>
      <c r="K7" s="7">
        <v>290.8</v>
      </c>
    </row>
    <row r="8" spans="1:11" x14ac:dyDescent="0.25">
      <c r="A8" s="11" t="s">
        <v>43</v>
      </c>
      <c r="B8" s="12" t="s">
        <v>54</v>
      </c>
      <c r="C8" s="10" t="s">
        <v>741</v>
      </c>
      <c r="D8" s="20">
        <v>123007</v>
      </c>
      <c r="E8" s="20">
        <f t="shared" si="0"/>
        <v>123007</v>
      </c>
      <c r="F8" s="20">
        <v>123007</v>
      </c>
      <c r="G8" s="20">
        <v>0</v>
      </c>
      <c r="H8" s="21">
        <v>0</v>
      </c>
      <c r="I8" s="20">
        <v>0</v>
      </c>
      <c r="J8" s="20">
        <v>0</v>
      </c>
      <c r="K8" s="7">
        <v>1.6</v>
      </c>
    </row>
    <row r="9" spans="1:11" x14ac:dyDescent="0.25">
      <c r="A9" s="11" t="s">
        <v>43</v>
      </c>
      <c r="B9" s="12" t="s">
        <v>54</v>
      </c>
      <c r="C9" s="10" t="s">
        <v>688</v>
      </c>
      <c r="D9" s="20">
        <v>239592</v>
      </c>
      <c r="E9" s="20">
        <f t="shared" si="0"/>
        <v>0</v>
      </c>
      <c r="F9" s="20">
        <v>0</v>
      </c>
      <c r="G9" s="20">
        <v>0</v>
      </c>
      <c r="H9" s="21">
        <v>239592</v>
      </c>
      <c r="I9" s="20">
        <v>0</v>
      </c>
      <c r="J9" s="20">
        <v>0</v>
      </c>
      <c r="K9" s="7">
        <v>0.6</v>
      </c>
    </row>
    <row r="10" spans="1:11" x14ac:dyDescent="0.25">
      <c r="A10" s="11" t="s">
        <v>43</v>
      </c>
      <c r="B10" s="12" t="s">
        <v>54</v>
      </c>
      <c r="C10" s="10" t="s">
        <v>740</v>
      </c>
      <c r="D10" s="20">
        <v>406470</v>
      </c>
      <c r="E10" s="20">
        <f t="shared" si="0"/>
        <v>0</v>
      </c>
      <c r="F10" s="20">
        <v>0</v>
      </c>
      <c r="G10" s="20">
        <v>0</v>
      </c>
      <c r="H10" s="21">
        <v>406470</v>
      </c>
      <c r="I10" s="20">
        <v>0</v>
      </c>
      <c r="J10" s="20">
        <v>0</v>
      </c>
      <c r="K10" s="7">
        <v>4.5999999999999996</v>
      </c>
    </row>
    <row r="11" spans="1:11" x14ac:dyDescent="0.25">
      <c r="A11" s="11" t="s">
        <v>43</v>
      </c>
      <c r="B11" s="12" t="s">
        <v>54</v>
      </c>
      <c r="C11" s="10" t="s">
        <v>1668</v>
      </c>
      <c r="D11" s="20">
        <v>298375</v>
      </c>
      <c r="E11" s="20">
        <f t="shared" si="0"/>
        <v>0</v>
      </c>
      <c r="F11" s="20">
        <v>0</v>
      </c>
      <c r="G11" s="20">
        <v>0</v>
      </c>
      <c r="H11" s="21">
        <v>296050</v>
      </c>
      <c r="I11" s="20">
        <v>2325</v>
      </c>
      <c r="J11" s="20">
        <v>0</v>
      </c>
      <c r="K11" s="7">
        <v>0.2</v>
      </c>
    </row>
    <row r="12" spans="1:11" x14ac:dyDescent="0.25">
      <c r="A12" s="11" t="s">
        <v>43</v>
      </c>
      <c r="B12" s="12" t="s">
        <v>53</v>
      </c>
      <c r="C12" s="10" t="s">
        <v>80</v>
      </c>
      <c r="D12" s="20">
        <v>56294892</v>
      </c>
      <c r="E12" s="20">
        <f t="shared" si="0"/>
        <v>11501978</v>
      </c>
      <c r="F12" s="20">
        <v>11501978</v>
      </c>
      <c r="G12" s="20">
        <v>0</v>
      </c>
      <c r="H12" s="21">
        <v>38268233</v>
      </c>
      <c r="I12" s="20">
        <v>2575576</v>
      </c>
      <c r="J12" s="20">
        <v>3949105</v>
      </c>
      <c r="K12" s="7">
        <v>299.5</v>
      </c>
    </row>
    <row r="13" spans="1:11" x14ac:dyDescent="0.25">
      <c r="A13" s="11" t="s">
        <v>43</v>
      </c>
      <c r="B13" s="12" t="s">
        <v>53</v>
      </c>
      <c r="C13" s="10" t="s">
        <v>113</v>
      </c>
      <c r="D13" s="20">
        <v>-481308</v>
      </c>
      <c r="E13" s="20">
        <f t="shared" si="0"/>
        <v>-157816</v>
      </c>
      <c r="F13" s="20">
        <v>-157816</v>
      </c>
      <c r="G13" s="20">
        <v>0</v>
      </c>
      <c r="H13" s="21">
        <v>-323492</v>
      </c>
      <c r="I13" s="20">
        <v>0</v>
      </c>
      <c r="J13" s="20">
        <v>0</v>
      </c>
      <c r="K13" s="7">
        <v>0</v>
      </c>
    </row>
    <row r="14" spans="1:11" x14ac:dyDescent="0.25">
      <c r="A14" s="11" t="s">
        <v>43</v>
      </c>
      <c r="B14" s="12" t="s">
        <v>53</v>
      </c>
      <c r="C14" s="10" t="s">
        <v>1667</v>
      </c>
      <c r="D14" s="20">
        <v>2500000</v>
      </c>
      <c r="E14" s="20">
        <f t="shared" si="0"/>
        <v>2500000</v>
      </c>
      <c r="F14" s="20">
        <v>2500000</v>
      </c>
      <c r="G14" s="20">
        <v>0</v>
      </c>
      <c r="H14" s="21">
        <v>0</v>
      </c>
      <c r="I14" s="20">
        <v>0</v>
      </c>
      <c r="J14" s="20">
        <v>0</v>
      </c>
      <c r="K14" s="7">
        <v>0</v>
      </c>
    </row>
    <row r="15" spans="1:11" x14ac:dyDescent="0.25">
      <c r="A15" s="11" t="s">
        <v>43</v>
      </c>
      <c r="B15" s="12" t="s">
        <v>53</v>
      </c>
      <c r="C15" s="10" t="s">
        <v>1666</v>
      </c>
      <c r="D15" s="20">
        <v>3000000</v>
      </c>
      <c r="E15" s="20">
        <f t="shared" si="0"/>
        <v>0</v>
      </c>
      <c r="F15" s="20">
        <v>0</v>
      </c>
      <c r="G15" s="20">
        <v>0</v>
      </c>
      <c r="H15" s="21">
        <v>3000000</v>
      </c>
      <c r="I15" s="20">
        <v>0</v>
      </c>
      <c r="J15" s="20">
        <v>0</v>
      </c>
      <c r="K15" s="7">
        <v>0</v>
      </c>
    </row>
    <row r="16" spans="1:11" x14ac:dyDescent="0.25">
      <c r="A16" s="11" t="s">
        <v>43</v>
      </c>
      <c r="B16" s="12" t="s">
        <v>53</v>
      </c>
      <c r="C16" s="10" t="s">
        <v>1665</v>
      </c>
      <c r="D16" s="20">
        <v>5000000</v>
      </c>
      <c r="E16" s="20">
        <f t="shared" si="0"/>
        <v>2000000</v>
      </c>
      <c r="F16" s="20">
        <v>2000000</v>
      </c>
      <c r="G16" s="20">
        <v>0</v>
      </c>
      <c r="H16" s="21">
        <v>3000000</v>
      </c>
      <c r="I16" s="20">
        <v>0</v>
      </c>
      <c r="J16" s="20">
        <v>0</v>
      </c>
      <c r="K16" s="7">
        <v>0</v>
      </c>
    </row>
    <row r="17" spans="1:11" x14ac:dyDescent="0.25">
      <c r="A17" s="11" t="s">
        <v>43</v>
      </c>
      <c r="B17" s="12" t="s">
        <v>53</v>
      </c>
      <c r="C17" s="10" t="s">
        <v>1664</v>
      </c>
      <c r="D17" s="20">
        <v>35500000</v>
      </c>
      <c r="E17" s="20">
        <f t="shared" si="0"/>
        <v>30500000</v>
      </c>
      <c r="F17" s="20">
        <v>30500000</v>
      </c>
      <c r="G17" s="20">
        <v>0</v>
      </c>
      <c r="H17" s="21">
        <v>5000000</v>
      </c>
      <c r="I17" s="20">
        <v>0</v>
      </c>
      <c r="J17" s="20">
        <v>0</v>
      </c>
      <c r="K17" s="7">
        <v>0</v>
      </c>
    </row>
    <row r="18" spans="1:11" x14ac:dyDescent="0.25">
      <c r="A18" s="11" t="s">
        <v>43</v>
      </c>
      <c r="B18" s="12" t="s">
        <v>52</v>
      </c>
      <c r="C18" s="10" t="s">
        <v>75</v>
      </c>
      <c r="D18" s="20">
        <v>58933586</v>
      </c>
      <c r="E18" s="20">
        <f t="shared" si="0"/>
        <v>13102515</v>
      </c>
      <c r="F18" s="20">
        <v>13102515</v>
      </c>
      <c r="G18" s="20">
        <v>0</v>
      </c>
      <c r="H18" s="21">
        <v>39299333</v>
      </c>
      <c r="I18" s="20">
        <v>2580863</v>
      </c>
      <c r="J18" s="20">
        <v>3950875</v>
      </c>
      <c r="K18" s="7">
        <v>300.5</v>
      </c>
    </row>
    <row r="19" spans="1:11" x14ac:dyDescent="0.25">
      <c r="A19" s="11" t="s">
        <v>43</v>
      </c>
      <c r="B19" s="12" t="s">
        <v>52</v>
      </c>
      <c r="C19" s="10" t="s">
        <v>979</v>
      </c>
      <c r="D19" s="20">
        <v>193882</v>
      </c>
      <c r="E19" s="20">
        <f t="shared" si="0"/>
        <v>193882</v>
      </c>
      <c r="F19" s="20">
        <v>193882</v>
      </c>
      <c r="G19" s="20">
        <v>0</v>
      </c>
      <c r="H19" s="21">
        <v>0</v>
      </c>
      <c r="I19" s="20">
        <v>0</v>
      </c>
      <c r="J19" s="20">
        <v>0</v>
      </c>
      <c r="K19" s="7">
        <v>0.9</v>
      </c>
    </row>
    <row r="20" spans="1:11" x14ac:dyDescent="0.25">
      <c r="A20" s="11" t="s">
        <v>43</v>
      </c>
      <c r="B20" s="12" t="s">
        <v>52</v>
      </c>
      <c r="C20" s="10" t="s">
        <v>788</v>
      </c>
      <c r="D20" s="20">
        <v>450000</v>
      </c>
      <c r="E20" s="20">
        <f t="shared" si="0"/>
        <v>0</v>
      </c>
      <c r="F20" s="20">
        <v>0</v>
      </c>
      <c r="G20" s="20">
        <v>0</v>
      </c>
      <c r="H20" s="21">
        <v>450000</v>
      </c>
      <c r="I20" s="20">
        <v>0</v>
      </c>
      <c r="J20" s="20">
        <v>0</v>
      </c>
      <c r="K20" s="7">
        <v>0</v>
      </c>
    </row>
    <row r="21" spans="1:11" x14ac:dyDescent="0.25">
      <c r="A21" s="11" t="s">
        <v>43</v>
      </c>
      <c r="B21" s="12" t="s">
        <v>52</v>
      </c>
      <c r="C21" s="10" t="s">
        <v>1663</v>
      </c>
      <c r="D21" s="20">
        <v>4464</v>
      </c>
      <c r="E21" s="20">
        <f t="shared" si="0"/>
        <v>4464</v>
      </c>
      <c r="F21" s="20">
        <v>4464</v>
      </c>
      <c r="G21" s="20">
        <v>0</v>
      </c>
      <c r="H21" s="21">
        <v>0</v>
      </c>
      <c r="I21" s="20">
        <v>0</v>
      </c>
      <c r="J21" s="20">
        <v>0</v>
      </c>
      <c r="K21" s="7">
        <v>0</v>
      </c>
    </row>
    <row r="22" spans="1:11" x14ac:dyDescent="0.25">
      <c r="A22" s="11" t="s">
        <v>43</v>
      </c>
      <c r="B22" s="12" t="s">
        <v>52</v>
      </c>
      <c r="C22" s="10" t="s">
        <v>1662</v>
      </c>
      <c r="D22" s="20">
        <v>101333</v>
      </c>
      <c r="E22" s="20">
        <f t="shared" si="0"/>
        <v>101333</v>
      </c>
      <c r="F22" s="20">
        <v>101333</v>
      </c>
      <c r="G22" s="20">
        <v>0</v>
      </c>
      <c r="H22" s="21">
        <v>0</v>
      </c>
      <c r="I22" s="20">
        <v>0</v>
      </c>
      <c r="J22" s="20">
        <v>0</v>
      </c>
      <c r="K22" s="7">
        <v>0.9</v>
      </c>
    </row>
    <row r="23" spans="1:11" x14ac:dyDescent="0.25">
      <c r="A23" s="11" t="s">
        <v>43</v>
      </c>
      <c r="B23" s="12" t="s">
        <v>52</v>
      </c>
      <c r="C23" s="10" t="s">
        <v>276</v>
      </c>
      <c r="D23" s="20">
        <v>104780</v>
      </c>
      <c r="E23" s="20">
        <f t="shared" si="0"/>
        <v>0</v>
      </c>
      <c r="F23" s="20">
        <v>0</v>
      </c>
      <c r="G23" s="20">
        <v>0</v>
      </c>
      <c r="H23" s="21">
        <v>104780</v>
      </c>
      <c r="I23" s="20">
        <v>0</v>
      </c>
      <c r="J23" s="20">
        <v>0</v>
      </c>
      <c r="K23" s="7">
        <v>0.7</v>
      </c>
    </row>
    <row r="24" spans="1:11" x14ac:dyDescent="0.25">
      <c r="A24" s="11" t="s">
        <v>43</v>
      </c>
      <c r="B24" s="12" t="s">
        <v>52</v>
      </c>
      <c r="C24" s="10" t="s">
        <v>1661</v>
      </c>
      <c r="D24" s="20">
        <v>4000000</v>
      </c>
      <c r="E24" s="20">
        <f t="shared" si="0"/>
        <v>0</v>
      </c>
      <c r="F24" s="20">
        <v>0</v>
      </c>
      <c r="G24" s="20">
        <v>0</v>
      </c>
      <c r="H24" s="21">
        <v>4000000</v>
      </c>
      <c r="I24" s="20">
        <v>0</v>
      </c>
      <c r="J24" s="20">
        <v>0</v>
      </c>
      <c r="K24" s="7">
        <v>0</v>
      </c>
    </row>
    <row r="25" spans="1:11" x14ac:dyDescent="0.25">
      <c r="A25" s="11" t="s">
        <v>43</v>
      </c>
      <c r="B25" s="25" t="s">
        <v>51</v>
      </c>
      <c r="C25" s="10" t="s">
        <v>72</v>
      </c>
      <c r="D25" s="20">
        <v>63207573</v>
      </c>
      <c r="E25" s="20">
        <f t="shared" si="0"/>
        <v>14449738</v>
      </c>
      <c r="F25" s="20">
        <v>14449738</v>
      </c>
      <c r="G25" s="20">
        <v>0</v>
      </c>
      <c r="H25" s="21">
        <v>42187409</v>
      </c>
      <c r="I25" s="20">
        <v>2623496</v>
      </c>
      <c r="J25" s="20">
        <v>3946930</v>
      </c>
      <c r="K25" s="7">
        <v>306.7</v>
      </c>
    </row>
    <row r="26" spans="1:11" x14ac:dyDescent="0.25">
      <c r="A26" s="11" t="s">
        <v>43</v>
      </c>
      <c r="B26" s="25" t="s">
        <v>51</v>
      </c>
      <c r="C26" s="10" t="s">
        <v>71</v>
      </c>
      <c r="D26" s="20">
        <v>91937</v>
      </c>
      <c r="E26" s="20">
        <f t="shared" si="0"/>
        <v>91937</v>
      </c>
      <c r="F26" s="20">
        <v>91937</v>
      </c>
      <c r="G26" s="20">
        <v>0</v>
      </c>
      <c r="H26" s="21">
        <v>0</v>
      </c>
      <c r="I26" s="20">
        <v>0</v>
      </c>
      <c r="J26" s="20">
        <v>0</v>
      </c>
      <c r="K26" s="7">
        <v>0.9</v>
      </c>
    </row>
    <row r="27" spans="1:11" x14ac:dyDescent="0.25">
      <c r="A27" s="11" t="s">
        <v>43</v>
      </c>
      <c r="B27" s="25" t="s">
        <v>51</v>
      </c>
      <c r="C27" s="10" t="s">
        <v>1660</v>
      </c>
      <c r="D27" s="20">
        <v>62885</v>
      </c>
      <c r="E27" s="20">
        <f t="shared" si="0"/>
        <v>62885</v>
      </c>
      <c r="F27" s="20">
        <v>62885</v>
      </c>
      <c r="G27" s="20">
        <v>0</v>
      </c>
      <c r="H27" s="21">
        <v>0</v>
      </c>
      <c r="I27" s="20">
        <v>0</v>
      </c>
      <c r="J27" s="20">
        <v>0</v>
      </c>
      <c r="K27" s="7">
        <v>0.9</v>
      </c>
    </row>
    <row r="28" spans="1:11" x14ac:dyDescent="0.25">
      <c r="A28" s="11" t="s">
        <v>43</v>
      </c>
      <c r="B28" s="25" t="s">
        <v>51</v>
      </c>
      <c r="C28" s="10" t="s">
        <v>1659</v>
      </c>
      <c r="D28" s="20">
        <v>72768</v>
      </c>
      <c r="E28" s="20">
        <f t="shared" si="0"/>
        <v>72768</v>
      </c>
      <c r="F28" s="20">
        <v>72768</v>
      </c>
      <c r="G28" s="20">
        <v>0</v>
      </c>
      <c r="H28" s="21">
        <v>0</v>
      </c>
      <c r="I28" s="20">
        <v>0</v>
      </c>
      <c r="J28" s="20">
        <v>0</v>
      </c>
      <c r="K28" s="7">
        <v>0</v>
      </c>
    </row>
    <row r="29" spans="1:11" x14ac:dyDescent="0.25">
      <c r="A29" s="11" t="s">
        <v>43</v>
      </c>
      <c r="B29" s="25" t="s">
        <v>51</v>
      </c>
      <c r="C29" s="10" t="s">
        <v>103</v>
      </c>
      <c r="D29" s="20">
        <v>-42824</v>
      </c>
      <c r="E29" s="20">
        <f t="shared" si="0"/>
        <v>-14457</v>
      </c>
      <c r="F29" s="20">
        <v>-14457</v>
      </c>
      <c r="G29" s="20">
        <v>0</v>
      </c>
      <c r="H29" s="21">
        <v>-28367</v>
      </c>
      <c r="I29" s="20">
        <v>0</v>
      </c>
      <c r="J29" s="20">
        <v>0</v>
      </c>
      <c r="K29" s="7">
        <v>0</v>
      </c>
    </row>
    <row r="30" spans="1:11" x14ac:dyDescent="0.25">
      <c r="A30" s="11" t="s">
        <v>43</v>
      </c>
      <c r="B30" s="25" t="s">
        <v>51</v>
      </c>
      <c r="C30" s="10" t="s">
        <v>1035</v>
      </c>
      <c r="D30" s="20">
        <v>100000</v>
      </c>
      <c r="E30" s="20">
        <f t="shared" si="0"/>
        <v>100000</v>
      </c>
      <c r="F30" s="20">
        <v>100000</v>
      </c>
      <c r="G30" s="20">
        <v>0</v>
      </c>
      <c r="H30" s="21">
        <v>0</v>
      </c>
      <c r="I30" s="20">
        <v>0</v>
      </c>
      <c r="J30" s="20">
        <v>0</v>
      </c>
      <c r="K30" s="7">
        <v>0.4</v>
      </c>
    </row>
    <row r="31" spans="1:11" x14ac:dyDescent="0.25">
      <c r="A31" s="11" t="s">
        <v>43</v>
      </c>
      <c r="B31" s="25" t="s">
        <v>51</v>
      </c>
      <c r="C31" s="10" t="s">
        <v>1156</v>
      </c>
      <c r="D31" s="20">
        <v>8000000</v>
      </c>
      <c r="E31" s="20">
        <f t="shared" si="0"/>
        <v>0</v>
      </c>
      <c r="F31" s="20">
        <v>0</v>
      </c>
      <c r="G31" s="20">
        <v>0</v>
      </c>
      <c r="H31" s="21">
        <v>8000000</v>
      </c>
      <c r="I31" s="20">
        <v>0</v>
      </c>
      <c r="J31" s="20">
        <v>0</v>
      </c>
      <c r="K31" s="7">
        <v>1.8</v>
      </c>
    </row>
    <row r="32" spans="1:11" x14ac:dyDescent="0.25">
      <c r="A32" s="11" t="s">
        <v>43</v>
      </c>
      <c r="B32" s="25" t="s">
        <v>51</v>
      </c>
      <c r="C32" s="10" t="s">
        <v>1658</v>
      </c>
      <c r="D32" s="20">
        <v>38559</v>
      </c>
      <c r="E32" s="20">
        <f t="shared" si="0"/>
        <v>24986</v>
      </c>
      <c r="F32" s="20">
        <v>24986</v>
      </c>
      <c r="G32" s="20">
        <v>0</v>
      </c>
      <c r="H32" s="21">
        <v>13573</v>
      </c>
      <c r="I32" s="20">
        <v>0</v>
      </c>
      <c r="J32" s="20">
        <v>0</v>
      </c>
      <c r="K32" s="7">
        <v>0</v>
      </c>
    </row>
    <row r="33" spans="1:11" x14ac:dyDescent="0.25">
      <c r="A33" s="11" t="s">
        <v>43</v>
      </c>
      <c r="B33" s="12" t="s">
        <v>50</v>
      </c>
      <c r="C33" s="10" t="s">
        <v>65</v>
      </c>
      <c r="D33" s="20">
        <v>66625053</v>
      </c>
      <c r="E33" s="20">
        <f t="shared" si="0"/>
        <v>17058045</v>
      </c>
      <c r="F33" s="20">
        <v>17058045</v>
      </c>
      <c r="G33" s="20">
        <v>0</v>
      </c>
      <c r="H33" s="21">
        <v>42931530</v>
      </c>
      <c r="I33" s="20">
        <v>2714972</v>
      </c>
      <c r="J33" s="20">
        <v>3920506</v>
      </c>
      <c r="K33" s="7">
        <v>314.2</v>
      </c>
    </row>
    <row r="34" spans="1:11" x14ac:dyDescent="0.25">
      <c r="A34" s="11" t="s">
        <v>43</v>
      </c>
      <c r="B34" s="12" t="s">
        <v>50</v>
      </c>
      <c r="C34" s="10" t="s">
        <v>1657</v>
      </c>
      <c r="D34" s="20">
        <v>611870</v>
      </c>
      <c r="E34" s="20">
        <f t="shared" si="0"/>
        <v>611870</v>
      </c>
      <c r="F34" s="20">
        <v>611870</v>
      </c>
      <c r="G34" s="20">
        <v>0</v>
      </c>
      <c r="H34" s="21">
        <v>0</v>
      </c>
      <c r="I34" s="20">
        <v>0</v>
      </c>
      <c r="J34" s="20">
        <v>0</v>
      </c>
      <c r="K34" s="7">
        <v>0.3</v>
      </c>
    </row>
    <row r="35" spans="1:11" x14ac:dyDescent="0.25">
      <c r="A35" s="11" t="s">
        <v>43</v>
      </c>
      <c r="B35" s="12" t="s">
        <v>50</v>
      </c>
      <c r="C35" s="10" t="s">
        <v>1437</v>
      </c>
      <c r="D35" s="20">
        <v>72150</v>
      </c>
      <c r="E35" s="20">
        <f t="shared" si="0"/>
        <v>0</v>
      </c>
      <c r="F35" s="20">
        <v>0</v>
      </c>
      <c r="G35" s="20">
        <v>0</v>
      </c>
      <c r="H35" s="21">
        <v>72150</v>
      </c>
      <c r="I35" s="20">
        <v>0</v>
      </c>
      <c r="J35" s="20">
        <v>0</v>
      </c>
      <c r="K35" s="7">
        <v>0</v>
      </c>
    </row>
    <row r="36" spans="1:11" x14ac:dyDescent="0.25">
      <c r="A36" s="11" t="s">
        <v>43</v>
      </c>
      <c r="B36" s="12" t="s">
        <v>50</v>
      </c>
      <c r="C36" s="10" t="s">
        <v>610</v>
      </c>
      <c r="D36" s="20">
        <v>360413</v>
      </c>
      <c r="E36" s="20">
        <f t="shared" si="0"/>
        <v>360413</v>
      </c>
      <c r="F36" s="20">
        <v>360413</v>
      </c>
      <c r="G36" s="20">
        <v>0</v>
      </c>
      <c r="H36" s="21">
        <v>0</v>
      </c>
      <c r="I36" s="20">
        <v>0</v>
      </c>
      <c r="J36" s="20">
        <v>0</v>
      </c>
      <c r="K36" s="7">
        <v>3</v>
      </c>
    </row>
    <row r="37" spans="1:11" x14ac:dyDescent="0.25">
      <c r="A37" s="11" t="s">
        <v>43</v>
      </c>
      <c r="B37" s="12" t="s">
        <v>50</v>
      </c>
      <c r="C37" s="10" t="s">
        <v>1656</v>
      </c>
      <c r="D37" s="20">
        <v>127888</v>
      </c>
      <c r="E37" s="20">
        <f t="shared" si="0"/>
        <v>73425</v>
      </c>
      <c r="F37" s="20">
        <v>73425</v>
      </c>
      <c r="G37" s="20">
        <v>0</v>
      </c>
      <c r="H37" s="21">
        <v>54463</v>
      </c>
      <c r="I37" s="20">
        <v>0</v>
      </c>
      <c r="J37" s="20">
        <v>0</v>
      </c>
      <c r="K37" s="7">
        <v>0</v>
      </c>
    </row>
    <row r="38" spans="1:11" x14ac:dyDescent="0.25">
      <c r="A38" s="11" t="s">
        <v>43</v>
      </c>
      <c r="B38" s="12" t="s">
        <v>49</v>
      </c>
      <c r="C38" s="10" t="s">
        <v>61</v>
      </c>
      <c r="D38" s="20">
        <v>76675630</v>
      </c>
      <c r="E38" s="20">
        <f t="shared" si="0"/>
        <v>21775479</v>
      </c>
      <c r="F38" s="20">
        <v>21775479</v>
      </c>
      <c r="G38" s="20">
        <v>0</v>
      </c>
      <c r="H38" s="21">
        <v>47559565</v>
      </c>
      <c r="I38" s="20">
        <v>3332362</v>
      </c>
      <c r="J38" s="20">
        <v>4008224</v>
      </c>
      <c r="K38" s="7">
        <v>326.89999999999998</v>
      </c>
    </row>
    <row r="39" spans="1:11" x14ac:dyDescent="0.25">
      <c r="A39" s="11" t="s">
        <v>43</v>
      </c>
      <c r="B39" s="12" t="s">
        <v>49</v>
      </c>
      <c r="C39" s="10" t="s">
        <v>1140</v>
      </c>
      <c r="D39" s="20">
        <v>61989</v>
      </c>
      <c r="E39" s="20">
        <f t="shared" si="0"/>
        <v>61989</v>
      </c>
      <c r="F39" s="20">
        <v>61989</v>
      </c>
      <c r="G39" s="20">
        <v>0</v>
      </c>
      <c r="H39" s="21">
        <v>0</v>
      </c>
      <c r="I39" s="20">
        <v>0</v>
      </c>
      <c r="J39" s="20">
        <v>0</v>
      </c>
      <c r="K39" s="7">
        <v>0.5</v>
      </c>
    </row>
    <row r="40" spans="1:11" x14ac:dyDescent="0.25">
      <c r="A40" s="11" t="s">
        <v>43</v>
      </c>
      <c r="B40" s="12" t="s">
        <v>49</v>
      </c>
      <c r="C40" s="10" t="s">
        <v>1655</v>
      </c>
      <c r="D40" s="20">
        <v>17117</v>
      </c>
      <c r="E40" s="20">
        <f t="shared" si="0"/>
        <v>17117</v>
      </c>
      <c r="F40" s="20">
        <v>17117</v>
      </c>
      <c r="G40" s="20">
        <v>0</v>
      </c>
      <c r="H40" s="21">
        <v>0</v>
      </c>
      <c r="I40" s="20">
        <v>0</v>
      </c>
      <c r="J40" s="20">
        <v>0</v>
      </c>
      <c r="K40" s="7">
        <v>0.1</v>
      </c>
    </row>
    <row r="41" spans="1:11" x14ac:dyDescent="0.25">
      <c r="A41" s="11" t="s">
        <v>43</v>
      </c>
      <c r="B41" s="12" t="s">
        <v>49</v>
      </c>
      <c r="C41" s="10" t="s">
        <v>1654</v>
      </c>
      <c r="D41" s="20">
        <v>250000</v>
      </c>
      <c r="E41" s="20">
        <f t="shared" si="0"/>
        <v>0</v>
      </c>
      <c r="F41" s="20">
        <v>0</v>
      </c>
      <c r="G41" s="20">
        <v>0</v>
      </c>
      <c r="H41" s="21">
        <v>250000</v>
      </c>
      <c r="I41" s="20">
        <v>0</v>
      </c>
      <c r="J41" s="20">
        <v>0</v>
      </c>
      <c r="K41" s="7">
        <v>0</v>
      </c>
    </row>
    <row r="42" spans="1:11" x14ac:dyDescent="0.25">
      <c r="A42" s="11" t="s">
        <v>43</v>
      </c>
      <c r="B42" s="12" t="s">
        <v>49</v>
      </c>
      <c r="C42" s="10" t="s">
        <v>1653</v>
      </c>
      <c r="D42" s="20">
        <v>200000</v>
      </c>
      <c r="E42" s="20">
        <f t="shared" si="0"/>
        <v>200000</v>
      </c>
      <c r="F42" s="20">
        <v>200000</v>
      </c>
      <c r="G42" s="20">
        <v>0</v>
      </c>
      <c r="H42" s="21">
        <v>0</v>
      </c>
      <c r="I42" s="20">
        <v>0</v>
      </c>
      <c r="J42" s="20">
        <v>0</v>
      </c>
      <c r="K42" s="7">
        <v>0</v>
      </c>
    </row>
    <row r="43" spans="1:11" x14ac:dyDescent="0.25">
      <c r="A43" s="11" t="s">
        <v>43</v>
      </c>
      <c r="B43" s="12" t="s">
        <v>49</v>
      </c>
      <c r="C43" s="10" t="s">
        <v>1652</v>
      </c>
      <c r="D43" s="20">
        <v>-208651</v>
      </c>
      <c r="E43" s="20">
        <f t="shared" si="0"/>
        <v>-1267895</v>
      </c>
      <c r="F43" s="20">
        <v>-1267895</v>
      </c>
      <c r="G43" s="20">
        <v>0</v>
      </c>
      <c r="H43" s="21">
        <v>243733</v>
      </c>
      <c r="I43" s="20">
        <v>-5159</v>
      </c>
      <c r="J43" s="20">
        <v>820670</v>
      </c>
      <c r="K43" s="7">
        <v>0</v>
      </c>
    </row>
    <row r="44" spans="1:11" x14ac:dyDescent="0.25">
      <c r="A44" s="11" t="s">
        <v>43</v>
      </c>
      <c r="B44" s="12" t="s">
        <v>48</v>
      </c>
      <c r="C44" s="10" t="s">
        <v>57</v>
      </c>
      <c r="D44" s="20">
        <v>77793462</v>
      </c>
      <c r="E44" s="20">
        <f t="shared" si="0"/>
        <v>20564403</v>
      </c>
      <c r="F44" s="20">
        <v>20564403</v>
      </c>
      <c r="G44" s="20">
        <v>0</v>
      </c>
      <c r="H44" s="21">
        <v>49443501</v>
      </c>
      <c r="I44" s="20">
        <v>3066248</v>
      </c>
      <c r="J44" s="20">
        <v>4719310</v>
      </c>
      <c r="K44" s="7">
        <v>332.1</v>
      </c>
    </row>
    <row r="45" spans="1:11" x14ac:dyDescent="0.25">
      <c r="A45" s="11" t="s">
        <v>43</v>
      </c>
      <c r="B45" s="12" t="s">
        <v>48</v>
      </c>
      <c r="C45" s="10" t="s">
        <v>753</v>
      </c>
      <c r="D45" s="20">
        <v>500000</v>
      </c>
      <c r="E45" s="20">
        <f t="shared" si="0"/>
        <v>0</v>
      </c>
      <c r="F45" s="20">
        <v>0</v>
      </c>
      <c r="G45" s="20">
        <v>0</v>
      </c>
      <c r="H45" s="21">
        <v>500000</v>
      </c>
      <c r="I45" s="20">
        <v>0</v>
      </c>
      <c r="J45" s="20">
        <v>0</v>
      </c>
      <c r="K45" s="7">
        <v>0</v>
      </c>
    </row>
    <row r="46" spans="1:11" x14ac:dyDescent="0.25">
      <c r="A46" s="11" t="s">
        <v>42</v>
      </c>
      <c r="B46" s="12" t="s">
        <v>47</v>
      </c>
      <c r="C46" s="10" t="s">
        <v>91</v>
      </c>
      <c r="D46" s="20">
        <v>843968585</v>
      </c>
      <c r="E46" s="20">
        <f t="shared" si="0"/>
        <v>756408506</v>
      </c>
      <c r="F46" s="20">
        <v>756408506</v>
      </c>
      <c r="G46" s="20">
        <v>0</v>
      </c>
      <c r="H46" s="21">
        <v>39454112</v>
      </c>
      <c r="I46" s="20">
        <v>46748326</v>
      </c>
      <c r="J46" s="20">
        <v>1357641</v>
      </c>
      <c r="K46" s="7">
        <v>6241.9</v>
      </c>
    </row>
    <row r="47" spans="1:11" x14ac:dyDescent="0.25">
      <c r="A47" s="11" t="s">
        <v>42</v>
      </c>
      <c r="B47" s="12" t="s">
        <v>47</v>
      </c>
      <c r="C47" s="10" t="s">
        <v>1645</v>
      </c>
      <c r="D47" s="20">
        <v>76655</v>
      </c>
      <c r="E47" s="20">
        <f t="shared" si="0"/>
        <v>76655</v>
      </c>
      <c r="F47" s="20">
        <v>76655</v>
      </c>
      <c r="G47" s="20">
        <v>0</v>
      </c>
      <c r="H47" s="21">
        <v>0</v>
      </c>
      <c r="I47" s="20">
        <v>0</v>
      </c>
      <c r="J47" s="20">
        <v>0</v>
      </c>
      <c r="K47" s="7">
        <v>0</v>
      </c>
    </row>
    <row r="48" spans="1:11" x14ac:dyDescent="0.25">
      <c r="A48" s="11" t="s">
        <v>42</v>
      </c>
      <c r="B48" s="12" t="s">
        <v>47</v>
      </c>
      <c r="C48" s="10" t="s">
        <v>1643</v>
      </c>
      <c r="D48" s="20">
        <v>42968</v>
      </c>
      <c r="E48" s="20">
        <f t="shared" si="0"/>
        <v>42968</v>
      </c>
      <c r="F48" s="20">
        <v>42968</v>
      </c>
      <c r="G48" s="20">
        <v>0</v>
      </c>
      <c r="H48" s="21">
        <v>0</v>
      </c>
      <c r="I48" s="20">
        <v>0</v>
      </c>
      <c r="J48" s="20">
        <v>0</v>
      </c>
      <c r="K48" s="7">
        <v>0</v>
      </c>
    </row>
    <row r="49" spans="1:11" x14ac:dyDescent="0.25">
      <c r="A49" s="11" t="s">
        <v>42</v>
      </c>
      <c r="B49" s="12" t="s">
        <v>47</v>
      </c>
      <c r="C49" s="10" t="s">
        <v>1651</v>
      </c>
      <c r="D49" s="20">
        <v>19640</v>
      </c>
      <c r="E49" s="20">
        <f t="shared" si="0"/>
        <v>19640</v>
      </c>
      <c r="F49" s="20">
        <v>19640</v>
      </c>
      <c r="G49" s="20">
        <v>0</v>
      </c>
      <c r="H49" s="21">
        <v>0</v>
      </c>
      <c r="I49" s="20">
        <v>0</v>
      </c>
      <c r="J49" s="20">
        <v>0</v>
      </c>
      <c r="K49" s="7">
        <v>0</v>
      </c>
    </row>
    <row r="50" spans="1:11" x14ac:dyDescent="0.25">
      <c r="A50" s="11" t="s">
        <v>42</v>
      </c>
      <c r="B50" s="12" t="s">
        <v>47</v>
      </c>
      <c r="C50" s="10" t="s">
        <v>1650</v>
      </c>
      <c r="D50" s="20">
        <v>19640</v>
      </c>
      <c r="E50" s="20">
        <f t="shared" si="0"/>
        <v>19640</v>
      </c>
      <c r="F50" s="20">
        <v>19640</v>
      </c>
      <c r="G50" s="20">
        <v>0</v>
      </c>
      <c r="H50" s="21">
        <v>0</v>
      </c>
      <c r="I50" s="20">
        <v>0</v>
      </c>
      <c r="J50" s="20">
        <v>0</v>
      </c>
      <c r="K50" s="7">
        <v>0</v>
      </c>
    </row>
    <row r="51" spans="1:11" x14ac:dyDescent="0.25">
      <c r="A51" s="11" t="s">
        <v>42</v>
      </c>
      <c r="B51" s="12" t="s">
        <v>47</v>
      </c>
      <c r="C51" s="10" t="s">
        <v>1642</v>
      </c>
      <c r="D51" s="20">
        <v>42968</v>
      </c>
      <c r="E51" s="20">
        <f t="shared" si="0"/>
        <v>42968</v>
      </c>
      <c r="F51" s="20">
        <v>42968</v>
      </c>
      <c r="G51" s="20">
        <v>0</v>
      </c>
      <c r="H51" s="21">
        <v>0</v>
      </c>
      <c r="I51" s="20">
        <v>0</v>
      </c>
      <c r="J51" s="20">
        <v>0</v>
      </c>
      <c r="K51" s="7">
        <v>0</v>
      </c>
    </row>
    <row r="52" spans="1:11" x14ac:dyDescent="0.25">
      <c r="A52" s="11" t="s">
        <v>42</v>
      </c>
      <c r="B52" s="12" t="s">
        <v>47</v>
      </c>
      <c r="C52" s="10" t="s">
        <v>1641</v>
      </c>
      <c r="D52" s="20">
        <v>21484</v>
      </c>
      <c r="E52" s="20">
        <f t="shared" si="0"/>
        <v>21484</v>
      </c>
      <c r="F52" s="20">
        <v>21484</v>
      </c>
      <c r="G52" s="20">
        <v>0</v>
      </c>
      <c r="H52" s="21">
        <v>0</v>
      </c>
      <c r="I52" s="20">
        <v>0</v>
      </c>
      <c r="J52" s="20">
        <v>0</v>
      </c>
      <c r="K52" s="7">
        <v>0</v>
      </c>
    </row>
    <row r="53" spans="1:11" x14ac:dyDescent="0.25">
      <c r="A53" s="11" t="s">
        <v>42</v>
      </c>
      <c r="B53" s="12" t="s">
        <v>47</v>
      </c>
      <c r="C53" s="10" t="s">
        <v>1636</v>
      </c>
      <c r="D53" s="20">
        <v>219576</v>
      </c>
      <c r="E53" s="20">
        <f t="shared" si="0"/>
        <v>219576</v>
      </c>
      <c r="F53" s="20">
        <v>219576</v>
      </c>
      <c r="G53" s="20">
        <v>0</v>
      </c>
      <c r="H53" s="21">
        <v>0</v>
      </c>
      <c r="I53" s="20">
        <v>0</v>
      </c>
      <c r="J53" s="20">
        <v>0</v>
      </c>
      <c r="K53" s="7">
        <v>0</v>
      </c>
    </row>
    <row r="54" spans="1:11" x14ac:dyDescent="0.25">
      <c r="A54" s="11" t="s">
        <v>42</v>
      </c>
      <c r="B54" s="12" t="s">
        <v>47</v>
      </c>
      <c r="C54" s="10" t="s">
        <v>1635</v>
      </c>
      <c r="D54" s="20">
        <v>2581944</v>
      </c>
      <c r="E54" s="20">
        <f t="shared" si="0"/>
        <v>2581944</v>
      </c>
      <c r="F54" s="20">
        <v>2581944</v>
      </c>
      <c r="G54" s="20">
        <v>0</v>
      </c>
      <c r="H54" s="21">
        <v>0</v>
      </c>
      <c r="I54" s="20">
        <v>0</v>
      </c>
      <c r="J54" s="20">
        <v>0</v>
      </c>
      <c r="K54" s="7">
        <v>0</v>
      </c>
    </row>
    <row r="55" spans="1:11" x14ac:dyDescent="0.25">
      <c r="A55" s="11" t="s">
        <v>42</v>
      </c>
      <c r="B55" s="12" t="s">
        <v>47</v>
      </c>
      <c r="C55" s="10" t="s">
        <v>1634</v>
      </c>
      <c r="D55" s="20">
        <v>22068</v>
      </c>
      <c r="E55" s="20">
        <f t="shared" si="0"/>
        <v>22068</v>
      </c>
      <c r="F55" s="20">
        <v>22068</v>
      </c>
      <c r="G55" s="20">
        <v>0</v>
      </c>
      <c r="H55" s="21">
        <v>0</v>
      </c>
      <c r="I55" s="20">
        <v>0</v>
      </c>
      <c r="J55" s="20">
        <v>0</v>
      </c>
      <c r="K55" s="7">
        <v>0</v>
      </c>
    </row>
    <row r="56" spans="1:11" x14ac:dyDescent="0.25">
      <c r="A56" s="11" t="s">
        <v>42</v>
      </c>
      <c r="B56" s="12" t="s">
        <v>47</v>
      </c>
      <c r="C56" s="10" t="s">
        <v>1639</v>
      </c>
      <c r="D56" s="20">
        <v>22068</v>
      </c>
      <c r="E56" s="20">
        <f t="shared" si="0"/>
        <v>22068</v>
      </c>
      <c r="F56" s="20">
        <v>22068</v>
      </c>
      <c r="G56" s="20">
        <v>0</v>
      </c>
      <c r="H56" s="21">
        <v>0</v>
      </c>
      <c r="I56" s="20">
        <v>0</v>
      </c>
      <c r="J56" s="20">
        <v>0</v>
      </c>
      <c r="K56" s="7">
        <v>0</v>
      </c>
    </row>
    <row r="57" spans="1:11" x14ac:dyDescent="0.25">
      <c r="A57" s="11" t="s">
        <v>42</v>
      </c>
      <c r="B57" s="12" t="s">
        <v>47</v>
      </c>
      <c r="C57" s="10" t="s">
        <v>1633</v>
      </c>
      <c r="D57" s="20">
        <v>275849</v>
      </c>
      <c r="E57" s="20">
        <f t="shared" si="0"/>
        <v>275849</v>
      </c>
      <c r="F57" s="20">
        <v>275849</v>
      </c>
      <c r="G57" s="20">
        <v>0</v>
      </c>
      <c r="H57" s="21">
        <v>0</v>
      </c>
      <c r="I57" s="20">
        <v>0</v>
      </c>
      <c r="J57" s="20">
        <v>0</v>
      </c>
      <c r="K57" s="7">
        <v>0</v>
      </c>
    </row>
    <row r="58" spans="1:11" x14ac:dyDescent="0.25">
      <c r="A58" s="11" t="s">
        <v>42</v>
      </c>
      <c r="B58" s="12" t="s">
        <v>47</v>
      </c>
      <c r="C58" s="10" t="s">
        <v>1121</v>
      </c>
      <c r="D58" s="20">
        <v>-721496</v>
      </c>
      <c r="E58" s="20">
        <f t="shared" si="0"/>
        <v>-721496</v>
      </c>
      <c r="F58" s="20">
        <v>-721496</v>
      </c>
      <c r="G58" s="20">
        <v>0</v>
      </c>
      <c r="H58" s="21">
        <v>0</v>
      </c>
      <c r="I58" s="20">
        <v>0</v>
      </c>
      <c r="J58" s="20">
        <v>0</v>
      </c>
      <c r="K58" s="7">
        <v>0</v>
      </c>
    </row>
    <row r="59" spans="1:11" x14ac:dyDescent="0.25">
      <c r="A59" s="11" t="s">
        <v>42</v>
      </c>
      <c r="B59" s="12" t="s">
        <v>47</v>
      </c>
      <c r="C59" s="10" t="s">
        <v>1649</v>
      </c>
      <c r="D59" s="20">
        <v>95504</v>
      </c>
      <c r="E59" s="20">
        <f t="shared" si="0"/>
        <v>95504</v>
      </c>
      <c r="F59" s="20">
        <v>95504</v>
      </c>
      <c r="G59" s="20">
        <v>0</v>
      </c>
      <c r="H59" s="21">
        <v>0</v>
      </c>
      <c r="I59" s="20">
        <v>0</v>
      </c>
      <c r="J59" s="20">
        <v>0</v>
      </c>
      <c r="K59" s="7">
        <v>0.8</v>
      </c>
    </row>
    <row r="60" spans="1:11" x14ac:dyDescent="0.25">
      <c r="A60" s="11" t="s">
        <v>42</v>
      </c>
      <c r="B60" s="12" t="s">
        <v>47</v>
      </c>
      <c r="C60" s="10" t="s">
        <v>1648</v>
      </c>
      <c r="D60" s="20">
        <v>24700</v>
      </c>
      <c r="E60" s="20">
        <f t="shared" si="0"/>
        <v>24700</v>
      </c>
      <c r="F60" s="20">
        <v>24700</v>
      </c>
      <c r="G60" s="20">
        <v>0</v>
      </c>
      <c r="H60" s="21">
        <v>0</v>
      </c>
      <c r="I60" s="20">
        <v>0</v>
      </c>
      <c r="J60" s="20">
        <v>0</v>
      </c>
      <c r="K60" s="7">
        <v>0</v>
      </c>
    </row>
    <row r="61" spans="1:11" x14ac:dyDescent="0.25">
      <c r="A61" s="11" t="s">
        <v>42</v>
      </c>
      <c r="B61" s="12" t="s">
        <v>47</v>
      </c>
      <c r="C61" s="10" t="s">
        <v>1647</v>
      </c>
      <c r="D61" s="20">
        <v>32175</v>
      </c>
      <c r="E61" s="20">
        <f t="shared" si="0"/>
        <v>32175</v>
      </c>
      <c r="F61" s="20">
        <v>32175</v>
      </c>
      <c r="G61" s="20">
        <v>0</v>
      </c>
      <c r="H61" s="21">
        <v>0</v>
      </c>
      <c r="I61" s="20">
        <v>0</v>
      </c>
      <c r="J61" s="20">
        <v>0</v>
      </c>
      <c r="K61" s="7">
        <v>0</v>
      </c>
    </row>
    <row r="62" spans="1:11" x14ac:dyDescent="0.25">
      <c r="A62" s="11" t="s">
        <v>42</v>
      </c>
      <c r="B62" s="12" t="s">
        <v>47</v>
      </c>
      <c r="C62" s="10" t="s">
        <v>938</v>
      </c>
      <c r="D62" s="20">
        <v>11875</v>
      </c>
      <c r="E62" s="20">
        <f t="shared" si="0"/>
        <v>11875</v>
      </c>
      <c r="F62" s="20">
        <v>11875</v>
      </c>
      <c r="G62" s="20">
        <v>0</v>
      </c>
      <c r="H62" s="21">
        <v>0</v>
      </c>
      <c r="I62" s="20">
        <v>0</v>
      </c>
      <c r="J62" s="20">
        <v>0</v>
      </c>
      <c r="K62" s="7">
        <v>0</v>
      </c>
    </row>
    <row r="63" spans="1:11" x14ac:dyDescent="0.25">
      <c r="A63" s="11" t="s">
        <v>42</v>
      </c>
      <c r="B63" s="12" t="s">
        <v>47</v>
      </c>
      <c r="C63" s="10" t="s">
        <v>1646</v>
      </c>
      <c r="D63" s="20">
        <v>-6488172</v>
      </c>
      <c r="E63" s="20">
        <f t="shared" si="0"/>
        <v>-8100871</v>
      </c>
      <c r="F63" s="20">
        <v>-8100871</v>
      </c>
      <c r="G63" s="20">
        <v>0</v>
      </c>
      <c r="H63" s="21">
        <v>1612699</v>
      </c>
      <c r="I63" s="20">
        <v>0</v>
      </c>
      <c r="J63" s="20">
        <v>0</v>
      </c>
      <c r="K63" s="7">
        <v>0</v>
      </c>
    </row>
    <row r="64" spans="1:11" x14ac:dyDescent="0.25">
      <c r="A64" s="11" t="s">
        <v>42</v>
      </c>
      <c r="B64" s="12" t="s">
        <v>47</v>
      </c>
      <c r="C64" s="10" t="s">
        <v>357</v>
      </c>
      <c r="D64" s="20">
        <v>2435572</v>
      </c>
      <c r="E64" s="20">
        <f t="shared" si="0"/>
        <v>0</v>
      </c>
      <c r="F64" s="20">
        <v>0</v>
      </c>
      <c r="G64" s="20">
        <v>0</v>
      </c>
      <c r="H64" s="21">
        <v>0</v>
      </c>
      <c r="I64" s="20">
        <v>2435572</v>
      </c>
      <c r="J64" s="20">
        <v>0</v>
      </c>
      <c r="K64" s="7">
        <v>0</v>
      </c>
    </row>
    <row r="65" spans="1:11" x14ac:dyDescent="0.25">
      <c r="A65" s="11" t="s">
        <v>42</v>
      </c>
      <c r="B65" s="12" t="s">
        <v>47</v>
      </c>
      <c r="C65" s="10" t="s">
        <v>1644</v>
      </c>
      <c r="D65" s="20">
        <v>1406572</v>
      </c>
      <c r="E65" s="20">
        <f t="shared" si="0"/>
        <v>0</v>
      </c>
      <c r="F65" s="20">
        <v>0</v>
      </c>
      <c r="G65" s="20">
        <v>0</v>
      </c>
      <c r="H65" s="21">
        <v>1406572</v>
      </c>
      <c r="I65" s="20">
        <v>0</v>
      </c>
      <c r="J65" s="20">
        <v>0</v>
      </c>
      <c r="K65" s="7">
        <v>0</v>
      </c>
    </row>
    <row r="66" spans="1:11" x14ac:dyDescent="0.25">
      <c r="A66" s="11" t="s">
        <v>42</v>
      </c>
      <c r="B66" s="12" t="s">
        <v>56</v>
      </c>
      <c r="C66" s="10" t="s">
        <v>89</v>
      </c>
      <c r="D66" s="20">
        <v>862934388</v>
      </c>
      <c r="E66" s="20">
        <f t="shared" si="0"/>
        <v>767386310</v>
      </c>
      <c r="F66" s="20">
        <v>767386310</v>
      </c>
      <c r="G66" s="20">
        <v>0</v>
      </c>
      <c r="H66" s="21">
        <v>39760660</v>
      </c>
      <c r="I66" s="20">
        <v>51620128</v>
      </c>
      <c r="J66" s="20">
        <v>4167290</v>
      </c>
      <c r="K66" s="7">
        <v>6246.2</v>
      </c>
    </row>
    <row r="67" spans="1:11" x14ac:dyDescent="0.25">
      <c r="A67" s="11" t="s">
        <v>42</v>
      </c>
      <c r="B67" s="12" t="s">
        <v>56</v>
      </c>
      <c r="C67" s="10" t="s">
        <v>1645</v>
      </c>
      <c r="D67" s="20">
        <v>76655</v>
      </c>
      <c r="E67" s="20">
        <f t="shared" ref="E67:E130" si="1">SUM(F67:G67)</f>
        <v>76655</v>
      </c>
      <c r="F67" s="20">
        <v>76655</v>
      </c>
      <c r="G67" s="20">
        <v>0</v>
      </c>
      <c r="H67" s="21">
        <v>0</v>
      </c>
      <c r="I67" s="20">
        <v>0</v>
      </c>
      <c r="J67" s="20">
        <v>0</v>
      </c>
      <c r="K67" s="7">
        <v>0</v>
      </c>
    </row>
    <row r="68" spans="1:11" x14ac:dyDescent="0.25">
      <c r="A68" s="11" t="s">
        <v>42</v>
      </c>
      <c r="B68" s="12" t="s">
        <v>56</v>
      </c>
      <c r="C68" s="10" t="s">
        <v>1643</v>
      </c>
      <c r="D68" s="20">
        <v>64452</v>
      </c>
      <c r="E68" s="20">
        <f t="shared" si="1"/>
        <v>64452</v>
      </c>
      <c r="F68" s="20">
        <v>64452</v>
      </c>
      <c r="G68" s="20">
        <v>0</v>
      </c>
      <c r="H68" s="21">
        <v>0</v>
      </c>
      <c r="I68" s="20">
        <v>0</v>
      </c>
      <c r="J68" s="20">
        <v>0</v>
      </c>
      <c r="K68" s="7">
        <v>0</v>
      </c>
    </row>
    <row r="69" spans="1:11" x14ac:dyDescent="0.25">
      <c r="A69" s="11" t="s">
        <v>42</v>
      </c>
      <c r="B69" s="12" t="s">
        <v>56</v>
      </c>
      <c r="C69" s="10" t="s">
        <v>1642</v>
      </c>
      <c r="D69" s="20">
        <v>64452</v>
      </c>
      <c r="E69" s="20">
        <f t="shared" si="1"/>
        <v>64452</v>
      </c>
      <c r="F69" s="20">
        <v>64452</v>
      </c>
      <c r="G69" s="20">
        <v>0</v>
      </c>
      <c r="H69" s="21">
        <v>0</v>
      </c>
      <c r="I69" s="20">
        <v>0</v>
      </c>
      <c r="J69" s="20">
        <v>0</v>
      </c>
      <c r="K69" s="7">
        <v>0</v>
      </c>
    </row>
    <row r="70" spans="1:11" x14ac:dyDescent="0.25">
      <c r="A70" s="11" t="s">
        <v>42</v>
      </c>
      <c r="B70" s="12" t="s">
        <v>56</v>
      </c>
      <c r="C70" s="10" t="s">
        <v>1641</v>
      </c>
      <c r="D70" s="20">
        <v>21484</v>
      </c>
      <c r="E70" s="20">
        <f t="shared" si="1"/>
        <v>21484</v>
      </c>
      <c r="F70" s="20">
        <v>21484</v>
      </c>
      <c r="G70" s="20">
        <v>0</v>
      </c>
      <c r="H70" s="21">
        <v>0</v>
      </c>
      <c r="I70" s="20">
        <v>0</v>
      </c>
      <c r="J70" s="20">
        <v>0</v>
      </c>
      <c r="K70" s="7">
        <v>0</v>
      </c>
    </row>
    <row r="71" spans="1:11" x14ac:dyDescent="0.25">
      <c r="A71" s="11" t="s">
        <v>42</v>
      </c>
      <c r="B71" s="12" t="s">
        <v>56</v>
      </c>
      <c r="C71" s="10" t="s">
        <v>1640</v>
      </c>
      <c r="D71" s="20">
        <v>20052</v>
      </c>
      <c r="E71" s="20">
        <f t="shared" si="1"/>
        <v>20052</v>
      </c>
      <c r="F71" s="20">
        <v>20052</v>
      </c>
      <c r="G71" s="20">
        <v>0</v>
      </c>
      <c r="H71" s="21">
        <v>0</v>
      </c>
      <c r="I71" s="20">
        <v>0</v>
      </c>
      <c r="J71" s="20">
        <v>0</v>
      </c>
      <c r="K71" s="7">
        <v>0</v>
      </c>
    </row>
    <row r="72" spans="1:11" x14ac:dyDescent="0.25">
      <c r="A72" s="11" t="s">
        <v>42</v>
      </c>
      <c r="B72" s="12" t="s">
        <v>56</v>
      </c>
      <c r="C72" s="10" t="s">
        <v>1636</v>
      </c>
      <c r="D72" s="20">
        <v>329363</v>
      </c>
      <c r="E72" s="20">
        <f t="shared" si="1"/>
        <v>329363</v>
      </c>
      <c r="F72" s="20">
        <v>329363</v>
      </c>
      <c r="G72" s="20">
        <v>0</v>
      </c>
      <c r="H72" s="21">
        <v>0</v>
      </c>
      <c r="I72" s="20">
        <v>0</v>
      </c>
      <c r="J72" s="20">
        <v>0</v>
      </c>
      <c r="K72" s="7">
        <v>0</v>
      </c>
    </row>
    <row r="73" spans="1:11" x14ac:dyDescent="0.25">
      <c r="A73" s="11" t="s">
        <v>42</v>
      </c>
      <c r="B73" s="12" t="s">
        <v>56</v>
      </c>
      <c r="C73" s="10" t="s">
        <v>1635</v>
      </c>
      <c r="D73" s="20">
        <v>6497158</v>
      </c>
      <c r="E73" s="20">
        <f t="shared" si="1"/>
        <v>6497158</v>
      </c>
      <c r="F73" s="20">
        <v>6497158</v>
      </c>
      <c r="G73" s="20">
        <v>0</v>
      </c>
      <c r="H73" s="21">
        <v>0</v>
      </c>
      <c r="I73" s="20">
        <v>0</v>
      </c>
      <c r="J73" s="20">
        <v>0</v>
      </c>
      <c r="K73" s="7">
        <v>0</v>
      </c>
    </row>
    <row r="74" spans="1:11" x14ac:dyDescent="0.25">
      <c r="A74" s="11" t="s">
        <v>42</v>
      </c>
      <c r="B74" s="12" t="s">
        <v>56</v>
      </c>
      <c r="C74" s="10" t="s">
        <v>1634</v>
      </c>
      <c r="D74" s="20">
        <v>22068</v>
      </c>
      <c r="E74" s="20">
        <f t="shared" si="1"/>
        <v>22068</v>
      </c>
      <c r="F74" s="20">
        <v>22068</v>
      </c>
      <c r="G74" s="20">
        <v>0</v>
      </c>
      <c r="H74" s="21">
        <v>0</v>
      </c>
      <c r="I74" s="20">
        <v>0</v>
      </c>
      <c r="J74" s="20">
        <v>0</v>
      </c>
      <c r="K74" s="7">
        <v>0</v>
      </c>
    </row>
    <row r="75" spans="1:11" x14ac:dyDescent="0.25">
      <c r="A75" s="11" t="s">
        <v>42</v>
      </c>
      <c r="B75" s="12" t="s">
        <v>56</v>
      </c>
      <c r="C75" s="10" t="s">
        <v>1639</v>
      </c>
      <c r="D75" s="20">
        <v>22068</v>
      </c>
      <c r="E75" s="20">
        <f t="shared" si="1"/>
        <v>22068</v>
      </c>
      <c r="F75" s="20">
        <v>22068</v>
      </c>
      <c r="G75" s="20">
        <v>0</v>
      </c>
      <c r="H75" s="21">
        <v>0</v>
      </c>
      <c r="I75" s="20">
        <v>0</v>
      </c>
      <c r="J75" s="20">
        <v>0</v>
      </c>
      <c r="K75" s="7">
        <v>0</v>
      </c>
    </row>
    <row r="76" spans="1:11" x14ac:dyDescent="0.25">
      <c r="A76" s="11" t="s">
        <v>42</v>
      </c>
      <c r="B76" s="12" t="s">
        <v>56</v>
      </c>
      <c r="C76" s="10" t="s">
        <v>1633</v>
      </c>
      <c r="D76" s="20">
        <v>487701</v>
      </c>
      <c r="E76" s="20">
        <f t="shared" si="1"/>
        <v>487701</v>
      </c>
      <c r="F76" s="20">
        <v>487701</v>
      </c>
      <c r="G76" s="20">
        <v>0</v>
      </c>
      <c r="H76" s="21">
        <v>0</v>
      </c>
      <c r="I76" s="20">
        <v>0</v>
      </c>
      <c r="J76" s="20">
        <v>0</v>
      </c>
      <c r="K76" s="7">
        <v>0</v>
      </c>
    </row>
    <row r="77" spans="1:11" x14ac:dyDescent="0.25">
      <c r="A77" s="11" t="s">
        <v>42</v>
      </c>
      <c r="B77" s="12" t="s">
        <v>56</v>
      </c>
      <c r="C77" s="10" t="s">
        <v>1638</v>
      </c>
      <c r="D77" s="20">
        <v>21864</v>
      </c>
      <c r="E77" s="20">
        <f t="shared" si="1"/>
        <v>21864</v>
      </c>
      <c r="F77" s="20">
        <v>21864</v>
      </c>
      <c r="G77" s="20">
        <v>0</v>
      </c>
      <c r="H77" s="21">
        <v>0</v>
      </c>
      <c r="I77" s="20">
        <v>0</v>
      </c>
      <c r="J77" s="20">
        <v>0</v>
      </c>
      <c r="K77" s="7">
        <v>0</v>
      </c>
    </row>
    <row r="78" spans="1:11" x14ac:dyDescent="0.25">
      <c r="A78" s="11" t="s">
        <v>42</v>
      </c>
      <c r="B78" s="12" t="s">
        <v>56</v>
      </c>
      <c r="C78" s="10" t="s">
        <v>1631</v>
      </c>
      <c r="D78" s="20">
        <v>43727</v>
      </c>
      <c r="E78" s="20">
        <f t="shared" si="1"/>
        <v>43727</v>
      </c>
      <c r="F78" s="20">
        <v>43727</v>
      </c>
      <c r="G78" s="20">
        <v>0</v>
      </c>
      <c r="H78" s="21">
        <v>0</v>
      </c>
      <c r="I78" s="20">
        <v>0</v>
      </c>
      <c r="J78" s="20">
        <v>0</v>
      </c>
      <c r="K78" s="7">
        <v>0</v>
      </c>
    </row>
    <row r="79" spans="1:11" x14ac:dyDescent="0.25">
      <c r="A79" s="11" t="s">
        <v>42</v>
      </c>
      <c r="B79" s="12" t="s">
        <v>56</v>
      </c>
      <c r="C79" s="10" t="s">
        <v>870</v>
      </c>
      <c r="D79" s="20">
        <v>-5865182</v>
      </c>
      <c r="E79" s="20">
        <f t="shared" si="1"/>
        <v>-5865182</v>
      </c>
      <c r="F79" s="20">
        <v>-5865182</v>
      </c>
      <c r="G79" s="20">
        <v>0</v>
      </c>
      <c r="H79" s="21">
        <v>0</v>
      </c>
      <c r="I79" s="20">
        <v>0</v>
      </c>
      <c r="J79" s="20">
        <v>0</v>
      </c>
      <c r="K79" s="7">
        <v>0.8</v>
      </c>
    </row>
    <row r="80" spans="1:11" x14ac:dyDescent="0.25">
      <c r="A80" s="11" t="s">
        <v>42</v>
      </c>
      <c r="B80" s="12" t="s">
        <v>56</v>
      </c>
      <c r="C80" s="10" t="s">
        <v>1644</v>
      </c>
      <c r="D80" s="20">
        <v>7950297</v>
      </c>
      <c r="E80" s="20">
        <f t="shared" si="1"/>
        <v>8528017</v>
      </c>
      <c r="F80" s="20">
        <v>8528017</v>
      </c>
      <c r="G80" s="20">
        <v>0</v>
      </c>
      <c r="H80" s="21">
        <v>-577720</v>
      </c>
      <c r="I80" s="20">
        <v>0</v>
      </c>
      <c r="J80" s="20">
        <v>0</v>
      </c>
      <c r="K80" s="7">
        <v>0</v>
      </c>
    </row>
    <row r="81" spans="1:11" x14ac:dyDescent="0.25">
      <c r="A81" s="11" t="s">
        <v>42</v>
      </c>
      <c r="B81" s="12" t="s">
        <v>56</v>
      </c>
      <c r="C81" s="10" t="s">
        <v>1637</v>
      </c>
      <c r="D81" s="20">
        <v>578041</v>
      </c>
      <c r="E81" s="20">
        <f t="shared" si="1"/>
        <v>578041</v>
      </c>
      <c r="F81" s="20">
        <v>578041</v>
      </c>
      <c r="G81" s="20">
        <v>0</v>
      </c>
      <c r="H81" s="21">
        <v>0</v>
      </c>
      <c r="I81" s="20">
        <v>0</v>
      </c>
      <c r="J81" s="20">
        <v>0</v>
      </c>
      <c r="K81" s="7">
        <v>0</v>
      </c>
    </row>
    <row r="82" spans="1:11" x14ac:dyDescent="0.25">
      <c r="A82" s="11" t="s">
        <v>42</v>
      </c>
      <c r="B82" s="12" t="s">
        <v>55</v>
      </c>
      <c r="C82" s="10" t="s">
        <v>86</v>
      </c>
      <c r="D82" s="20">
        <v>893072938</v>
      </c>
      <c r="E82" s="20">
        <f t="shared" si="1"/>
        <v>800096300</v>
      </c>
      <c r="F82" s="20">
        <v>800096300</v>
      </c>
      <c r="G82" s="20">
        <v>0</v>
      </c>
      <c r="H82" s="21">
        <v>38410054</v>
      </c>
      <c r="I82" s="20">
        <v>51050517</v>
      </c>
      <c r="J82" s="20">
        <v>3516067</v>
      </c>
      <c r="K82" s="7">
        <v>6245.9</v>
      </c>
    </row>
    <row r="83" spans="1:11" x14ac:dyDescent="0.25">
      <c r="A83" s="11" t="s">
        <v>42</v>
      </c>
      <c r="B83" s="12" t="s">
        <v>55</v>
      </c>
      <c r="C83" s="10" t="s">
        <v>1643</v>
      </c>
      <c r="D83" s="20">
        <v>85935</v>
      </c>
      <c r="E83" s="20">
        <f t="shared" si="1"/>
        <v>85935</v>
      </c>
      <c r="F83" s="20">
        <v>85935</v>
      </c>
      <c r="G83" s="20">
        <v>0</v>
      </c>
      <c r="H83" s="21">
        <v>0</v>
      </c>
      <c r="I83" s="20">
        <v>0</v>
      </c>
      <c r="J83" s="20">
        <v>0</v>
      </c>
      <c r="K83" s="7">
        <v>0</v>
      </c>
    </row>
    <row r="84" spans="1:11" x14ac:dyDescent="0.25">
      <c r="A84" s="11" t="s">
        <v>42</v>
      </c>
      <c r="B84" s="12" t="s">
        <v>55</v>
      </c>
      <c r="C84" s="10" t="s">
        <v>1642</v>
      </c>
      <c r="D84" s="20">
        <v>82534</v>
      </c>
      <c r="E84" s="20">
        <f t="shared" si="1"/>
        <v>82534</v>
      </c>
      <c r="F84" s="20">
        <v>82534</v>
      </c>
      <c r="G84" s="20">
        <v>0</v>
      </c>
      <c r="H84" s="21">
        <v>0</v>
      </c>
      <c r="I84" s="20">
        <v>0</v>
      </c>
      <c r="J84" s="20">
        <v>0</v>
      </c>
      <c r="K84" s="7">
        <v>0</v>
      </c>
    </row>
    <row r="85" spans="1:11" x14ac:dyDescent="0.25">
      <c r="A85" s="11" t="s">
        <v>42</v>
      </c>
      <c r="B85" s="12" t="s">
        <v>55</v>
      </c>
      <c r="C85" s="10" t="s">
        <v>1641</v>
      </c>
      <c r="D85" s="20">
        <v>21484</v>
      </c>
      <c r="E85" s="20">
        <f t="shared" si="1"/>
        <v>21484</v>
      </c>
      <c r="F85" s="20">
        <v>21484</v>
      </c>
      <c r="G85" s="20">
        <v>0</v>
      </c>
      <c r="H85" s="21">
        <v>0</v>
      </c>
      <c r="I85" s="20">
        <v>0</v>
      </c>
      <c r="J85" s="20">
        <v>0</v>
      </c>
      <c r="K85" s="7">
        <v>0</v>
      </c>
    </row>
    <row r="86" spans="1:11" x14ac:dyDescent="0.25">
      <c r="A86" s="11" t="s">
        <v>42</v>
      </c>
      <c r="B86" s="12" t="s">
        <v>55</v>
      </c>
      <c r="C86" s="10" t="s">
        <v>1640</v>
      </c>
      <c r="D86" s="20">
        <v>59295</v>
      </c>
      <c r="E86" s="20">
        <f t="shared" si="1"/>
        <v>59295</v>
      </c>
      <c r="F86" s="20">
        <v>59295</v>
      </c>
      <c r="G86" s="20">
        <v>0</v>
      </c>
      <c r="H86" s="21">
        <v>0</v>
      </c>
      <c r="I86" s="20">
        <v>0</v>
      </c>
      <c r="J86" s="20">
        <v>0</v>
      </c>
      <c r="K86" s="7">
        <v>0</v>
      </c>
    </row>
    <row r="87" spans="1:11" x14ac:dyDescent="0.25">
      <c r="A87" s="11" t="s">
        <v>42</v>
      </c>
      <c r="B87" s="12" t="s">
        <v>55</v>
      </c>
      <c r="C87" s="10" t="s">
        <v>1636</v>
      </c>
      <c r="D87" s="20">
        <v>417635</v>
      </c>
      <c r="E87" s="20">
        <f t="shared" si="1"/>
        <v>417635</v>
      </c>
      <c r="F87" s="20">
        <v>417635</v>
      </c>
      <c r="G87" s="20">
        <v>0</v>
      </c>
      <c r="H87" s="21">
        <v>0</v>
      </c>
      <c r="I87" s="20">
        <v>0</v>
      </c>
      <c r="J87" s="20">
        <v>0</v>
      </c>
      <c r="K87" s="7">
        <v>0</v>
      </c>
    </row>
    <row r="88" spans="1:11" x14ac:dyDescent="0.25">
      <c r="A88" s="11" t="s">
        <v>42</v>
      </c>
      <c r="B88" s="12" t="s">
        <v>55</v>
      </c>
      <c r="C88" s="10" t="s">
        <v>1635</v>
      </c>
      <c r="D88" s="20">
        <v>9397689</v>
      </c>
      <c r="E88" s="20">
        <f t="shared" si="1"/>
        <v>9397689</v>
      </c>
      <c r="F88" s="20">
        <v>9397689</v>
      </c>
      <c r="G88" s="20">
        <v>0</v>
      </c>
      <c r="H88" s="21">
        <v>0</v>
      </c>
      <c r="I88" s="20">
        <v>0</v>
      </c>
      <c r="J88" s="20">
        <v>0</v>
      </c>
      <c r="K88" s="7">
        <v>0</v>
      </c>
    </row>
    <row r="89" spans="1:11" x14ac:dyDescent="0.25">
      <c r="A89" s="11" t="s">
        <v>42</v>
      </c>
      <c r="B89" s="12" t="s">
        <v>55</v>
      </c>
      <c r="C89" s="10" t="s">
        <v>1634</v>
      </c>
      <c r="D89" s="20">
        <v>22068</v>
      </c>
      <c r="E89" s="20">
        <f t="shared" si="1"/>
        <v>22068</v>
      </c>
      <c r="F89" s="20">
        <v>22068</v>
      </c>
      <c r="G89" s="20">
        <v>0</v>
      </c>
      <c r="H89" s="21">
        <v>0</v>
      </c>
      <c r="I89" s="20">
        <v>0</v>
      </c>
      <c r="J89" s="20">
        <v>0</v>
      </c>
      <c r="K89" s="7">
        <v>0</v>
      </c>
    </row>
    <row r="90" spans="1:11" x14ac:dyDescent="0.25">
      <c r="A90" s="11" t="s">
        <v>42</v>
      </c>
      <c r="B90" s="12" t="s">
        <v>55</v>
      </c>
      <c r="C90" s="10" t="s">
        <v>1639</v>
      </c>
      <c r="D90" s="20">
        <v>11034</v>
      </c>
      <c r="E90" s="20">
        <f t="shared" si="1"/>
        <v>11034</v>
      </c>
      <c r="F90" s="20">
        <v>11034</v>
      </c>
      <c r="G90" s="20">
        <v>0</v>
      </c>
      <c r="H90" s="21">
        <v>0</v>
      </c>
      <c r="I90" s="20">
        <v>0</v>
      </c>
      <c r="J90" s="20">
        <v>0</v>
      </c>
      <c r="K90" s="7">
        <v>0</v>
      </c>
    </row>
    <row r="91" spans="1:11" x14ac:dyDescent="0.25">
      <c r="A91" s="11" t="s">
        <v>42</v>
      </c>
      <c r="B91" s="12" t="s">
        <v>55</v>
      </c>
      <c r="C91" s="10" t="s">
        <v>1633</v>
      </c>
      <c r="D91" s="20">
        <v>487701</v>
      </c>
      <c r="E91" s="20">
        <f t="shared" si="1"/>
        <v>487701</v>
      </c>
      <c r="F91" s="20">
        <v>487701</v>
      </c>
      <c r="G91" s="20">
        <v>0</v>
      </c>
      <c r="H91" s="21">
        <v>0</v>
      </c>
      <c r="I91" s="20">
        <v>0</v>
      </c>
      <c r="J91" s="20">
        <v>0</v>
      </c>
      <c r="K91" s="7">
        <v>0</v>
      </c>
    </row>
    <row r="92" spans="1:11" x14ac:dyDescent="0.25">
      <c r="A92" s="11" t="s">
        <v>42</v>
      </c>
      <c r="B92" s="12" t="s">
        <v>55</v>
      </c>
      <c r="C92" s="10" t="s">
        <v>1638</v>
      </c>
      <c r="D92" s="20">
        <v>546</v>
      </c>
      <c r="E92" s="20">
        <f t="shared" si="1"/>
        <v>546</v>
      </c>
      <c r="F92" s="20">
        <v>546</v>
      </c>
      <c r="G92" s="20">
        <v>0</v>
      </c>
      <c r="H92" s="21">
        <v>0</v>
      </c>
      <c r="I92" s="20">
        <v>0</v>
      </c>
      <c r="J92" s="20">
        <v>0</v>
      </c>
      <c r="K92" s="7">
        <v>0</v>
      </c>
    </row>
    <row r="93" spans="1:11" x14ac:dyDescent="0.25">
      <c r="A93" s="11" t="s">
        <v>42</v>
      </c>
      <c r="B93" s="12" t="s">
        <v>55</v>
      </c>
      <c r="C93" s="10" t="s">
        <v>1631</v>
      </c>
      <c r="D93" s="20">
        <v>87454</v>
      </c>
      <c r="E93" s="20">
        <f t="shared" si="1"/>
        <v>87454</v>
      </c>
      <c r="F93" s="20">
        <v>87454</v>
      </c>
      <c r="G93" s="20">
        <v>0</v>
      </c>
      <c r="H93" s="21">
        <v>0</v>
      </c>
      <c r="I93" s="20">
        <v>0</v>
      </c>
      <c r="J93" s="20">
        <v>0</v>
      </c>
      <c r="K93" s="7">
        <v>0</v>
      </c>
    </row>
    <row r="94" spans="1:11" x14ac:dyDescent="0.25">
      <c r="A94" s="11" t="s">
        <v>42</v>
      </c>
      <c r="B94" s="12" t="s">
        <v>55</v>
      </c>
      <c r="C94" s="10" t="s">
        <v>1629</v>
      </c>
      <c r="D94" s="20">
        <v>22072</v>
      </c>
      <c r="E94" s="20">
        <f t="shared" si="1"/>
        <v>22072</v>
      </c>
      <c r="F94" s="20">
        <v>22072</v>
      </c>
      <c r="G94" s="20">
        <v>0</v>
      </c>
      <c r="H94" s="21">
        <v>0</v>
      </c>
      <c r="I94" s="20">
        <v>0</v>
      </c>
      <c r="J94" s="20">
        <v>0</v>
      </c>
      <c r="K94" s="7">
        <v>0</v>
      </c>
    </row>
    <row r="95" spans="1:11" x14ac:dyDescent="0.25">
      <c r="A95" s="11" t="s">
        <v>42</v>
      </c>
      <c r="B95" s="12" t="s">
        <v>55</v>
      </c>
      <c r="C95" s="10" t="s">
        <v>167</v>
      </c>
      <c r="D95" s="20">
        <v>89600</v>
      </c>
      <c r="E95" s="20">
        <f t="shared" si="1"/>
        <v>89600</v>
      </c>
      <c r="F95" s="20">
        <v>89600</v>
      </c>
      <c r="G95" s="20">
        <v>0</v>
      </c>
      <c r="H95" s="21">
        <v>0</v>
      </c>
      <c r="I95" s="20">
        <v>0</v>
      </c>
      <c r="J95" s="20">
        <v>0</v>
      </c>
      <c r="K95" s="7">
        <v>0</v>
      </c>
    </row>
    <row r="96" spans="1:11" x14ac:dyDescent="0.25">
      <c r="A96" s="11" t="s">
        <v>42</v>
      </c>
      <c r="B96" s="12" t="s">
        <v>55</v>
      </c>
      <c r="C96" s="10" t="s">
        <v>1112</v>
      </c>
      <c r="D96" s="20">
        <v>3286000</v>
      </c>
      <c r="E96" s="20">
        <f t="shared" si="1"/>
        <v>0</v>
      </c>
      <c r="F96" s="20">
        <v>0</v>
      </c>
      <c r="G96" s="20">
        <v>0</v>
      </c>
      <c r="H96" s="21">
        <v>0</v>
      </c>
      <c r="I96" s="20">
        <v>3286000</v>
      </c>
      <c r="J96" s="20">
        <v>0</v>
      </c>
      <c r="K96" s="7">
        <v>0</v>
      </c>
    </row>
    <row r="97" spans="1:11" x14ac:dyDescent="0.25">
      <c r="A97" s="11" t="s">
        <v>42</v>
      </c>
      <c r="B97" s="12" t="s">
        <v>55</v>
      </c>
      <c r="C97" s="10" t="s">
        <v>1637</v>
      </c>
      <c r="D97" s="20">
        <v>2095990</v>
      </c>
      <c r="E97" s="20">
        <f t="shared" si="1"/>
        <v>2095990</v>
      </c>
      <c r="F97" s="20">
        <v>2095990</v>
      </c>
      <c r="G97" s="20">
        <v>0</v>
      </c>
      <c r="H97" s="21">
        <v>0</v>
      </c>
      <c r="I97" s="20">
        <v>0</v>
      </c>
      <c r="J97" s="20">
        <v>0</v>
      </c>
      <c r="K97" s="7">
        <v>0</v>
      </c>
    </row>
    <row r="98" spans="1:11" x14ac:dyDescent="0.25">
      <c r="A98" s="11" t="s">
        <v>42</v>
      </c>
      <c r="B98" s="12" t="s">
        <v>55</v>
      </c>
      <c r="C98" s="10" t="s">
        <v>83</v>
      </c>
      <c r="D98" s="20">
        <v>18808631</v>
      </c>
      <c r="E98" s="20">
        <f t="shared" si="1"/>
        <v>16119881</v>
      </c>
      <c r="F98" s="20">
        <v>16119881</v>
      </c>
      <c r="G98" s="20">
        <v>0</v>
      </c>
      <c r="H98" s="21">
        <v>2200000</v>
      </c>
      <c r="I98" s="20">
        <v>0</v>
      </c>
      <c r="J98" s="20">
        <v>488750</v>
      </c>
      <c r="K98" s="7">
        <v>1.5</v>
      </c>
    </row>
    <row r="99" spans="1:11" x14ac:dyDescent="0.25">
      <c r="A99" s="11" t="s">
        <v>42</v>
      </c>
      <c r="B99" s="12" t="s">
        <v>54</v>
      </c>
      <c r="C99" s="10" t="s">
        <v>83</v>
      </c>
      <c r="D99" s="20">
        <v>975865876</v>
      </c>
      <c r="E99" s="20">
        <f t="shared" si="1"/>
        <v>872913457</v>
      </c>
      <c r="F99" s="20">
        <v>872913457</v>
      </c>
      <c r="G99" s="20">
        <v>0</v>
      </c>
      <c r="H99" s="21">
        <v>47619442</v>
      </c>
      <c r="I99" s="20">
        <v>51757665</v>
      </c>
      <c r="J99" s="20">
        <v>3575312</v>
      </c>
      <c r="K99" s="7">
        <v>6266.8</v>
      </c>
    </row>
    <row r="100" spans="1:11" x14ac:dyDescent="0.25">
      <c r="A100" s="11" t="s">
        <v>42</v>
      </c>
      <c r="B100" s="12" t="s">
        <v>54</v>
      </c>
      <c r="C100" s="10" t="s">
        <v>1636</v>
      </c>
      <c r="D100" s="20">
        <v>505907</v>
      </c>
      <c r="E100" s="20">
        <f t="shared" si="1"/>
        <v>505907</v>
      </c>
      <c r="F100" s="20">
        <v>505907</v>
      </c>
      <c r="G100" s="20">
        <v>0</v>
      </c>
      <c r="H100" s="21">
        <v>0</v>
      </c>
      <c r="I100" s="20">
        <v>0</v>
      </c>
      <c r="J100" s="20">
        <v>0</v>
      </c>
      <c r="K100" s="7">
        <v>0</v>
      </c>
    </row>
    <row r="101" spans="1:11" x14ac:dyDescent="0.25">
      <c r="A101" s="11" t="s">
        <v>42</v>
      </c>
      <c r="B101" s="12" t="s">
        <v>54</v>
      </c>
      <c r="C101" s="10" t="s">
        <v>1635</v>
      </c>
      <c r="D101" s="20">
        <v>9397689</v>
      </c>
      <c r="E101" s="20">
        <f t="shared" si="1"/>
        <v>9397689</v>
      </c>
      <c r="F101" s="20">
        <v>9397689</v>
      </c>
      <c r="G101" s="20">
        <v>0</v>
      </c>
      <c r="H101" s="21">
        <v>0</v>
      </c>
      <c r="I101" s="20">
        <v>0</v>
      </c>
      <c r="J101" s="20">
        <v>0</v>
      </c>
      <c r="K101" s="7">
        <v>0</v>
      </c>
    </row>
    <row r="102" spans="1:11" x14ac:dyDescent="0.25">
      <c r="A102" s="11" t="s">
        <v>42</v>
      </c>
      <c r="B102" s="12" t="s">
        <v>54</v>
      </c>
      <c r="C102" s="10" t="s">
        <v>1634</v>
      </c>
      <c r="D102" s="20">
        <v>5076</v>
      </c>
      <c r="E102" s="20">
        <f t="shared" si="1"/>
        <v>5076</v>
      </c>
      <c r="F102" s="20">
        <v>5076</v>
      </c>
      <c r="G102" s="20">
        <v>0</v>
      </c>
      <c r="H102" s="21">
        <v>0</v>
      </c>
      <c r="I102" s="20">
        <v>0</v>
      </c>
      <c r="J102" s="20">
        <v>0</v>
      </c>
      <c r="K102" s="7">
        <v>0</v>
      </c>
    </row>
    <row r="103" spans="1:11" x14ac:dyDescent="0.25">
      <c r="A103" s="11" t="s">
        <v>42</v>
      </c>
      <c r="B103" s="12" t="s">
        <v>54</v>
      </c>
      <c r="C103" s="10" t="s">
        <v>1633</v>
      </c>
      <c r="D103" s="20">
        <v>487701</v>
      </c>
      <c r="E103" s="20">
        <f t="shared" si="1"/>
        <v>487701</v>
      </c>
      <c r="F103" s="20">
        <v>487701</v>
      </c>
      <c r="G103" s="20">
        <v>0</v>
      </c>
      <c r="H103" s="21">
        <v>0</v>
      </c>
      <c r="I103" s="20">
        <v>0</v>
      </c>
      <c r="J103" s="20">
        <v>0</v>
      </c>
      <c r="K103" s="7">
        <v>0</v>
      </c>
    </row>
    <row r="104" spans="1:11" x14ac:dyDescent="0.25">
      <c r="A104" s="11" t="s">
        <v>42</v>
      </c>
      <c r="B104" s="12" t="s">
        <v>54</v>
      </c>
      <c r="C104" s="10" t="s">
        <v>1631</v>
      </c>
      <c r="D104" s="20">
        <v>131181</v>
      </c>
      <c r="E104" s="20">
        <f t="shared" si="1"/>
        <v>131181</v>
      </c>
      <c r="F104" s="20">
        <v>131181</v>
      </c>
      <c r="G104" s="20">
        <v>0</v>
      </c>
      <c r="H104" s="21">
        <v>0</v>
      </c>
      <c r="I104" s="20">
        <v>0</v>
      </c>
      <c r="J104" s="20">
        <v>0</v>
      </c>
      <c r="K104" s="7">
        <v>0</v>
      </c>
    </row>
    <row r="105" spans="1:11" x14ac:dyDescent="0.25">
      <c r="A105" s="11" t="s">
        <v>42</v>
      </c>
      <c r="B105" s="12" t="s">
        <v>54</v>
      </c>
      <c r="C105" s="10" t="s">
        <v>1629</v>
      </c>
      <c r="D105" s="20">
        <v>34677</v>
      </c>
      <c r="E105" s="20">
        <f t="shared" si="1"/>
        <v>34677</v>
      </c>
      <c r="F105" s="20">
        <v>34677</v>
      </c>
      <c r="G105" s="20">
        <v>0</v>
      </c>
      <c r="H105" s="21">
        <v>0</v>
      </c>
      <c r="I105" s="20">
        <v>0</v>
      </c>
      <c r="J105" s="20">
        <v>0</v>
      </c>
      <c r="K105" s="7">
        <v>0</v>
      </c>
    </row>
    <row r="106" spans="1:11" x14ac:dyDescent="0.25">
      <c r="A106" s="11" t="s">
        <v>42</v>
      </c>
      <c r="B106" s="12" t="s">
        <v>54</v>
      </c>
      <c r="C106" s="10" t="s">
        <v>1623</v>
      </c>
      <c r="D106" s="20">
        <v>22072</v>
      </c>
      <c r="E106" s="20">
        <f t="shared" si="1"/>
        <v>22072</v>
      </c>
      <c r="F106" s="20">
        <v>22072</v>
      </c>
      <c r="G106" s="20">
        <v>0</v>
      </c>
      <c r="H106" s="21">
        <v>0</v>
      </c>
      <c r="I106" s="20">
        <v>0</v>
      </c>
      <c r="J106" s="20">
        <v>0</v>
      </c>
      <c r="K106" s="7">
        <v>0</v>
      </c>
    </row>
    <row r="107" spans="1:11" x14ac:dyDescent="0.25">
      <c r="A107" s="11" t="s">
        <v>42</v>
      </c>
      <c r="B107" s="12" t="s">
        <v>54</v>
      </c>
      <c r="C107" s="10" t="s">
        <v>559</v>
      </c>
      <c r="D107" s="20">
        <v>492750</v>
      </c>
      <c r="E107" s="20">
        <f t="shared" si="1"/>
        <v>492750</v>
      </c>
      <c r="F107" s="20">
        <v>492750</v>
      </c>
      <c r="G107" s="20">
        <v>0</v>
      </c>
      <c r="H107" s="21">
        <v>0</v>
      </c>
      <c r="I107" s="20">
        <v>0</v>
      </c>
      <c r="J107" s="20">
        <v>0</v>
      </c>
      <c r="K107" s="7">
        <v>1.6</v>
      </c>
    </row>
    <row r="108" spans="1:11" x14ac:dyDescent="0.25">
      <c r="A108" s="11" t="s">
        <v>42</v>
      </c>
      <c r="B108" s="12" t="s">
        <v>54</v>
      </c>
      <c r="C108" s="10" t="s">
        <v>1464</v>
      </c>
      <c r="D108" s="20">
        <v>25200</v>
      </c>
      <c r="E108" s="20">
        <f t="shared" si="1"/>
        <v>25200</v>
      </c>
      <c r="F108" s="20">
        <v>25200</v>
      </c>
      <c r="G108" s="20">
        <v>0</v>
      </c>
      <c r="H108" s="21">
        <v>0</v>
      </c>
      <c r="I108" s="20">
        <v>0</v>
      </c>
      <c r="J108" s="20">
        <v>0</v>
      </c>
      <c r="K108" s="7">
        <v>0</v>
      </c>
    </row>
    <row r="109" spans="1:11" x14ac:dyDescent="0.25">
      <c r="A109" s="11" t="s">
        <v>42</v>
      </c>
      <c r="B109" s="12" t="s">
        <v>54</v>
      </c>
      <c r="C109" s="10" t="s">
        <v>1463</v>
      </c>
      <c r="D109" s="20">
        <v>293774</v>
      </c>
      <c r="E109" s="20">
        <f t="shared" si="1"/>
        <v>293774</v>
      </c>
      <c r="F109" s="20">
        <v>293774</v>
      </c>
      <c r="G109" s="20">
        <v>0</v>
      </c>
      <c r="H109" s="21">
        <v>0</v>
      </c>
      <c r="I109" s="20">
        <v>0</v>
      </c>
      <c r="J109" s="20">
        <v>0</v>
      </c>
      <c r="K109" s="7">
        <v>1.8</v>
      </c>
    </row>
    <row r="110" spans="1:11" x14ac:dyDescent="0.25">
      <c r="A110" s="11" t="s">
        <v>42</v>
      </c>
      <c r="B110" s="12" t="s">
        <v>54</v>
      </c>
      <c r="C110" s="10" t="s">
        <v>82</v>
      </c>
      <c r="D110" s="20">
        <v>0</v>
      </c>
      <c r="E110" s="20">
        <f t="shared" si="1"/>
        <v>0</v>
      </c>
      <c r="F110" s="20">
        <v>0</v>
      </c>
      <c r="G110" s="20">
        <v>0</v>
      </c>
      <c r="H110" s="21">
        <v>0</v>
      </c>
      <c r="I110" s="20">
        <v>0</v>
      </c>
      <c r="J110" s="20">
        <v>0</v>
      </c>
      <c r="K110" s="7">
        <v>0</v>
      </c>
    </row>
    <row r="111" spans="1:11" x14ac:dyDescent="0.25">
      <c r="A111" s="11" t="s">
        <v>42</v>
      </c>
      <c r="B111" s="12" t="s">
        <v>54</v>
      </c>
      <c r="C111" s="10" t="s">
        <v>680</v>
      </c>
      <c r="D111" s="20">
        <v>784542</v>
      </c>
      <c r="E111" s="20">
        <f t="shared" si="1"/>
        <v>784542</v>
      </c>
      <c r="F111" s="20">
        <v>784542</v>
      </c>
      <c r="G111" s="20">
        <v>0</v>
      </c>
      <c r="H111" s="21">
        <v>0</v>
      </c>
      <c r="I111" s="20">
        <v>0</v>
      </c>
      <c r="J111" s="20">
        <v>0</v>
      </c>
      <c r="K111" s="7">
        <v>9.1</v>
      </c>
    </row>
    <row r="112" spans="1:11" x14ac:dyDescent="0.25">
      <c r="A112" s="11" t="s">
        <v>42</v>
      </c>
      <c r="B112" s="12" t="s">
        <v>54</v>
      </c>
      <c r="C112" s="10" t="s">
        <v>859</v>
      </c>
      <c r="D112" s="20">
        <v>5511167</v>
      </c>
      <c r="E112" s="20">
        <f t="shared" si="1"/>
        <v>5450197</v>
      </c>
      <c r="F112" s="20">
        <v>5450197</v>
      </c>
      <c r="G112" s="20">
        <v>0</v>
      </c>
      <c r="H112" s="21">
        <v>60970</v>
      </c>
      <c r="I112" s="20">
        <v>0</v>
      </c>
      <c r="J112" s="20">
        <v>0</v>
      </c>
      <c r="K112" s="7">
        <v>37</v>
      </c>
    </row>
    <row r="113" spans="1:11" x14ac:dyDescent="0.25">
      <c r="A113" s="11" t="s">
        <v>42</v>
      </c>
      <c r="B113" s="12" t="s">
        <v>54</v>
      </c>
      <c r="C113" s="10" t="s">
        <v>1632</v>
      </c>
      <c r="D113" s="20">
        <v>4576768</v>
      </c>
      <c r="E113" s="20">
        <f t="shared" si="1"/>
        <v>4355578</v>
      </c>
      <c r="F113" s="20">
        <v>4355578</v>
      </c>
      <c r="G113" s="20">
        <v>0</v>
      </c>
      <c r="H113" s="21">
        <v>221190</v>
      </c>
      <c r="I113" s="20">
        <v>0</v>
      </c>
      <c r="J113" s="20">
        <v>0</v>
      </c>
      <c r="K113" s="7">
        <v>0</v>
      </c>
    </row>
    <row r="114" spans="1:11" x14ac:dyDescent="0.25">
      <c r="A114" s="11" t="s">
        <v>42</v>
      </c>
      <c r="B114" s="12" t="s">
        <v>54</v>
      </c>
      <c r="C114" s="10" t="s">
        <v>80</v>
      </c>
      <c r="D114" s="20">
        <v>0</v>
      </c>
      <c r="E114" s="20">
        <f t="shared" si="1"/>
        <v>-3600000</v>
      </c>
      <c r="F114" s="20">
        <v>-3600000</v>
      </c>
      <c r="G114" s="20">
        <v>0</v>
      </c>
      <c r="H114" s="21">
        <v>0</v>
      </c>
      <c r="I114" s="20">
        <v>0</v>
      </c>
      <c r="J114" s="20">
        <v>3600000</v>
      </c>
      <c r="K114" s="7">
        <v>0</v>
      </c>
    </row>
    <row r="115" spans="1:11" x14ac:dyDescent="0.25">
      <c r="A115" s="11" t="s">
        <v>42</v>
      </c>
      <c r="B115" s="12" t="s">
        <v>53</v>
      </c>
      <c r="C115" s="10" t="s">
        <v>80</v>
      </c>
      <c r="D115" s="20">
        <v>959178595</v>
      </c>
      <c r="E115" s="20">
        <f t="shared" si="1"/>
        <v>850333207</v>
      </c>
      <c r="F115" s="20">
        <v>850333207</v>
      </c>
      <c r="G115" s="20">
        <v>0</v>
      </c>
      <c r="H115" s="21">
        <v>47793269</v>
      </c>
      <c r="I115" s="20">
        <v>51364657</v>
      </c>
      <c r="J115" s="20">
        <v>9687462</v>
      </c>
      <c r="K115" s="7">
        <v>6463.1</v>
      </c>
    </row>
    <row r="116" spans="1:11" x14ac:dyDescent="0.25">
      <c r="A116" s="11" t="s">
        <v>42</v>
      </c>
      <c r="B116" s="12" t="s">
        <v>53</v>
      </c>
      <c r="C116" s="10" t="s">
        <v>1631</v>
      </c>
      <c r="D116" s="20">
        <v>170900</v>
      </c>
      <c r="E116" s="20">
        <f t="shared" si="1"/>
        <v>170900</v>
      </c>
      <c r="F116" s="20">
        <v>170900</v>
      </c>
      <c r="G116" s="20">
        <v>0</v>
      </c>
      <c r="H116" s="21">
        <v>0</v>
      </c>
      <c r="I116" s="20">
        <v>0</v>
      </c>
      <c r="J116" s="20">
        <v>0</v>
      </c>
      <c r="K116" s="7">
        <v>0</v>
      </c>
    </row>
    <row r="117" spans="1:11" x14ac:dyDescent="0.25">
      <c r="A117" s="11" t="s">
        <v>42</v>
      </c>
      <c r="B117" s="12" t="s">
        <v>53</v>
      </c>
      <c r="C117" s="10" t="s">
        <v>1629</v>
      </c>
      <c r="D117" s="20">
        <v>39334</v>
      </c>
      <c r="E117" s="20">
        <f t="shared" si="1"/>
        <v>39334</v>
      </c>
      <c r="F117" s="20">
        <v>39334</v>
      </c>
      <c r="G117" s="20">
        <v>0</v>
      </c>
      <c r="H117" s="21">
        <v>0</v>
      </c>
      <c r="I117" s="20">
        <v>0</v>
      </c>
      <c r="J117" s="20">
        <v>0</v>
      </c>
      <c r="K117" s="7">
        <v>0</v>
      </c>
    </row>
    <row r="118" spans="1:11" x14ac:dyDescent="0.25">
      <c r="A118" s="11" t="s">
        <v>42</v>
      </c>
      <c r="B118" s="12" t="s">
        <v>53</v>
      </c>
      <c r="C118" s="10" t="s">
        <v>1624</v>
      </c>
      <c r="D118" s="20">
        <v>69856</v>
      </c>
      <c r="E118" s="20">
        <f t="shared" si="1"/>
        <v>69856</v>
      </c>
      <c r="F118" s="20">
        <v>69856</v>
      </c>
      <c r="G118" s="20">
        <v>0</v>
      </c>
      <c r="H118" s="21">
        <v>0</v>
      </c>
      <c r="I118" s="20">
        <v>0</v>
      </c>
      <c r="J118" s="20">
        <v>0</v>
      </c>
      <c r="K118" s="7">
        <v>0</v>
      </c>
    </row>
    <row r="119" spans="1:11" x14ac:dyDescent="0.25">
      <c r="A119" s="11" t="s">
        <v>42</v>
      </c>
      <c r="B119" s="12" t="s">
        <v>53</v>
      </c>
      <c r="C119" s="10" t="s">
        <v>1623</v>
      </c>
      <c r="D119" s="20">
        <v>34677</v>
      </c>
      <c r="E119" s="20">
        <f t="shared" si="1"/>
        <v>34677</v>
      </c>
      <c r="F119" s="20">
        <v>34677</v>
      </c>
      <c r="G119" s="20">
        <v>0</v>
      </c>
      <c r="H119" s="21">
        <v>0</v>
      </c>
      <c r="I119" s="20">
        <v>0</v>
      </c>
      <c r="J119" s="20">
        <v>0</v>
      </c>
      <c r="K119" s="7">
        <v>0</v>
      </c>
    </row>
    <row r="120" spans="1:11" x14ac:dyDescent="0.25">
      <c r="A120" s="11" t="s">
        <v>42</v>
      </c>
      <c r="B120" s="12" t="s">
        <v>53</v>
      </c>
      <c r="C120" s="10" t="s">
        <v>82</v>
      </c>
      <c r="D120" s="20">
        <v>26220</v>
      </c>
      <c r="E120" s="20">
        <f t="shared" si="1"/>
        <v>26220</v>
      </c>
      <c r="F120" s="20">
        <v>26220</v>
      </c>
      <c r="G120" s="20">
        <v>0</v>
      </c>
      <c r="H120" s="21">
        <v>0</v>
      </c>
      <c r="I120" s="20">
        <v>0</v>
      </c>
      <c r="J120" s="20">
        <v>0</v>
      </c>
      <c r="K120" s="7">
        <v>0</v>
      </c>
    </row>
    <row r="121" spans="1:11" x14ac:dyDescent="0.25">
      <c r="A121" s="11" t="s">
        <v>42</v>
      </c>
      <c r="B121" s="12" t="s">
        <v>53</v>
      </c>
      <c r="C121" s="10" t="s">
        <v>1621</v>
      </c>
      <c r="D121" s="20">
        <v>39701</v>
      </c>
      <c r="E121" s="20">
        <f t="shared" si="1"/>
        <v>39701</v>
      </c>
      <c r="F121" s="20">
        <v>39701</v>
      </c>
      <c r="G121" s="20">
        <v>0</v>
      </c>
      <c r="H121" s="21">
        <v>0</v>
      </c>
      <c r="I121" s="20">
        <v>0</v>
      </c>
      <c r="J121" s="20">
        <v>0</v>
      </c>
      <c r="K121" s="7">
        <v>0</v>
      </c>
    </row>
    <row r="122" spans="1:11" x14ac:dyDescent="0.25">
      <c r="A122" s="11" t="s">
        <v>42</v>
      </c>
      <c r="B122" s="12" t="s">
        <v>53</v>
      </c>
      <c r="C122" s="10" t="s">
        <v>129</v>
      </c>
      <c r="D122" s="20">
        <v>118646</v>
      </c>
      <c r="E122" s="20">
        <f t="shared" si="1"/>
        <v>0</v>
      </c>
      <c r="F122" s="20">
        <v>0</v>
      </c>
      <c r="G122" s="20">
        <v>0</v>
      </c>
      <c r="H122" s="21">
        <v>118646</v>
      </c>
      <c r="I122" s="20">
        <v>0</v>
      </c>
      <c r="J122" s="20">
        <v>0</v>
      </c>
      <c r="K122" s="7">
        <v>0</v>
      </c>
    </row>
    <row r="123" spans="1:11" x14ac:dyDescent="0.25">
      <c r="A123" s="11" t="s">
        <v>42</v>
      </c>
      <c r="B123" s="12" t="s">
        <v>53</v>
      </c>
      <c r="C123" s="10" t="s">
        <v>113</v>
      </c>
      <c r="D123" s="20">
        <v>-9388586</v>
      </c>
      <c r="E123" s="20">
        <f t="shared" si="1"/>
        <v>-9128730</v>
      </c>
      <c r="F123" s="20">
        <v>-9128730</v>
      </c>
      <c r="G123" s="20">
        <v>0</v>
      </c>
      <c r="H123" s="21">
        <v>-259856</v>
      </c>
      <c r="I123" s="20">
        <v>0</v>
      </c>
      <c r="J123" s="20">
        <v>0</v>
      </c>
      <c r="K123" s="7">
        <v>0</v>
      </c>
    </row>
    <row r="124" spans="1:11" x14ac:dyDescent="0.25">
      <c r="A124" s="11" t="s">
        <v>42</v>
      </c>
      <c r="B124" s="12" t="s">
        <v>53</v>
      </c>
      <c r="C124" s="10" t="s">
        <v>661</v>
      </c>
      <c r="D124" s="20">
        <v>-307843</v>
      </c>
      <c r="E124" s="20">
        <f t="shared" si="1"/>
        <v>-307843</v>
      </c>
      <c r="F124" s="20">
        <v>-307843</v>
      </c>
      <c r="G124" s="20">
        <v>0</v>
      </c>
      <c r="H124" s="21">
        <v>0</v>
      </c>
      <c r="I124" s="20">
        <v>0</v>
      </c>
      <c r="J124" s="20">
        <v>0</v>
      </c>
      <c r="K124" s="7">
        <v>0</v>
      </c>
    </row>
    <row r="125" spans="1:11" x14ac:dyDescent="0.25">
      <c r="A125" s="11" t="s">
        <v>42</v>
      </c>
      <c r="B125" s="12" t="s">
        <v>53</v>
      </c>
      <c r="C125" s="10" t="s">
        <v>1630</v>
      </c>
      <c r="D125" s="20">
        <v>-338143</v>
      </c>
      <c r="E125" s="20">
        <f t="shared" si="1"/>
        <v>709220</v>
      </c>
      <c r="F125" s="20">
        <v>709220</v>
      </c>
      <c r="G125" s="20">
        <v>0</v>
      </c>
      <c r="H125" s="21">
        <v>-127238</v>
      </c>
      <c r="I125" s="20">
        <v>-806363</v>
      </c>
      <c r="J125" s="20">
        <v>-113762</v>
      </c>
      <c r="K125" s="7">
        <v>0</v>
      </c>
    </row>
    <row r="126" spans="1:11" x14ac:dyDescent="0.25">
      <c r="A126" s="11" t="s">
        <v>42</v>
      </c>
      <c r="B126" s="12" t="s">
        <v>52</v>
      </c>
      <c r="C126" s="10" t="s">
        <v>75</v>
      </c>
      <c r="D126" s="20">
        <v>959986433</v>
      </c>
      <c r="E126" s="20">
        <f t="shared" si="1"/>
        <v>866975862</v>
      </c>
      <c r="F126" s="20">
        <v>866975862</v>
      </c>
      <c r="G126" s="20">
        <v>0</v>
      </c>
      <c r="H126" s="21">
        <v>46289623</v>
      </c>
      <c r="I126" s="20">
        <v>43788523</v>
      </c>
      <c r="J126" s="20">
        <v>2932425</v>
      </c>
      <c r="K126" s="7">
        <v>6306.6</v>
      </c>
    </row>
    <row r="127" spans="1:11" x14ac:dyDescent="0.25">
      <c r="A127" s="11" t="s">
        <v>42</v>
      </c>
      <c r="B127" s="12" t="s">
        <v>52</v>
      </c>
      <c r="C127" s="10" t="s">
        <v>1629</v>
      </c>
      <c r="D127" s="20">
        <v>39334</v>
      </c>
      <c r="E127" s="20">
        <f t="shared" si="1"/>
        <v>39334</v>
      </c>
      <c r="F127" s="20">
        <v>39334</v>
      </c>
      <c r="G127" s="20">
        <v>0</v>
      </c>
      <c r="H127" s="21">
        <v>0</v>
      </c>
      <c r="I127" s="20">
        <v>0</v>
      </c>
      <c r="J127" s="20">
        <v>0</v>
      </c>
      <c r="K127" s="7">
        <v>0</v>
      </c>
    </row>
    <row r="128" spans="1:11" x14ac:dyDescent="0.25">
      <c r="A128" s="11" t="s">
        <v>42</v>
      </c>
      <c r="B128" s="12" t="s">
        <v>52</v>
      </c>
      <c r="C128" s="10" t="s">
        <v>1624</v>
      </c>
      <c r="D128" s="20">
        <v>467144</v>
      </c>
      <c r="E128" s="20">
        <f t="shared" si="1"/>
        <v>467144</v>
      </c>
      <c r="F128" s="20">
        <v>467144</v>
      </c>
      <c r="G128" s="20">
        <v>0</v>
      </c>
      <c r="H128" s="21">
        <v>0</v>
      </c>
      <c r="I128" s="20">
        <v>0</v>
      </c>
      <c r="J128" s="20">
        <v>0</v>
      </c>
      <c r="K128" s="7">
        <v>0</v>
      </c>
    </row>
    <row r="129" spans="1:11" x14ac:dyDescent="0.25">
      <c r="A129" s="11" t="s">
        <v>42</v>
      </c>
      <c r="B129" s="12" t="s">
        <v>52</v>
      </c>
      <c r="C129" s="10" t="s">
        <v>1623</v>
      </c>
      <c r="D129" s="20">
        <v>39334</v>
      </c>
      <c r="E129" s="20">
        <f t="shared" si="1"/>
        <v>39334</v>
      </c>
      <c r="F129" s="20">
        <v>39334</v>
      </c>
      <c r="G129" s="20">
        <v>0</v>
      </c>
      <c r="H129" s="21">
        <v>0</v>
      </c>
      <c r="I129" s="20">
        <v>0</v>
      </c>
      <c r="J129" s="20">
        <v>0</v>
      </c>
      <c r="K129" s="7">
        <v>0</v>
      </c>
    </row>
    <row r="130" spans="1:11" x14ac:dyDescent="0.25">
      <c r="A130" s="11" t="s">
        <v>42</v>
      </c>
      <c r="B130" s="12" t="s">
        <v>52</v>
      </c>
      <c r="C130" s="10" t="s">
        <v>82</v>
      </c>
      <c r="D130" s="20">
        <v>1902</v>
      </c>
      <c r="E130" s="20">
        <f t="shared" si="1"/>
        <v>1902</v>
      </c>
      <c r="F130" s="20">
        <v>1902</v>
      </c>
      <c r="G130" s="20">
        <v>0</v>
      </c>
      <c r="H130" s="21">
        <v>0</v>
      </c>
      <c r="I130" s="20">
        <v>0</v>
      </c>
      <c r="J130" s="20">
        <v>0</v>
      </c>
      <c r="K130" s="7">
        <v>0</v>
      </c>
    </row>
    <row r="131" spans="1:11" x14ac:dyDescent="0.25">
      <c r="A131" s="11" t="s">
        <v>42</v>
      </c>
      <c r="B131" s="12" t="s">
        <v>52</v>
      </c>
      <c r="C131" s="10" t="s">
        <v>1621</v>
      </c>
      <c r="D131" s="20">
        <v>43916</v>
      </c>
      <c r="E131" s="20">
        <f t="shared" ref="E131:E194" si="2">SUM(F131:G131)</f>
        <v>43916</v>
      </c>
      <c r="F131" s="20">
        <v>43916</v>
      </c>
      <c r="G131" s="20">
        <v>0</v>
      </c>
      <c r="H131" s="21">
        <v>0</v>
      </c>
      <c r="I131" s="20">
        <v>0</v>
      </c>
      <c r="J131" s="20">
        <v>0</v>
      </c>
      <c r="K131" s="7">
        <v>0</v>
      </c>
    </row>
    <row r="132" spans="1:11" x14ac:dyDescent="0.25">
      <c r="A132" s="11" t="s">
        <v>42</v>
      </c>
      <c r="B132" s="12" t="s">
        <v>52</v>
      </c>
      <c r="C132" s="10" t="s">
        <v>297</v>
      </c>
      <c r="D132" s="20">
        <v>256970</v>
      </c>
      <c r="E132" s="20">
        <f t="shared" si="2"/>
        <v>0</v>
      </c>
      <c r="F132" s="20">
        <v>0</v>
      </c>
      <c r="G132" s="20">
        <v>0</v>
      </c>
      <c r="H132" s="21">
        <v>0</v>
      </c>
      <c r="I132" s="20">
        <v>256970</v>
      </c>
      <c r="J132" s="20">
        <v>0</v>
      </c>
      <c r="K132" s="7">
        <v>0</v>
      </c>
    </row>
    <row r="133" spans="1:11" x14ac:dyDescent="0.25">
      <c r="A133" s="11" t="s">
        <v>42</v>
      </c>
      <c r="B133" s="12" t="s">
        <v>52</v>
      </c>
      <c r="C133" s="10" t="s">
        <v>296</v>
      </c>
      <c r="D133" s="20">
        <v>394153</v>
      </c>
      <c r="E133" s="20">
        <f t="shared" si="2"/>
        <v>0</v>
      </c>
      <c r="F133" s="20">
        <v>0</v>
      </c>
      <c r="G133" s="20">
        <v>0</v>
      </c>
      <c r="H133" s="21">
        <v>0</v>
      </c>
      <c r="I133" s="20">
        <v>394153</v>
      </c>
      <c r="J133" s="20">
        <v>0</v>
      </c>
      <c r="K133" s="7">
        <v>0</v>
      </c>
    </row>
    <row r="134" spans="1:11" x14ac:dyDescent="0.25">
      <c r="A134" s="11" t="s">
        <v>42</v>
      </c>
      <c r="B134" s="12" t="s">
        <v>52</v>
      </c>
      <c r="C134" s="10" t="s">
        <v>1628</v>
      </c>
      <c r="D134" s="20">
        <v>144409</v>
      </c>
      <c r="E134" s="20">
        <f t="shared" si="2"/>
        <v>144409</v>
      </c>
      <c r="F134" s="20">
        <v>144409</v>
      </c>
      <c r="G134" s="20">
        <v>0</v>
      </c>
      <c r="H134" s="21">
        <v>0</v>
      </c>
      <c r="I134" s="20">
        <v>0</v>
      </c>
      <c r="J134" s="20">
        <v>0</v>
      </c>
      <c r="K134" s="7">
        <v>0.9</v>
      </c>
    </row>
    <row r="135" spans="1:11" x14ac:dyDescent="0.25">
      <c r="A135" s="11" t="s">
        <v>42</v>
      </c>
      <c r="B135" s="12" t="s">
        <v>52</v>
      </c>
      <c r="C135" s="10" t="s">
        <v>978</v>
      </c>
      <c r="D135" s="20">
        <v>-332002</v>
      </c>
      <c r="E135" s="20">
        <f t="shared" si="2"/>
        <v>-332002</v>
      </c>
      <c r="F135" s="20">
        <v>-332002</v>
      </c>
      <c r="G135" s="20">
        <v>0</v>
      </c>
      <c r="H135" s="21">
        <v>0</v>
      </c>
      <c r="I135" s="20">
        <v>0</v>
      </c>
      <c r="J135" s="20">
        <v>0</v>
      </c>
      <c r="K135" s="7">
        <v>3.7</v>
      </c>
    </row>
    <row r="136" spans="1:11" x14ac:dyDescent="0.25">
      <c r="A136" s="11" t="s">
        <v>42</v>
      </c>
      <c r="B136" s="12" t="s">
        <v>52</v>
      </c>
      <c r="C136" s="10" t="s">
        <v>653</v>
      </c>
      <c r="D136" s="20">
        <v>148783</v>
      </c>
      <c r="E136" s="20">
        <f t="shared" si="2"/>
        <v>148783</v>
      </c>
      <c r="F136" s="20">
        <v>148783</v>
      </c>
      <c r="G136" s="20">
        <v>0</v>
      </c>
      <c r="H136" s="21">
        <v>0</v>
      </c>
      <c r="I136" s="20">
        <v>0</v>
      </c>
      <c r="J136" s="20">
        <v>0</v>
      </c>
      <c r="K136" s="7">
        <v>1.3</v>
      </c>
    </row>
    <row r="137" spans="1:11" x14ac:dyDescent="0.25">
      <c r="A137" s="11" t="s">
        <v>42</v>
      </c>
      <c r="B137" s="12" t="s">
        <v>52</v>
      </c>
      <c r="C137" s="10" t="s">
        <v>1627</v>
      </c>
      <c r="D137" s="20">
        <v>118976</v>
      </c>
      <c r="E137" s="20">
        <f t="shared" si="2"/>
        <v>118976</v>
      </c>
      <c r="F137" s="20">
        <v>118976</v>
      </c>
      <c r="G137" s="20">
        <v>0</v>
      </c>
      <c r="H137" s="21">
        <v>0</v>
      </c>
      <c r="I137" s="20">
        <v>0</v>
      </c>
      <c r="J137" s="20">
        <v>0</v>
      </c>
      <c r="K137" s="7">
        <v>1.4</v>
      </c>
    </row>
    <row r="138" spans="1:11" x14ac:dyDescent="0.25">
      <c r="A138" s="11" t="s">
        <v>42</v>
      </c>
      <c r="B138" s="12" t="s">
        <v>52</v>
      </c>
      <c r="C138" s="10" t="s">
        <v>1626</v>
      </c>
      <c r="D138" s="20">
        <v>5962302</v>
      </c>
      <c r="E138" s="20">
        <f t="shared" si="2"/>
        <v>8362302</v>
      </c>
      <c r="F138" s="20">
        <v>8362302</v>
      </c>
      <c r="G138" s="20">
        <v>0</v>
      </c>
      <c r="H138" s="21">
        <v>-2400000</v>
      </c>
      <c r="I138" s="20">
        <v>0</v>
      </c>
      <c r="J138" s="20">
        <v>0</v>
      </c>
      <c r="K138" s="7">
        <v>0</v>
      </c>
    </row>
    <row r="139" spans="1:11" x14ac:dyDescent="0.25">
      <c r="A139" s="11" t="s">
        <v>42</v>
      </c>
      <c r="B139" s="12" t="s">
        <v>51</v>
      </c>
      <c r="C139" s="10" t="s">
        <v>72</v>
      </c>
      <c r="D139" s="20">
        <v>993358324</v>
      </c>
      <c r="E139" s="20">
        <f t="shared" si="2"/>
        <v>900633923</v>
      </c>
      <c r="F139" s="20">
        <v>900633923</v>
      </c>
      <c r="G139" s="20">
        <v>0</v>
      </c>
      <c r="H139" s="21">
        <v>45318981</v>
      </c>
      <c r="I139" s="20">
        <v>44473298</v>
      </c>
      <c r="J139" s="20">
        <v>2932122</v>
      </c>
      <c r="K139" s="7">
        <v>6311.3</v>
      </c>
    </row>
    <row r="140" spans="1:11" x14ac:dyDescent="0.25">
      <c r="A140" s="11" t="s">
        <v>42</v>
      </c>
      <c r="B140" s="12" t="s">
        <v>51</v>
      </c>
      <c r="C140" s="10" t="s">
        <v>1625</v>
      </c>
      <c r="D140" s="20">
        <v>39334</v>
      </c>
      <c r="E140" s="20">
        <f t="shared" si="2"/>
        <v>39334</v>
      </c>
      <c r="F140" s="20">
        <v>39334</v>
      </c>
      <c r="G140" s="20">
        <v>0</v>
      </c>
      <c r="H140" s="21">
        <v>0</v>
      </c>
      <c r="I140" s="20">
        <v>0</v>
      </c>
      <c r="J140" s="20">
        <v>0</v>
      </c>
      <c r="K140" s="7">
        <v>0</v>
      </c>
    </row>
    <row r="141" spans="1:11" x14ac:dyDescent="0.25">
      <c r="A141" s="11" t="s">
        <v>42</v>
      </c>
      <c r="B141" s="12" t="s">
        <v>51</v>
      </c>
      <c r="C141" s="10" t="s">
        <v>1624</v>
      </c>
      <c r="D141" s="20">
        <v>864432</v>
      </c>
      <c r="E141" s="20">
        <f t="shared" si="2"/>
        <v>864432</v>
      </c>
      <c r="F141" s="20">
        <v>864432</v>
      </c>
      <c r="G141" s="20">
        <v>0</v>
      </c>
      <c r="H141" s="21">
        <v>0</v>
      </c>
      <c r="I141" s="20">
        <v>0</v>
      </c>
      <c r="J141" s="20">
        <v>0</v>
      </c>
      <c r="K141" s="7">
        <v>0</v>
      </c>
    </row>
    <row r="142" spans="1:11" x14ac:dyDescent="0.25">
      <c r="A142" s="11" t="s">
        <v>42</v>
      </c>
      <c r="B142" s="12" t="s">
        <v>51</v>
      </c>
      <c r="C142" s="10" t="s">
        <v>1623</v>
      </c>
      <c r="D142" s="20">
        <v>39334</v>
      </c>
      <c r="E142" s="20">
        <f t="shared" si="2"/>
        <v>39334</v>
      </c>
      <c r="F142" s="20">
        <v>39334</v>
      </c>
      <c r="G142" s="20">
        <v>0</v>
      </c>
      <c r="H142" s="21">
        <v>0</v>
      </c>
      <c r="I142" s="20">
        <v>0</v>
      </c>
      <c r="J142" s="20">
        <v>0</v>
      </c>
      <c r="K142" s="7">
        <v>0</v>
      </c>
    </row>
    <row r="143" spans="1:11" x14ac:dyDescent="0.25">
      <c r="A143" s="11" t="s">
        <v>42</v>
      </c>
      <c r="B143" s="12" t="s">
        <v>51</v>
      </c>
      <c r="C143" s="10" t="s">
        <v>1621</v>
      </c>
      <c r="D143" s="20">
        <v>43111</v>
      </c>
      <c r="E143" s="20">
        <f t="shared" si="2"/>
        <v>43111</v>
      </c>
      <c r="F143" s="20">
        <v>43111</v>
      </c>
      <c r="G143" s="20">
        <v>0</v>
      </c>
      <c r="H143" s="21">
        <v>0</v>
      </c>
      <c r="I143" s="20">
        <v>0</v>
      </c>
      <c r="J143" s="20">
        <v>0</v>
      </c>
      <c r="K143" s="7">
        <v>0</v>
      </c>
    </row>
    <row r="144" spans="1:11" x14ac:dyDescent="0.25">
      <c r="A144" s="11" t="s">
        <v>42</v>
      </c>
      <c r="B144" s="12" t="s">
        <v>51</v>
      </c>
      <c r="C144" s="10" t="s">
        <v>74</v>
      </c>
      <c r="D144" s="20">
        <v>16279</v>
      </c>
      <c r="E144" s="20">
        <f t="shared" si="2"/>
        <v>16279</v>
      </c>
      <c r="F144" s="20">
        <v>16279</v>
      </c>
      <c r="G144" s="20">
        <v>0</v>
      </c>
      <c r="H144" s="21">
        <v>0</v>
      </c>
      <c r="I144" s="20">
        <v>0</v>
      </c>
      <c r="J144" s="20">
        <v>0</v>
      </c>
      <c r="K144" s="7">
        <v>0</v>
      </c>
    </row>
    <row r="145" spans="1:11" x14ac:dyDescent="0.25">
      <c r="A145" s="11" t="s">
        <v>42</v>
      </c>
      <c r="B145" s="12" t="s">
        <v>51</v>
      </c>
      <c r="C145" s="10" t="s">
        <v>530</v>
      </c>
      <c r="D145" s="20">
        <v>3000000</v>
      </c>
      <c r="E145" s="20">
        <f t="shared" si="2"/>
        <v>0</v>
      </c>
      <c r="F145" s="20">
        <v>0</v>
      </c>
      <c r="G145" s="20">
        <v>0</v>
      </c>
      <c r="H145" s="21">
        <v>3000000</v>
      </c>
      <c r="I145" s="20">
        <v>0</v>
      </c>
      <c r="J145" s="20">
        <v>0</v>
      </c>
      <c r="K145" s="7">
        <v>0</v>
      </c>
    </row>
    <row r="146" spans="1:11" x14ac:dyDescent="0.25">
      <c r="A146" s="11" t="s">
        <v>42</v>
      </c>
      <c r="B146" s="12" t="s">
        <v>51</v>
      </c>
      <c r="C146" s="10" t="s">
        <v>103</v>
      </c>
      <c r="D146" s="20">
        <v>-861098</v>
      </c>
      <c r="E146" s="20">
        <f t="shared" si="2"/>
        <v>-839571</v>
      </c>
      <c r="F146" s="20">
        <v>-839571</v>
      </c>
      <c r="G146" s="20">
        <v>0</v>
      </c>
      <c r="H146" s="21">
        <v>-21527</v>
      </c>
      <c r="I146" s="20">
        <v>0</v>
      </c>
      <c r="J146" s="20">
        <v>0</v>
      </c>
      <c r="K146" s="7">
        <v>0</v>
      </c>
    </row>
    <row r="147" spans="1:11" x14ac:dyDescent="0.25">
      <c r="A147" s="11" t="s">
        <v>42</v>
      </c>
      <c r="B147" s="12" t="s">
        <v>51</v>
      </c>
      <c r="C147" s="10" t="s">
        <v>1620</v>
      </c>
      <c r="D147" s="20">
        <v>-1002490</v>
      </c>
      <c r="E147" s="20">
        <f t="shared" si="2"/>
        <v>-1002490</v>
      </c>
      <c r="F147" s="20">
        <v>-1002490</v>
      </c>
      <c r="G147" s="20">
        <v>0</v>
      </c>
      <c r="H147" s="21">
        <v>0</v>
      </c>
      <c r="I147" s="20">
        <v>0</v>
      </c>
      <c r="J147" s="20">
        <v>0</v>
      </c>
      <c r="K147" s="7">
        <v>0</v>
      </c>
    </row>
    <row r="148" spans="1:11" x14ac:dyDescent="0.25">
      <c r="A148" s="11" t="s">
        <v>42</v>
      </c>
      <c r="B148" s="12" t="s">
        <v>51</v>
      </c>
      <c r="C148" s="10" t="s">
        <v>1622</v>
      </c>
      <c r="D148" s="20">
        <v>20290006</v>
      </c>
      <c r="E148" s="20">
        <f t="shared" si="2"/>
        <v>20136687</v>
      </c>
      <c r="F148" s="20">
        <v>20136687</v>
      </c>
      <c r="G148" s="20">
        <v>0</v>
      </c>
      <c r="H148" s="21">
        <v>153319</v>
      </c>
      <c r="I148" s="20">
        <v>0</v>
      </c>
      <c r="J148" s="20">
        <v>0</v>
      </c>
      <c r="K148" s="7">
        <v>5.7</v>
      </c>
    </row>
    <row r="149" spans="1:11" x14ac:dyDescent="0.25">
      <c r="A149" s="11" t="s">
        <v>42</v>
      </c>
      <c r="B149" s="12" t="s">
        <v>51</v>
      </c>
      <c r="C149" s="10" t="s">
        <v>65</v>
      </c>
      <c r="D149" s="20">
        <v>4416740</v>
      </c>
      <c r="E149" s="20">
        <f t="shared" si="2"/>
        <v>4233045</v>
      </c>
      <c r="F149" s="20">
        <v>4233045</v>
      </c>
      <c r="G149" s="20">
        <v>0</v>
      </c>
      <c r="H149" s="21">
        <v>183695</v>
      </c>
      <c r="I149" s="20">
        <v>0</v>
      </c>
      <c r="J149" s="20">
        <v>0</v>
      </c>
      <c r="K149" s="7">
        <v>0</v>
      </c>
    </row>
    <row r="150" spans="1:11" x14ac:dyDescent="0.25">
      <c r="A150" s="11" t="s">
        <v>42</v>
      </c>
      <c r="B150" s="12" t="s">
        <v>51</v>
      </c>
      <c r="C150" s="10" t="s">
        <v>619</v>
      </c>
      <c r="D150" s="20">
        <v>1</v>
      </c>
      <c r="E150" s="20">
        <f t="shared" si="2"/>
        <v>0</v>
      </c>
      <c r="F150" s="20">
        <v>0</v>
      </c>
      <c r="G150" s="20">
        <v>0</v>
      </c>
      <c r="H150" s="21">
        <v>1</v>
      </c>
      <c r="I150" s="20">
        <v>0</v>
      </c>
      <c r="J150" s="20">
        <v>0</v>
      </c>
      <c r="K150" s="7">
        <v>0</v>
      </c>
    </row>
    <row r="151" spans="1:11" x14ac:dyDescent="0.25">
      <c r="A151" s="11" t="s">
        <v>42</v>
      </c>
      <c r="B151" s="12" t="s">
        <v>50</v>
      </c>
      <c r="C151" s="10" t="s">
        <v>65</v>
      </c>
      <c r="D151" s="20">
        <v>1082512096</v>
      </c>
      <c r="E151" s="20">
        <f t="shared" si="2"/>
        <v>988667494</v>
      </c>
      <c r="F151" s="20">
        <v>988667494</v>
      </c>
      <c r="G151" s="20">
        <v>0</v>
      </c>
      <c r="H151" s="21">
        <v>45669318</v>
      </c>
      <c r="I151" s="20">
        <v>44928789</v>
      </c>
      <c r="J151" s="20">
        <v>3246495</v>
      </c>
      <c r="K151" s="7">
        <v>6343.1</v>
      </c>
    </row>
    <row r="152" spans="1:11" x14ac:dyDescent="0.25">
      <c r="A152" s="11" t="s">
        <v>42</v>
      </c>
      <c r="B152" s="12" t="s">
        <v>50</v>
      </c>
      <c r="C152" s="10" t="s">
        <v>1621</v>
      </c>
      <c r="D152" s="20">
        <v>41491</v>
      </c>
      <c r="E152" s="20">
        <f t="shared" si="2"/>
        <v>41491</v>
      </c>
      <c r="F152" s="20">
        <v>41491</v>
      </c>
      <c r="G152" s="20">
        <v>0</v>
      </c>
      <c r="H152" s="21">
        <v>0</v>
      </c>
      <c r="I152" s="20">
        <v>0</v>
      </c>
      <c r="J152" s="20">
        <v>0</v>
      </c>
      <c r="K152" s="7">
        <v>0</v>
      </c>
    </row>
    <row r="153" spans="1:11" x14ac:dyDescent="0.25">
      <c r="A153" s="11" t="s">
        <v>42</v>
      </c>
      <c r="B153" s="12" t="s">
        <v>50</v>
      </c>
      <c r="C153" s="10" t="s">
        <v>74</v>
      </c>
      <c r="D153" s="20">
        <v>18415</v>
      </c>
      <c r="E153" s="20">
        <f t="shared" si="2"/>
        <v>18415</v>
      </c>
      <c r="F153" s="20">
        <v>18415</v>
      </c>
      <c r="G153" s="20">
        <v>0</v>
      </c>
      <c r="H153" s="21">
        <v>0</v>
      </c>
      <c r="I153" s="20">
        <v>0</v>
      </c>
      <c r="J153" s="20">
        <v>0</v>
      </c>
      <c r="K153" s="7">
        <v>0</v>
      </c>
    </row>
    <row r="154" spans="1:11" x14ac:dyDescent="0.25">
      <c r="A154" s="11" t="s">
        <v>42</v>
      </c>
      <c r="B154" s="12" t="s">
        <v>50</v>
      </c>
      <c r="C154" s="10" t="s">
        <v>1620</v>
      </c>
      <c r="D154" s="20">
        <v>-59906</v>
      </c>
      <c r="E154" s="20">
        <f t="shared" si="2"/>
        <v>-59906</v>
      </c>
      <c r="F154" s="20">
        <v>-59906</v>
      </c>
      <c r="G154" s="20">
        <v>0</v>
      </c>
      <c r="H154" s="21">
        <v>0</v>
      </c>
      <c r="I154" s="20">
        <v>0</v>
      </c>
      <c r="J154" s="20">
        <v>0</v>
      </c>
      <c r="K154" s="7">
        <v>0</v>
      </c>
    </row>
    <row r="155" spans="1:11" x14ac:dyDescent="0.25">
      <c r="A155" s="11" t="s">
        <v>42</v>
      </c>
      <c r="B155" s="12" t="s">
        <v>50</v>
      </c>
      <c r="C155" s="10" t="s">
        <v>1079</v>
      </c>
      <c r="D155" s="20">
        <v>31110</v>
      </c>
      <c r="E155" s="20">
        <f t="shared" si="2"/>
        <v>31110</v>
      </c>
      <c r="F155" s="20">
        <v>31110</v>
      </c>
      <c r="G155" s="20">
        <v>0</v>
      </c>
      <c r="H155" s="21">
        <v>0</v>
      </c>
      <c r="I155" s="20">
        <v>0</v>
      </c>
      <c r="J155" s="20">
        <v>0</v>
      </c>
      <c r="K155" s="7">
        <v>0.4</v>
      </c>
    </row>
    <row r="156" spans="1:11" x14ac:dyDescent="0.25">
      <c r="A156" s="11" t="s">
        <v>42</v>
      </c>
      <c r="B156" s="12" t="s">
        <v>50</v>
      </c>
      <c r="C156" s="10" t="s">
        <v>1619</v>
      </c>
      <c r="D156" s="20">
        <v>100000</v>
      </c>
      <c r="E156" s="20">
        <f t="shared" si="2"/>
        <v>100000</v>
      </c>
      <c r="F156" s="20">
        <v>100000</v>
      </c>
      <c r="G156" s="20">
        <v>0</v>
      </c>
      <c r="H156" s="21">
        <v>0</v>
      </c>
      <c r="I156" s="20">
        <v>0</v>
      </c>
      <c r="J156" s="20">
        <v>0</v>
      </c>
      <c r="K156" s="7">
        <v>0</v>
      </c>
    </row>
    <row r="157" spans="1:11" x14ac:dyDescent="0.25">
      <c r="A157" s="11" t="s">
        <v>42</v>
      </c>
      <c r="B157" s="12" t="s">
        <v>50</v>
      </c>
      <c r="C157" s="10" t="s">
        <v>123</v>
      </c>
      <c r="D157" s="20">
        <v>152866</v>
      </c>
      <c r="E157" s="20">
        <f t="shared" si="2"/>
        <v>152866</v>
      </c>
      <c r="F157" s="20">
        <v>152866</v>
      </c>
      <c r="G157" s="20">
        <v>0</v>
      </c>
      <c r="H157" s="21">
        <v>0</v>
      </c>
      <c r="I157" s="20">
        <v>0</v>
      </c>
      <c r="J157" s="20">
        <v>0</v>
      </c>
      <c r="K157" s="7">
        <v>2.6</v>
      </c>
    </row>
    <row r="158" spans="1:11" x14ac:dyDescent="0.25">
      <c r="A158" s="11" t="s">
        <v>42</v>
      </c>
      <c r="B158" s="12" t="s">
        <v>50</v>
      </c>
      <c r="C158" s="10" t="s">
        <v>1434</v>
      </c>
      <c r="D158" s="20">
        <v>18872</v>
      </c>
      <c r="E158" s="20">
        <f t="shared" si="2"/>
        <v>18872</v>
      </c>
      <c r="F158" s="20">
        <v>18872</v>
      </c>
      <c r="G158" s="20">
        <v>0</v>
      </c>
      <c r="H158" s="21">
        <v>0</v>
      </c>
      <c r="I158" s="20">
        <v>0</v>
      </c>
      <c r="J158" s="20">
        <v>0</v>
      </c>
      <c r="K158" s="7">
        <v>0</v>
      </c>
    </row>
    <row r="159" spans="1:11" x14ac:dyDescent="0.25">
      <c r="A159" s="11" t="s">
        <v>42</v>
      </c>
      <c r="B159" s="12" t="s">
        <v>50</v>
      </c>
      <c r="C159" s="10" t="s">
        <v>1618</v>
      </c>
      <c r="D159" s="20">
        <v>229783</v>
      </c>
      <c r="E159" s="20">
        <f t="shared" si="2"/>
        <v>229783</v>
      </c>
      <c r="F159" s="20">
        <v>229783</v>
      </c>
      <c r="G159" s="20">
        <v>0</v>
      </c>
      <c r="H159" s="21">
        <v>0</v>
      </c>
      <c r="I159" s="20">
        <v>0</v>
      </c>
      <c r="J159" s="20">
        <v>0</v>
      </c>
      <c r="K159" s="7">
        <v>0</v>
      </c>
    </row>
    <row r="160" spans="1:11" x14ac:dyDescent="0.25">
      <c r="A160" s="11" t="s">
        <v>42</v>
      </c>
      <c r="B160" s="12" t="s">
        <v>50</v>
      </c>
      <c r="C160" s="10" t="s">
        <v>1617</v>
      </c>
      <c r="D160" s="20">
        <v>16011702</v>
      </c>
      <c r="E160" s="20">
        <f t="shared" si="2"/>
        <v>15862789</v>
      </c>
      <c r="F160" s="20">
        <v>15862789</v>
      </c>
      <c r="G160" s="20">
        <v>0</v>
      </c>
      <c r="H160" s="21">
        <v>148913</v>
      </c>
      <c r="I160" s="20">
        <v>0</v>
      </c>
      <c r="J160" s="20">
        <v>0</v>
      </c>
      <c r="K160" s="7">
        <v>27.9</v>
      </c>
    </row>
    <row r="161" spans="1:11" x14ac:dyDescent="0.25">
      <c r="A161" s="11" t="s">
        <v>42</v>
      </c>
      <c r="B161" s="12" t="s">
        <v>50</v>
      </c>
      <c r="C161" s="10" t="s">
        <v>61</v>
      </c>
      <c r="D161" s="20">
        <v>149675</v>
      </c>
      <c r="E161" s="20">
        <f t="shared" si="2"/>
        <v>149675</v>
      </c>
      <c r="F161" s="20">
        <v>149675</v>
      </c>
      <c r="G161" s="20">
        <v>0</v>
      </c>
      <c r="H161" s="21">
        <v>0</v>
      </c>
      <c r="I161" s="20">
        <v>0</v>
      </c>
      <c r="J161" s="20">
        <v>0</v>
      </c>
      <c r="K161" s="7">
        <v>0</v>
      </c>
    </row>
    <row r="162" spans="1:11" x14ac:dyDescent="0.25">
      <c r="A162" s="11" t="s">
        <v>42</v>
      </c>
      <c r="B162" s="12" t="s">
        <v>50</v>
      </c>
      <c r="C162" s="10" t="s">
        <v>1061</v>
      </c>
      <c r="D162" s="20">
        <v>0</v>
      </c>
      <c r="E162" s="20">
        <f t="shared" si="2"/>
        <v>-495000000</v>
      </c>
      <c r="F162" s="20">
        <v>-495000000</v>
      </c>
      <c r="G162" s="20">
        <v>0</v>
      </c>
      <c r="H162" s="21">
        <v>495000000</v>
      </c>
      <c r="I162" s="20">
        <v>0</v>
      </c>
      <c r="J162" s="20">
        <v>0</v>
      </c>
      <c r="K162" s="7">
        <v>0</v>
      </c>
    </row>
    <row r="163" spans="1:11" x14ac:dyDescent="0.25">
      <c r="A163" s="11" t="s">
        <v>42</v>
      </c>
      <c r="B163" s="12" t="s">
        <v>49</v>
      </c>
      <c r="C163" s="10" t="s">
        <v>61</v>
      </c>
      <c r="D163" s="20">
        <v>1170146402</v>
      </c>
      <c r="E163" s="20">
        <f t="shared" si="2"/>
        <v>1075804841</v>
      </c>
      <c r="F163" s="20">
        <v>1075804841</v>
      </c>
      <c r="G163" s="20">
        <v>0</v>
      </c>
      <c r="H163" s="21">
        <v>46022851</v>
      </c>
      <c r="I163" s="20">
        <v>45071575</v>
      </c>
      <c r="J163" s="20">
        <v>3247135</v>
      </c>
      <c r="K163" s="7">
        <v>6423.5</v>
      </c>
    </row>
    <row r="164" spans="1:11" x14ac:dyDescent="0.25">
      <c r="A164" s="11" t="s">
        <v>42</v>
      </c>
      <c r="B164" s="12" t="s">
        <v>49</v>
      </c>
      <c r="C164" s="10" t="s">
        <v>586</v>
      </c>
      <c r="D164" s="20">
        <v>3650</v>
      </c>
      <c r="E164" s="20">
        <f t="shared" si="2"/>
        <v>3650</v>
      </c>
      <c r="F164" s="20">
        <v>3650</v>
      </c>
      <c r="G164" s="20">
        <v>0</v>
      </c>
      <c r="H164" s="21">
        <v>0</v>
      </c>
      <c r="I164" s="20">
        <v>0</v>
      </c>
      <c r="J164" s="20">
        <v>0</v>
      </c>
      <c r="K164" s="7">
        <v>0</v>
      </c>
    </row>
    <row r="165" spans="1:11" x14ac:dyDescent="0.25">
      <c r="A165" s="11" t="s">
        <v>42</v>
      </c>
      <c r="B165" s="12" t="s">
        <v>49</v>
      </c>
      <c r="C165" s="10" t="s">
        <v>1616</v>
      </c>
      <c r="D165" s="20">
        <v>4570741</v>
      </c>
      <c r="E165" s="20">
        <f t="shared" si="2"/>
        <v>0</v>
      </c>
      <c r="F165" s="20">
        <v>0</v>
      </c>
      <c r="G165" s="20">
        <v>0</v>
      </c>
      <c r="H165" s="21">
        <v>4570741</v>
      </c>
      <c r="I165" s="20">
        <v>0</v>
      </c>
      <c r="J165" s="20">
        <v>0</v>
      </c>
      <c r="K165" s="7">
        <v>0.9</v>
      </c>
    </row>
    <row r="166" spans="1:11" x14ac:dyDescent="0.25">
      <c r="A166" s="11" t="s">
        <v>42</v>
      </c>
      <c r="B166" s="12" t="s">
        <v>49</v>
      </c>
      <c r="C166" s="10" t="s">
        <v>1061</v>
      </c>
      <c r="D166" s="20">
        <v>0</v>
      </c>
      <c r="E166" s="20">
        <f t="shared" si="2"/>
        <v>-324000000</v>
      </c>
      <c r="F166" s="20">
        <v>-324000000</v>
      </c>
      <c r="G166" s="20">
        <v>0</v>
      </c>
      <c r="H166" s="21">
        <v>324000000</v>
      </c>
      <c r="I166" s="20">
        <v>0</v>
      </c>
      <c r="J166" s="20">
        <v>0</v>
      </c>
      <c r="K166" s="7">
        <v>0</v>
      </c>
    </row>
    <row r="167" spans="1:11" x14ac:dyDescent="0.25">
      <c r="A167" s="11" t="s">
        <v>42</v>
      </c>
      <c r="B167" s="12" t="s">
        <v>49</v>
      </c>
      <c r="C167" s="10" t="s">
        <v>1615</v>
      </c>
      <c r="D167" s="20">
        <v>-4762340</v>
      </c>
      <c r="E167" s="20">
        <f t="shared" si="2"/>
        <v>-4721745</v>
      </c>
      <c r="F167" s="20">
        <v>-4721745</v>
      </c>
      <c r="G167" s="20">
        <v>0</v>
      </c>
      <c r="H167" s="21">
        <v>-40595</v>
      </c>
      <c r="I167" s="20">
        <v>0</v>
      </c>
      <c r="J167" s="20">
        <v>0</v>
      </c>
      <c r="K167" s="7">
        <v>-18.3</v>
      </c>
    </row>
    <row r="168" spans="1:11" x14ac:dyDescent="0.25">
      <c r="A168" s="11" t="s">
        <v>42</v>
      </c>
      <c r="B168" s="12" t="s">
        <v>49</v>
      </c>
      <c r="C168" s="10" t="s">
        <v>57</v>
      </c>
      <c r="D168" s="20">
        <v>3044360</v>
      </c>
      <c r="E168" s="20">
        <f t="shared" si="2"/>
        <v>3044360</v>
      </c>
      <c r="F168" s="20">
        <v>3044360</v>
      </c>
      <c r="G168" s="20">
        <v>0</v>
      </c>
      <c r="H168" s="21">
        <v>0</v>
      </c>
      <c r="I168" s="20">
        <v>0</v>
      </c>
      <c r="J168" s="20">
        <v>0</v>
      </c>
      <c r="K168" s="7">
        <v>-5.4</v>
      </c>
    </row>
    <row r="169" spans="1:11" x14ac:dyDescent="0.25">
      <c r="A169" s="11" t="s">
        <v>42</v>
      </c>
      <c r="B169" s="12" t="s">
        <v>49</v>
      </c>
      <c r="C169" s="10" t="s">
        <v>619</v>
      </c>
      <c r="D169" s="20">
        <v>0</v>
      </c>
      <c r="E169" s="20">
        <f t="shared" si="2"/>
        <v>136769</v>
      </c>
      <c r="F169" s="20">
        <v>136769</v>
      </c>
      <c r="G169" s="20">
        <v>0</v>
      </c>
      <c r="H169" s="21">
        <v>-136769</v>
      </c>
      <c r="I169" s="20">
        <v>0</v>
      </c>
      <c r="J169" s="20">
        <v>0</v>
      </c>
      <c r="K169" s="7">
        <v>0</v>
      </c>
    </row>
    <row r="170" spans="1:11" x14ac:dyDescent="0.25">
      <c r="A170" s="11" t="s">
        <v>42</v>
      </c>
      <c r="B170" s="12" t="s">
        <v>48</v>
      </c>
      <c r="C170" s="10" t="s">
        <v>57</v>
      </c>
      <c r="D170" s="20">
        <v>1185594856</v>
      </c>
      <c r="E170" s="20">
        <f t="shared" si="2"/>
        <v>1086514775</v>
      </c>
      <c r="F170" s="20">
        <v>1086514775</v>
      </c>
      <c r="G170" s="20">
        <v>0</v>
      </c>
      <c r="H170" s="21">
        <v>50574557</v>
      </c>
      <c r="I170" s="20">
        <v>45164521</v>
      </c>
      <c r="J170" s="20">
        <v>3341003</v>
      </c>
      <c r="K170" s="7">
        <v>6389</v>
      </c>
    </row>
    <row r="171" spans="1:11" x14ac:dyDescent="0.25">
      <c r="A171" s="11" t="s">
        <v>42</v>
      </c>
      <c r="B171" s="12" t="s">
        <v>48</v>
      </c>
      <c r="C171" s="10" t="s">
        <v>1614</v>
      </c>
      <c r="D171" s="20">
        <v>1436165</v>
      </c>
      <c r="E171" s="20">
        <f t="shared" si="2"/>
        <v>1436165</v>
      </c>
      <c r="F171" s="20">
        <v>1436165</v>
      </c>
      <c r="G171" s="20">
        <v>0</v>
      </c>
      <c r="H171" s="21">
        <v>0</v>
      </c>
      <c r="I171" s="20">
        <v>0</v>
      </c>
      <c r="J171" s="20">
        <v>0</v>
      </c>
      <c r="K171" s="7">
        <v>0</v>
      </c>
    </row>
    <row r="172" spans="1:11" x14ac:dyDescent="0.25">
      <c r="A172" s="11" t="s">
        <v>42</v>
      </c>
      <c r="B172" s="12" t="s">
        <v>48</v>
      </c>
      <c r="C172" s="10" t="s">
        <v>1613</v>
      </c>
      <c r="D172" s="20">
        <v>1829000</v>
      </c>
      <c r="E172" s="20">
        <f t="shared" si="2"/>
        <v>1829000</v>
      </c>
      <c r="F172" s="20">
        <v>1829000</v>
      </c>
      <c r="G172" s="20">
        <v>0</v>
      </c>
      <c r="H172" s="21">
        <v>0</v>
      </c>
      <c r="I172" s="20">
        <v>0</v>
      </c>
      <c r="J172" s="20">
        <v>0</v>
      </c>
      <c r="K172" s="7">
        <v>0</v>
      </c>
    </row>
    <row r="173" spans="1:11" x14ac:dyDescent="0.25">
      <c r="A173" s="11" t="s">
        <v>42</v>
      </c>
      <c r="B173" s="12" t="s">
        <v>48</v>
      </c>
      <c r="C173" s="10" t="s">
        <v>1612</v>
      </c>
      <c r="D173" s="20">
        <v>842346</v>
      </c>
      <c r="E173" s="20">
        <f t="shared" si="2"/>
        <v>0</v>
      </c>
      <c r="F173" s="20">
        <v>0</v>
      </c>
      <c r="G173" s="20">
        <v>0</v>
      </c>
      <c r="H173" s="21">
        <v>842346</v>
      </c>
      <c r="I173" s="20">
        <v>0</v>
      </c>
      <c r="J173" s="20">
        <v>0</v>
      </c>
      <c r="K173" s="7">
        <v>0</v>
      </c>
    </row>
    <row r="174" spans="1:11" x14ac:dyDescent="0.25">
      <c r="A174" s="11" t="s">
        <v>42</v>
      </c>
      <c r="B174" s="12" t="s">
        <v>48</v>
      </c>
      <c r="C174" s="10" t="s">
        <v>821</v>
      </c>
      <c r="D174" s="20">
        <v>554080</v>
      </c>
      <c r="E174" s="20">
        <f t="shared" si="2"/>
        <v>-3750994</v>
      </c>
      <c r="F174" s="20">
        <v>-3750994</v>
      </c>
      <c r="G174" s="20">
        <v>0</v>
      </c>
      <c r="H174" s="21">
        <v>0</v>
      </c>
      <c r="I174" s="20">
        <v>4305074</v>
      </c>
      <c r="J174" s="20">
        <v>0</v>
      </c>
      <c r="K174" s="7">
        <v>2</v>
      </c>
    </row>
    <row r="175" spans="1:11" x14ac:dyDescent="0.25">
      <c r="A175" s="11" t="s">
        <v>41</v>
      </c>
      <c r="B175" s="12" t="s">
        <v>52</v>
      </c>
      <c r="C175" s="10" t="s">
        <v>1611</v>
      </c>
      <c r="D175" s="20">
        <v>326413</v>
      </c>
      <c r="E175" s="20">
        <f t="shared" si="2"/>
        <v>326413</v>
      </c>
      <c r="F175" s="20">
        <v>326413</v>
      </c>
      <c r="G175" s="20">
        <v>0</v>
      </c>
      <c r="H175" s="21">
        <v>0</v>
      </c>
      <c r="I175" s="20">
        <v>0</v>
      </c>
      <c r="J175" s="20">
        <v>0</v>
      </c>
      <c r="K175" s="7">
        <v>1.8</v>
      </c>
    </row>
    <row r="176" spans="1:11" x14ac:dyDescent="0.25">
      <c r="A176" s="11" t="s">
        <v>41</v>
      </c>
      <c r="B176" s="12" t="s">
        <v>51</v>
      </c>
      <c r="C176" s="10" t="s">
        <v>72</v>
      </c>
      <c r="D176" s="20">
        <v>8192473</v>
      </c>
      <c r="E176" s="20">
        <f t="shared" si="2"/>
        <v>6335548</v>
      </c>
      <c r="F176" s="20">
        <v>6335548</v>
      </c>
      <c r="G176" s="20">
        <v>0</v>
      </c>
      <c r="H176" s="21">
        <v>685539</v>
      </c>
      <c r="I176" s="20">
        <v>0</v>
      </c>
      <c r="J176" s="20">
        <v>1171386</v>
      </c>
      <c r="K176" s="7">
        <v>30.6</v>
      </c>
    </row>
    <row r="177" spans="1:11" x14ac:dyDescent="0.25">
      <c r="A177" s="11" t="s">
        <v>41</v>
      </c>
      <c r="B177" s="12" t="s">
        <v>51</v>
      </c>
      <c r="C177" s="10" t="s">
        <v>1610</v>
      </c>
      <c r="D177" s="20">
        <v>99500000</v>
      </c>
      <c r="E177" s="20">
        <f t="shared" si="2"/>
        <v>0</v>
      </c>
      <c r="F177" s="20">
        <v>0</v>
      </c>
      <c r="G177" s="20">
        <v>0</v>
      </c>
      <c r="H177" s="21">
        <v>49500000</v>
      </c>
      <c r="I177" s="20">
        <v>0</v>
      </c>
      <c r="J177" s="20">
        <v>50000000</v>
      </c>
      <c r="K177" s="7">
        <v>9.6</v>
      </c>
    </row>
    <row r="178" spans="1:11" x14ac:dyDescent="0.25">
      <c r="A178" s="11" t="s">
        <v>41</v>
      </c>
      <c r="B178" s="12" t="s">
        <v>51</v>
      </c>
      <c r="C178" s="10" t="s">
        <v>963</v>
      </c>
      <c r="D178" s="20">
        <v>428989686</v>
      </c>
      <c r="E178" s="20">
        <f t="shared" si="2"/>
        <v>106068806</v>
      </c>
      <c r="F178" s="20">
        <v>106068806</v>
      </c>
      <c r="G178" s="20">
        <v>0</v>
      </c>
      <c r="H178" s="21">
        <v>56440631</v>
      </c>
      <c r="I178" s="20">
        <v>11899077</v>
      </c>
      <c r="J178" s="20">
        <v>254581172</v>
      </c>
      <c r="K178" s="7">
        <v>167.5</v>
      </c>
    </row>
    <row r="179" spans="1:11" x14ac:dyDescent="0.25">
      <c r="A179" s="11" t="s">
        <v>41</v>
      </c>
      <c r="B179" s="12" t="s">
        <v>51</v>
      </c>
      <c r="C179" s="10" t="s">
        <v>1609</v>
      </c>
      <c r="D179" s="20">
        <v>2000000</v>
      </c>
      <c r="E179" s="20">
        <f t="shared" si="2"/>
        <v>0</v>
      </c>
      <c r="F179" s="20">
        <v>0</v>
      </c>
      <c r="G179" s="20">
        <v>0</v>
      </c>
      <c r="H179" s="21">
        <v>2000000</v>
      </c>
      <c r="I179" s="20">
        <v>0</v>
      </c>
      <c r="J179" s="20">
        <v>0</v>
      </c>
      <c r="K179" s="7">
        <v>0.3</v>
      </c>
    </row>
    <row r="180" spans="1:11" x14ac:dyDescent="0.25">
      <c r="A180" s="11" t="s">
        <v>41</v>
      </c>
      <c r="B180" s="12" t="s">
        <v>51</v>
      </c>
      <c r="C180" s="10" t="s">
        <v>1608</v>
      </c>
      <c r="D180" s="20">
        <v>-1330144</v>
      </c>
      <c r="E180" s="20">
        <f t="shared" si="2"/>
        <v>-1634480</v>
      </c>
      <c r="F180" s="20">
        <v>-1634480</v>
      </c>
      <c r="G180" s="20">
        <v>0</v>
      </c>
      <c r="H180" s="21">
        <v>73500</v>
      </c>
      <c r="I180" s="20">
        <v>230836</v>
      </c>
      <c r="J180" s="20">
        <v>0</v>
      </c>
      <c r="K180" s="7">
        <v>0</v>
      </c>
    </row>
    <row r="181" spans="1:11" x14ac:dyDescent="0.25">
      <c r="A181" s="11" t="s">
        <v>41</v>
      </c>
      <c r="B181" s="12" t="s">
        <v>51</v>
      </c>
      <c r="C181" s="10" t="s">
        <v>619</v>
      </c>
      <c r="D181" s="20">
        <v>1</v>
      </c>
      <c r="E181" s="20">
        <f t="shared" si="2"/>
        <v>0</v>
      </c>
      <c r="F181" s="20">
        <v>0</v>
      </c>
      <c r="G181" s="20">
        <v>0</v>
      </c>
      <c r="H181" s="21">
        <v>1</v>
      </c>
      <c r="I181" s="20">
        <v>0</v>
      </c>
      <c r="J181" s="20">
        <v>0</v>
      </c>
      <c r="K181" s="7">
        <v>0</v>
      </c>
    </row>
    <row r="182" spans="1:11" x14ac:dyDescent="0.25">
      <c r="A182" s="11" t="s">
        <v>41</v>
      </c>
      <c r="B182" s="12" t="s">
        <v>50</v>
      </c>
      <c r="C182" s="10" t="s">
        <v>65</v>
      </c>
      <c r="D182" s="20">
        <v>792508376</v>
      </c>
      <c r="E182" s="20">
        <f t="shared" si="2"/>
        <v>303619129</v>
      </c>
      <c r="F182" s="20">
        <v>303619129</v>
      </c>
      <c r="G182" s="20">
        <v>0</v>
      </c>
      <c r="H182" s="21">
        <v>212983095</v>
      </c>
      <c r="I182" s="20">
        <v>13954712</v>
      </c>
      <c r="J182" s="20">
        <v>261951440</v>
      </c>
      <c r="K182" s="7">
        <v>231.7</v>
      </c>
    </row>
    <row r="183" spans="1:11" x14ac:dyDescent="0.25">
      <c r="A183" s="11" t="s">
        <v>41</v>
      </c>
      <c r="B183" s="12" t="s">
        <v>50</v>
      </c>
      <c r="C183" s="10" t="s">
        <v>1607</v>
      </c>
      <c r="D183" s="20">
        <v>2500000</v>
      </c>
      <c r="E183" s="20">
        <f t="shared" si="2"/>
        <v>2500000</v>
      </c>
      <c r="F183" s="20">
        <v>2500000</v>
      </c>
      <c r="G183" s="20">
        <v>0</v>
      </c>
      <c r="H183" s="21">
        <v>0</v>
      </c>
      <c r="I183" s="20">
        <v>0</v>
      </c>
      <c r="J183" s="20">
        <v>0</v>
      </c>
      <c r="K183" s="7">
        <v>0</v>
      </c>
    </row>
    <row r="184" spans="1:11" x14ac:dyDescent="0.25">
      <c r="A184" s="11" t="s">
        <v>41</v>
      </c>
      <c r="B184" s="12" t="s">
        <v>50</v>
      </c>
      <c r="C184" s="10" t="s">
        <v>1606</v>
      </c>
      <c r="D184" s="20">
        <v>13910976</v>
      </c>
      <c r="E184" s="20">
        <f t="shared" si="2"/>
        <v>-116871</v>
      </c>
      <c r="F184" s="20">
        <v>-116871</v>
      </c>
      <c r="G184" s="20">
        <v>0</v>
      </c>
      <c r="H184" s="21">
        <v>0</v>
      </c>
      <c r="I184" s="20">
        <v>2857371</v>
      </c>
      <c r="J184" s="20">
        <v>11170476</v>
      </c>
      <c r="K184" s="7">
        <v>0</v>
      </c>
    </row>
    <row r="185" spans="1:11" x14ac:dyDescent="0.25">
      <c r="A185" s="11" t="s">
        <v>41</v>
      </c>
      <c r="B185" s="12" t="s">
        <v>50</v>
      </c>
      <c r="C185" s="10" t="s">
        <v>57</v>
      </c>
      <c r="D185" s="20">
        <v>-1000000</v>
      </c>
      <c r="E185" s="20">
        <f t="shared" si="2"/>
        <v>-1000000</v>
      </c>
      <c r="F185" s="20">
        <v>-1000000</v>
      </c>
      <c r="G185" s="20">
        <v>0</v>
      </c>
      <c r="H185" s="21">
        <v>0</v>
      </c>
      <c r="I185" s="20">
        <v>0</v>
      </c>
      <c r="J185" s="20">
        <v>0</v>
      </c>
      <c r="K185" s="7">
        <v>0</v>
      </c>
    </row>
    <row r="186" spans="1:11" x14ac:dyDescent="0.25">
      <c r="A186" s="11" t="s">
        <v>41</v>
      </c>
      <c r="B186" s="12" t="s">
        <v>49</v>
      </c>
      <c r="C186" s="10" t="s">
        <v>61</v>
      </c>
      <c r="D186" s="20">
        <v>769036813</v>
      </c>
      <c r="E186" s="20">
        <f t="shared" si="2"/>
        <v>292987198</v>
      </c>
      <c r="F186" s="20">
        <v>292987198</v>
      </c>
      <c r="G186" s="20">
        <v>0</v>
      </c>
      <c r="H186" s="21">
        <v>265946952</v>
      </c>
      <c r="I186" s="20">
        <v>18443712</v>
      </c>
      <c r="J186" s="20">
        <v>191658951</v>
      </c>
      <c r="K186" s="7">
        <v>230.4</v>
      </c>
    </row>
    <row r="187" spans="1:11" x14ac:dyDescent="0.25">
      <c r="A187" s="11" t="s">
        <v>41</v>
      </c>
      <c r="B187" s="12" t="s">
        <v>49</v>
      </c>
      <c r="C187" s="10" t="s">
        <v>594</v>
      </c>
      <c r="D187" s="20">
        <v>179569</v>
      </c>
      <c r="E187" s="20">
        <f t="shared" si="2"/>
        <v>149569</v>
      </c>
      <c r="F187" s="20">
        <v>149569</v>
      </c>
      <c r="G187" s="20">
        <v>0</v>
      </c>
      <c r="H187" s="21">
        <v>30000</v>
      </c>
      <c r="I187" s="20">
        <v>0</v>
      </c>
      <c r="J187" s="20">
        <v>0</v>
      </c>
      <c r="K187" s="7">
        <v>1.8</v>
      </c>
    </row>
    <row r="188" spans="1:11" x14ac:dyDescent="0.25">
      <c r="A188" s="11" t="s">
        <v>41</v>
      </c>
      <c r="B188" s="12" t="s">
        <v>49</v>
      </c>
      <c r="C188" s="10" t="s">
        <v>1605</v>
      </c>
      <c r="D188" s="20">
        <v>280928</v>
      </c>
      <c r="E188" s="20">
        <f t="shared" si="2"/>
        <v>280928</v>
      </c>
      <c r="F188" s="20">
        <v>280928</v>
      </c>
      <c r="G188" s="20">
        <v>0</v>
      </c>
      <c r="H188" s="21">
        <v>0</v>
      </c>
      <c r="I188" s="20">
        <v>0</v>
      </c>
      <c r="J188" s="20">
        <v>0</v>
      </c>
      <c r="K188" s="7">
        <v>2.7</v>
      </c>
    </row>
    <row r="189" spans="1:11" x14ac:dyDescent="0.25">
      <c r="A189" s="11" t="s">
        <v>41</v>
      </c>
      <c r="B189" s="12" t="s">
        <v>49</v>
      </c>
      <c r="C189" s="10" t="s">
        <v>379</v>
      </c>
      <c r="D189" s="20">
        <v>400000</v>
      </c>
      <c r="E189" s="20">
        <f t="shared" si="2"/>
        <v>200000</v>
      </c>
      <c r="F189" s="20">
        <v>200000</v>
      </c>
      <c r="G189" s="20">
        <v>0</v>
      </c>
      <c r="H189" s="21">
        <v>0</v>
      </c>
      <c r="I189" s="20">
        <v>200000</v>
      </c>
      <c r="J189" s="20">
        <v>0</v>
      </c>
      <c r="K189" s="7">
        <v>0</v>
      </c>
    </row>
    <row r="190" spans="1:11" x14ac:dyDescent="0.25">
      <c r="A190" s="11" t="s">
        <v>41</v>
      </c>
      <c r="B190" s="12" t="s">
        <v>49</v>
      </c>
      <c r="C190" s="10" t="s">
        <v>1604</v>
      </c>
      <c r="D190" s="20">
        <v>100000</v>
      </c>
      <c r="E190" s="20">
        <f t="shared" si="2"/>
        <v>100000</v>
      </c>
      <c r="F190" s="20">
        <v>100000</v>
      </c>
      <c r="G190" s="20">
        <v>0</v>
      </c>
      <c r="H190" s="21">
        <v>0</v>
      </c>
      <c r="I190" s="20">
        <v>0</v>
      </c>
      <c r="J190" s="20">
        <v>0</v>
      </c>
      <c r="K190" s="7">
        <v>0</v>
      </c>
    </row>
    <row r="191" spans="1:11" x14ac:dyDescent="0.25">
      <c r="A191" s="11" t="s">
        <v>41</v>
      </c>
      <c r="B191" s="12" t="s">
        <v>49</v>
      </c>
      <c r="C191" s="10" t="s">
        <v>1603</v>
      </c>
      <c r="D191" s="20">
        <v>47193</v>
      </c>
      <c r="E191" s="20">
        <f t="shared" si="2"/>
        <v>47193</v>
      </c>
      <c r="F191" s="20">
        <v>47193</v>
      </c>
      <c r="G191" s="20">
        <v>0</v>
      </c>
      <c r="H191" s="21">
        <v>0</v>
      </c>
      <c r="I191" s="20">
        <v>0</v>
      </c>
      <c r="J191" s="20">
        <v>0</v>
      </c>
      <c r="K191" s="7">
        <v>0.2</v>
      </c>
    </row>
    <row r="192" spans="1:11" x14ac:dyDescent="0.25">
      <c r="A192" s="11" t="s">
        <v>41</v>
      </c>
      <c r="B192" s="12" t="s">
        <v>49</v>
      </c>
      <c r="C192" s="10" t="s">
        <v>1602</v>
      </c>
      <c r="D192" s="20">
        <v>1734924</v>
      </c>
      <c r="E192" s="20">
        <f t="shared" si="2"/>
        <v>0</v>
      </c>
      <c r="F192" s="20">
        <v>0</v>
      </c>
      <c r="G192" s="20">
        <v>0</v>
      </c>
      <c r="H192" s="21">
        <v>1734924</v>
      </c>
      <c r="I192" s="20">
        <v>0</v>
      </c>
      <c r="J192" s="20">
        <v>0</v>
      </c>
      <c r="K192" s="7">
        <v>0</v>
      </c>
    </row>
    <row r="193" spans="1:11" x14ac:dyDescent="0.25">
      <c r="A193" s="11" t="s">
        <v>41</v>
      </c>
      <c r="B193" s="12" t="s">
        <v>49</v>
      </c>
      <c r="C193" s="10" t="s">
        <v>1601</v>
      </c>
      <c r="D193" s="20">
        <v>1256709</v>
      </c>
      <c r="E193" s="20">
        <f t="shared" si="2"/>
        <v>-144322</v>
      </c>
      <c r="F193" s="20">
        <v>-144322</v>
      </c>
      <c r="G193" s="20">
        <v>0</v>
      </c>
      <c r="H193" s="21">
        <v>218951</v>
      </c>
      <c r="I193" s="20">
        <v>766529</v>
      </c>
      <c r="J193" s="20">
        <v>415551</v>
      </c>
      <c r="K193" s="7">
        <v>0</v>
      </c>
    </row>
    <row r="194" spans="1:11" x14ac:dyDescent="0.25">
      <c r="A194" s="11" t="s">
        <v>41</v>
      </c>
      <c r="B194" s="12" t="s">
        <v>49</v>
      </c>
      <c r="C194" s="10" t="s">
        <v>57</v>
      </c>
      <c r="D194" s="20">
        <v>15000000</v>
      </c>
      <c r="E194" s="20">
        <f t="shared" si="2"/>
        <v>1000000</v>
      </c>
      <c r="F194" s="20">
        <v>1000000</v>
      </c>
      <c r="G194" s="20">
        <v>0</v>
      </c>
      <c r="H194" s="21">
        <v>0</v>
      </c>
      <c r="I194" s="20">
        <v>0</v>
      </c>
      <c r="J194" s="20">
        <v>14000000</v>
      </c>
      <c r="K194" s="7">
        <v>0</v>
      </c>
    </row>
    <row r="195" spans="1:11" x14ac:dyDescent="0.25">
      <c r="A195" s="11" t="s">
        <v>41</v>
      </c>
      <c r="B195" s="12" t="s">
        <v>49</v>
      </c>
      <c r="C195" s="10" t="s">
        <v>1338</v>
      </c>
      <c r="D195" s="20">
        <v>-2000000</v>
      </c>
      <c r="E195" s="20">
        <f t="shared" ref="E195:E258" si="3">SUM(F195:G195)</f>
        <v>2000000</v>
      </c>
      <c r="F195" s="20">
        <v>2000000</v>
      </c>
      <c r="G195" s="20">
        <v>0</v>
      </c>
      <c r="H195" s="21">
        <v>0</v>
      </c>
      <c r="I195" s="20">
        <v>-4000000</v>
      </c>
      <c r="J195" s="20">
        <v>0</v>
      </c>
      <c r="K195" s="7">
        <v>0</v>
      </c>
    </row>
    <row r="196" spans="1:11" x14ac:dyDescent="0.25">
      <c r="A196" s="11" t="s">
        <v>41</v>
      </c>
      <c r="B196" s="12" t="s">
        <v>48</v>
      </c>
      <c r="C196" s="10" t="s">
        <v>57</v>
      </c>
      <c r="D196" s="20">
        <v>802891580</v>
      </c>
      <c r="E196" s="20">
        <f t="shared" si="3"/>
        <v>318575707</v>
      </c>
      <c r="F196" s="20">
        <v>318575707</v>
      </c>
      <c r="G196" s="20">
        <v>0</v>
      </c>
      <c r="H196" s="21">
        <v>279083896</v>
      </c>
      <c r="I196" s="20">
        <v>16607388</v>
      </c>
      <c r="J196" s="20">
        <v>188624589</v>
      </c>
      <c r="K196" s="7">
        <v>243.1</v>
      </c>
    </row>
    <row r="197" spans="1:11" x14ac:dyDescent="0.25">
      <c r="A197" s="11" t="s">
        <v>41</v>
      </c>
      <c r="B197" s="12" t="s">
        <v>48</v>
      </c>
      <c r="C197" s="10" t="s">
        <v>1126</v>
      </c>
      <c r="D197" s="20">
        <v>-150000</v>
      </c>
      <c r="E197" s="20">
        <f t="shared" si="3"/>
        <v>-150000</v>
      </c>
      <c r="F197" s="20">
        <v>-150000</v>
      </c>
      <c r="G197" s="20">
        <v>0</v>
      </c>
      <c r="H197" s="21">
        <v>0</v>
      </c>
      <c r="I197" s="20">
        <v>0</v>
      </c>
      <c r="J197" s="20">
        <v>0</v>
      </c>
      <c r="K197" s="7">
        <v>0</v>
      </c>
    </row>
    <row r="198" spans="1:11" x14ac:dyDescent="0.25">
      <c r="A198" s="11" t="s">
        <v>40</v>
      </c>
      <c r="B198" s="12" t="s">
        <v>47</v>
      </c>
      <c r="C198" s="10" t="s">
        <v>91</v>
      </c>
      <c r="D198" s="20">
        <v>5452310190</v>
      </c>
      <c r="E198" s="20">
        <f t="shared" si="3"/>
        <v>3765024305</v>
      </c>
      <c r="F198" s="20">
        <v>2891189305</v>
      </c>
      <c r="G198" s="20">
        <v>873835000</v>
      </c>
      <c r="H198" s="21">
        <v>1005881952</v>
      </c>
      <c r="I198" s="20">
        <v>33075421</v>
      </c>
      <c r="J198" s="20">
        <v>648328512</v>
      </c>
      <c r="K198" s="7">
        <v>599</v>
      </c>
    </row>
    <row r="199" spans="1:11" x14ac:dyDescent="0.25">
      <c r="A199" s="11" t="s">
        <v>40</v>
      </c>
      <c r="B199" s="12" t="s">
        <v>47</v>
      </c>
      <c r="C199" s="10" t="s">
        <v>1600</v>
      </c>
      <c r="D199" s="20">
        <v>5000000</v>
      </c>
      <c r="E199" s="20">
        <f t="shared" si="3"/>
        <v>0</v>
      </c>
      <c r="F199" s="20">
        <v>0</v>
      </c>
      <c r="G199" s="20">
        <v>0</v>
      </c>
      <c r="H199" s="21">
        <v>5000000</v>
      </c>
      <c r="I199" s="20">
        <v>0</v>
      </c>
      <c r="J199" s="20">
        <v>0</v>
      </c>
      <c r="K199" s="7">
        <v>0</v>
      </c>
    </row>
    <row r="200" spans="1:11" x14ac:dyDescent="0.25">
      <c r="A200" s="11" t="s">
        <v>40</v>
      </c>
      <c r="B200" s="12" t="s">
        <v>47</v>
      </c>
      <c r="C200" s="10" t="s">
        <v>1329</v>
      </c>
      <c r="D200" s="20">
        <v>0</v>
      </c>
      <c r="E200" s="20">
        <f t="shared" si="3"/>
        <v>-441095</v>
      </c>
      <c r="F200" s="20">
        <v>-441095</v>
      </c>
      <c r="G200" s="20">
        <v>0</v>
      </c>
      <c r="H200" s="21">
        <v>441095</v>
      </c>
      <c r="I200" s="20">
        <v>0</v>
      </c>
      <c r="J200" s="20">
        <v>0</v>
      </c>
      <c r="K200" s="7">
        <v>0</v>
      </c>
    </row>
    <row r="201" spans="1:11" x14ac:dyDescent="0.25">
      <c r="A201" s="11" t="s">
        <v>40</v>
      </c>
      <c r="B201" s="12" t="s">
        <v>47</v>
      </c>
      <c r="C201" s="10" t="s">
        <v>1599</v>
      </c>
      <c r="D201" s="20">
        <v>480000</v>
      </c>
      <c r="E201" s="20">
        <f t="shared" si="3"/>
        <v>0</v>
      </c>
      <c r="F201" s="20">
        <v>0</v>
      </c>
      <c r="G201" s="20">
        <v>0</v>
      </c>
      <c r="H201" s="21">
        <v>480000</v>
      </c>
      <c r="I201" s="20">
        <v>0</v>
      </c>
      <c r="J201" s="20">
        <v>0</v>
      </c>
      <c r="K201" s="7">
        <v>0</v>
      </c>
    </row>
    <row r="202" spans="1:11" x14ac:dyDescent="0.25">
      <c r="A202" s="11" t="s">
        <v>40</v>
      </c>
      <c r="B202" s="12" t="s">
        <v>47</v>
      </c>
      <c r="C202" s="10" t="s">
        <v>1598</v>
      </c>
      <c r="D202" s="20">
        <v>39600</v>
      </c>
      <c r="E202" s="20">
        <f t="shared" si="3"/>
        <v>0</v>
      </c>
      <c r="F202" s="20">
        <v>0</v>
      </c>
      <c r="G202" s="20">
        <v>0</v>
      </c>
      <c r="H202" s="21">
        <v>39600</v>
      </c>
      <c r="I202" s="20">
        <v>0</v>
      </c>
      <c r="J202" s="20">
        <v>0</v>
      </c>
      <c r="K202" s="7">
        <v>0</v>
      </c>
    </row>
    <row r="203" spans="1:11" x14ac:dyDescent="0.25">
      <c r="A203" s="11" t="s">
        <v>40</v>
      </c>
      <c r="B203" s="12" t="s">
        <v>47</v>
      </c>
      <c r="C203" s="10" t="s">
        <v>709</v>
      </c>
      <c r="D203" s="20">
        <v>0</v>
      </c>
      <c r="E203" s="20">
        <f t="shared" si="3"/>
        <v>0</v>
      </c>
      <c r="F203" s="20">
        <v>0</v>
      </c>
      <c r="G203" s="20">
        <v>0</v>
      </c>
      <c r="H203" s="21">
        <v>0</v>
      </c>
      <c r="I203" s="20">
        <v>0</v>
      </c>
      <c r="J203" s="20">
        <v>0</v>
      </c>
      <c r="K203" s="7">
        <v>0</v>
      </c>
    </row>
    <row r="204" spans="1:11" x14ac:dyDescent="0.25">
      <c r="A204" s="11" t="s">
        <v>40</v>
      </c>
      <c r="B204" s="12" t="s">
        <v>47</v>
      </c>
      <c r="C204" s="10" t="s">
        <v>1597</v>
      </c>
      <c r="D204" s="20">
        <v>124664</v>
      </c>
      <c r="E204" s="20">
        <f t="shared" si="3"/>
        <v>0</v>
      </c>
      <c r="F204" s="20">
        <v>0</v>
      </c>
      <c r="G204" s="20">
        <v>0</v>
      </c>
      <c r="H204" s="21">
        <v>124664</v>
      </c>
      <c r="I204" s="20">
        <v>0</v>
      </c>
      <c r="J204" s="20">
        <v>0</v>
      </c>
      <c r="K204" s="7">
        <v>0</v>
      </c>
    </row>
    <row r="205" spans="1:11" x14ac:dyDescent="0.25">
      <c r="A205" s="11" t="s">
        <v>40</v>
      </c>
      <c r="B205" s="12" t="s">
        <v>47</v>
      </c>
      <c r="C205" s="10" t="s">
        <v>1596</v>
      </c>
      <c r="D205" s="20">
        <v>43896</v>
      </c>
      <c r="E205" s="20">
        <f t="shared" si="3"/>
        <v>43896</v>
      </c>
      <c r="F205" s="20">
        <v>43896</v>
      </c>
      <c r="G205" s="20">
        <v>0</v>
      </c>
      <c r="H205" s="21">
        <v>0</v>
      </c>
      <c r="I205" s="20">
        <v>0</v>
      </c>
      <c r="J205" s="20">
        <v>0</v>
      </c>
      <c r="K205" s="7">
        <v>0.5</v>
      </c>
    </row>
    <row r="206" spans="1:11" x14ac:dyDescent="0.25">
      <c r="A206" s="11" t="s">
        <v>40</v>
      </c>
      <c r="B206" s="12" t="s">
        <v>47</v>
      </c>
      <c r="C206" s="10" t="s">
        <v>1595</v>
      </c>
      <c r="D206" s="20">
        <v>528770</v>
      </c>
      <c r="E206" s="20">
        <f t="shared" si="3"/>
        <v>234953</v>
      </c>
      <c r="F206" s="20">
        <v>234953</v>
      </c>
      <c r="G206" s="20">
        <v>0</v>
      </c>
      <c r="H206" s="21">
        <v>108230</v>
      </c>
      <c r="I206" s="20">
        <v>185587</v>
      </c>
      <c r="J206" s="20">
        <v>0</v>
      </c>
      <c r="K206" s="7">
        <v>0</v>
      </c>
    </row>
    <row r="207" spans="1:11" x14ac:dyDescent="0.25">
      <c r="A207" s="11" t="s">
        <v>40</v>
      </c>
      <c r="B207" s="12" t="s">
        <v>47</v>
      </c>
      <c r="C207" s="10" t="s">
        <v>1594</v>
      </c>
      <c r="D207" s="20">
        <v>3950</v>
      </c>
      <c r="E207" s="20">
        <f t="shared" si="3"/>
        <v>0</v>
      </c>
      <c r="F207" s="20">
        <v>0</v>
      </c>
      <c r="G207" s="20">
        <v>0</v>
      </c>
      <c r="H207" s="21">
        <v>3950</v>
      </c>
      <c r="I207" s="20">
        <v>0</v>
      </c>
      <c r="J207" s="20">
        <v>0</v>
      </c>
      <c r="K207" s="7">
        <v>0</v>
      </c>
    </row>
    <row r="208" spans="1:11" x14ac:dyDescent="0.25">
      <c r="A208" s="11" t="s">
        <v>40</v>
      </c>
      <c r="B208" s="12" t="s">
        <v>47</v>
      </c>
      <c r="C208" s="10" t="s">
        <v>89</v>
      </c>
      <c r="D208" s="20">
        <v>0</v>
      </c>
      <c r="E208" s="20">
        <f t="shared" si="3"/>
        <v>0</v>
      </c>
      <c r="F208" s="20">
        <v>43633333</v>
      </c>
      <c r="G208" s="20">
        <v>-43633333</v>
      </c>
      <c r="H208" s="21">
        <v>0</v>
      </c>
      <c r="I208" s="20">
        <v>0</v>
      </c>
      <c r="J208" s="20">
        <v>0</v>
      </c>
      <c r="K208" s="7">
        <v>0</v>
      </c>
    </row>
    <row r="209" spans="1:11" x14ac:dyDescent="0.25">
      <c r="A209" s="11" t="s">
        <v>40</v>
      </c>
      <c r="B209" s="12" t="s">
        <v>47</v>
      </c>
      <c r="C209" s="10" t="s">
        <v>86</v>
      </c>
      <c r="D209" s="20">
        <v>0</v>
      </c>
      <c r="E209" s="20">
        <f t="shared" si="3"/>
        <v>0</v>
      </c>
      <c r="F209" s="20">
        <v>101736607</v>
      </c>
      <c r="G209" s="20">
        <v>-101736607</v>
      </c>
      <c r="H209" s="21">
        <v>0</v>
      </c>
      <c r="I209" s="20">
        <v>0</v>
      </c>
      <c r="J209" s="20">
        <v>0</v>
      </c>
      <c r="K209" s="7">
        <v>0</v>
      </c>
    </row>
    <row r="210" spans="1:11" x14ac:dyDescent="0.25">
      <c r="A210" s="11" t="s">
        <v>40</v>
      </c>
      <c r="B210" s="12" t="s">
        <v>56</v>
      </c>
      <c r="C210" s="10" t="s">
        <v>89</v>
      </c>
      <c r="D210" s="20">
        <v>5595962364</v>
      </c>
      <c r="E210" s="20">
        <f t="shared" si="3"/>
        <v>4102153140</v>
      </c>
      <c r="F210" s="20">
        <v>3179084807</v>
      </c>
      <c r="G210" s="20">
        <v>923068333</v>
      </c>
      <c r="H210" s="21">
        <v>811003279</v>
      </c>
      <c r="I210" s="20">
        <v>34572434</v>
      </c>
      <c r="J210" s="20">
        <v>648233511</v>
      </c>
      <c r="K210" s="7">
        <v>598.5</v>
      </c>
    </row>
    <row r="211" spans="1:11" x14ac:dyDescent="0.25">
      <c r="A211" s="11" t="s">
        <v>40</v>
      </c>
      <c r="B211" s="12" t="s">
        <v>56</v>
      </c>
      <c r="C211" s="10" t="s">
        <v>88</v>
      </c>
      <c r="D211" s="20">
        <v>47000</v>
      </c>
      <c r="E211" s="20">
        <f t="shared" si="3"/>
        <v>0</v>
      </c>
      <c r="F211" s="20">
        <v>0</v>
      </c>
      <c r="G211" s="20">
        <v>0</v>
      </c>
      <c r="H211" s="21">
        <v>47000</v>
      </c>
      <c r="I211" s="20">
        <v>0</v>
      </c>
      <c r="J211" s="20">
        <v>0</v>
      </c>
      <c r="K211" s="7">
        <v>0</v>
      </c>
    </row>
    <row r="212" spans="1:11" x14ac:dyDescent="0.25">
      <c r="A212" s="11" t="s">
        <v>40</v>
      </c>
      <c r="B212" s="12" t="s">
        <v>56</v>
      </c>
      <c r="C212" s="10" t="s">
        <v>1593</v>
      </c>
      <c r="D212" s="20">
        <v>500000</v>
      </c>
      <c r="E212" s="20">
        <f t="shared" si="3"/>
        <v>0</v>
      </c>
      <c r="F212" s="20">
        <v>0</v>
      </c>
      <c r="G212" s="20">
        <v>0</v>
      </c>
      <c r="H212" s="21">
        <v>500000</v>
      </c>
      <c r="I212" s="20">
        <v>0</v>
      </c>
      <c r="J212" s="20">
        <v>0</v>
      </c>
      <c r="K212" s="7">
        <v>0.4</v>
      </c>
    </row>
    <row r="213" spans="1:11" x14ac:dyDescent="0.25">
      <c r="A213" s="11" t="s">
        <v>40</v>
      </c>
      <c r="B213" s="12" t="s">
        <v>56</v>
      </c>
      <c r="C213" s="10" t="s">
        <v>1592</v>
      </c>
      <c r="D213" s="20">
        <v>-642786</v>
      </c>
      <c r="E213" s="20">
        <f t="shared" si="3"/>
        <v>0</v>
      </c>
      <c r="F213" s="20">
        <v>0</v>
      </c>
      <c r="G213" s="20">
        <v>0</v>
      </c>
      <c r="H213" s="21">
        <v>-642786</v>
      </c>
      <c r="I213" s="20">
        <v>0</v>
      </c>
      <c r="J213" s="20">
        <v>0</v>
      </c>
      <c r="K213" s="7">
        <v>0</v>
      </c>
    </row>
    <row r="214" spans="1:11" x14ac:dyDescent="0.25">
      <c r="A214" s="11" t="s">
        <v>40</v>
      </c>
      <c r="B214" s="12" t="s">
        <v>56</v>
      </c>
      <c r="C214" s="10" t="s">
        <v>1591</v>
      </c>
      <c r="D214" s="20">
        <v>18414</v>
      </c>
      <c r="E214" s="20">
        <f t="shared" si="3"/>
        <v>18414</v>
      </c>
      <c r="F214" s="20">
        <v>18414</v>
      </c>
      <c r="G214" s="20">
        <v>0</v>
      </c>
      <c r="H214" s="21">
        <v>0</v>
      </c>
      <c r="I214" s="20">
        <v>0</v>
      </c>
      <c r="J214" s="20">
        <v>0</v>
      </c>
      <c r="K214" s="7">
        <v>0.3</v>
      </c>
    </row>
    <row r="215" spans="1:11" x14ac:dyDescent="0.25">
      <c r="A215" s="11" t="s">
        <v>40</v>
      </c>
      <c r="B215" s="12" t="s">
        <v>56</v>
      </c>
      <c r="C215" s="10" t="s">
        <v>1590</v>
      </c>
      <c r="D215" s="20">
        <v>357990</v>
      </c>
      <c r="E215" s="20">
        <f t="shared" si="3"/>
        <v>0</v>
      </c>
      <c r="F215" s="20">
        <v>0</v>
      </c>
      <c r="G215" s="20">
        <v>0</v>
      </c>
      <c r="H215" s="21">
        <v>0</v>
      </c>
      <c r="I215" s="20">
        <v>357990</v>
      </c>
      <c r="J215" s="20">
        <v>0</v>
      </c>
      <c r="K215" s="7">
        <v>0</v>
      </c>
    </row>
    <row r="216" spans="1:11" x14ac:dyDescent="0.25">
      <c r="A216" s="11" t="s">
        <v>40</v>
      </c>
      <c r="B216" s="12" t="s">
        <v>56</v>
      </c>
      <c r="C216" s="10" t="s">
        <v>1589</v>
      </c>
      <c r="D216" s="20">
        <v>-103938958</v>
      </c>
      <c r="E216" s="20">
        <f t="shared" si="3"/>
        <v>-30723791</v>
      </c>
      <c r="F216" s="20">
        <v>-30723791</v>
      </c>
      <c r="G216" s="20">
        <v>0</v>
      </c>
      <c r="H216" s="21">
        <v>-73215167</v>
      </c>
      <c r="I216" s="20">
        <v>0</v>
      </c>
      <c r="J216" s="20">
        <v>0</v>
      </c>
      <c r="K216" s="7">
        <v>0</v>
      </c>
    </row>
    <row r="217" spans="1:11" x14ac:dyDescent="0.25">
      <c r="A217" s="11" t="s">
        <v>40</v>
      </c>
      <c r="B217" s="12" t="s">
        <v>56</v>
      </c>
      <c r="C217" s="10" t="s">
        <v>86</v>
      </c>
      <c r="D217" s="20">
        <v>-503816</v>
      </c>
      <c r="E217" s="20">
        <f t="shared" si="3"/>
        <v>0</v>
      </c>
      <c r="F217" s="20">
        <v>102366667</v>
      </c>
      <c r="G217" s="20">
        <v>-102366667</v>
      </c>
      <c r="H217" s="21">
        <v>-503816</v>
      </c>
      <c r="I217" s="20">
        <v>0</v>
      </c>
      <c r="J217" s="20">
        <v>0</v>
      </c>
      <c r="K217" s="7">
        <v>0</v>
      </c>
    </row>
    <row r="218" spans="1:11" x14ac:dyDescent="0.25">
      <c r="A218" s="11" t="s">
        <v>40</v>
      </c>
      <c r="B218" s="12" t="s">
        <v>56</v>
      </c>
      <c r="C218" s="10" t="s">
        <v>83</v>
      </c>
      <c r="D218" s="20">
        <v>0</v>
      </c>
      <c r="E218" s="20">
        <f t="shared" si="3"/>
        <v>0</v>
      </c>
      <c r="F218" s="20">
        <v>-24973702</v>
      </c>
      <c r="G218" s="20">
        <v>24973702</v>
      </c>
      <c r="H218" s="21">
        <v>0</v>
      </c>
      <c r="I218" s="20">
        <v>0</v>
      </c>
      <c r="J218" s="20">
        <v>0</v>
      </c>
      <c r="K218" s="7">
        <v>0</v>
      </c>
    </row>
    <row r="219" spans="1:11" x14ac:dyDescent="0.25">
      <c r="A219" s="11" t="s">
        <v>40</v>
      </c>
      <c r="B219" s="12" t="s">
        <v>55</v>
      </c>
      <c r="C219" s="10" t="s">
        <v>86</v>
      </c>
      <c r="D219" s="20">
        <v>5760809014</v>
      </c>
      <c r="E219" s="20">
        <f t="shared" si="3"/>
        <v>4051091776</v>
      </c>
      <c r="F219" s="20">
        <v>3257991776</v>
      </c>
      <c r="G219" s="20">
        <v>793100000</v>
      </c>
      <c r="H219" s="21">
        <v>1053136768</v>
      </c>
      <c r="I219" s="20">
        <v>39385509</v>
      </c>
      <c r="J219" s="20">
        <v>617194961</v>
      </c>
      <c r="K219" s="7">
        <v>601.6</v>
      </c>
    </row>
    <row r="220" spans="1:11" x14ac:dyDescent="0.25">
      <c r="A220" s="11" t="s">
        <v>40</v>
      </c>
      <c r="B220" s="12" t="s">
        <v>55</v>
      </c>
      <c r="C220" s="10" t="s">
        <v>1588</v>
      </c>
      <c r="D220" s="20">
        <v>564279</v>
      </c>
      <c r="E220" s="20">
        <f t="shared" si="3"/>
        <v>564279</v>
      </c>
      <c r="F220" s="20">
        <v>564279</v>
      </c>
      <c r="G220" s="20">
        <v>0</v>
      </c>
      <c r="H220" s="21">
        <v>0</v>
      </c>
      <c r="I220" s="20">
        <v>0</v>
      </c>
      <c r="J220" s="20">
        <v>0</v>
      </c>
      <c r="K220" s="7">
        <v>0</v>
      </c>
    </row>
    <row r="221" spans="1:11" x14ac:dyDescent="0.25">
      <c r="A221" s="11" t="s">
        <v>40</v>
      </c>
      <c r="B221" s="12" t="s">
        <v>55</v>
      </c>
      <c r="C221" s="10" t="s">
        <v>1321</v>
      </c>
      <c r="D221" s="20">
        <v>240000</v>
      </c>
      <c r="E221" s="20">
        <f t="shared" si="3"/>
        <v>0</v>
      </c>
      <c r="F221" s="20">
        <v>0</v>
      </c>
      <c r="G221" s="20">
        <v>0</v>
      </c>
      <c r="H221" s="21">
        <v>240000</v>
      </c>
      <c r="I221" s="20">
        <v>0</v>
      </c>
      <c r="J221" s="20">
        <v>0</v>
      </c>
      <c r="K221" s="7">
        <v>0</v>
      </c>
    </row>
    <row r="222" spans="1:11" x14ac:dyDescent="0.25">
      <c r="A222" s="11" t="s">
        <v>40</v>
      </c>
      <c r="B222" s="12" t="s">
        <v>55</v>
      </c>
      <c r="C222" s="10" t="s">
        <v>1587</v>
      </c>
      <c r="D222" s="20">
        <v>30000</v>
      </c>
      <c r="E222" s="20">
        <f t="shared" si="3"/>
        <v>30000</v>
      </c>
      <c r="F222" s="20">
        <v>30000</v>
      </c>
      <c r="G222" s="20">
        <v>0</v>
      </c>
      <c r="H222" s="21">
        <v>0</v>
      </c>
      <c r="I222" s="20">
        <v>0</v>
      </c>
      <c r="J222" s="20">
        <v>0</v>
      </c>
      <c r="K222" s="7">
        <v>0</v>
      </c>
    </row>
    <row r="223" spans="1:11" x14ac:dyDescent="0.25">
      <c r="A223" s="11" t="s">
        <v>40</v>
      </c>
      <c r="B223" s="12" t="s">
        <v>55</v>
      </c>
      <c r="C223" s="10" t="s">
        <v>1586</v>
      </c>
      <c r="D223" s="20">
        <v>34000000</v>
      </c>
      <c r="E223" s="20">
        <f t="shared" si="3"/>
        <v>0</v>
      </c>
      <c r="F223" s="20">
        <v>0</v>
      </c>
      <c r="G223" s="20">
        <v>0</v>
      </c>
      <c r="H223" s="21">
        <v>34000000</v>
      </c>
      <c r="I223" s="20">
        <v>0</v>
      </c>
      <c r="J223" s="20">
        <v>0</v>
      </c>
      <c r="K223" s="7">
        <v>0</v>
      </c>
    </row>
    <row r="224" spans="1:11" x14ac:dyDescent="0.25">
      <c r="A224" s="11" t="s">
        <v>40</v>
      </c>
      <c r="B224" s="12" t="s">
        <v>55</v>
      </c>
      <c r="C224" s="10" t="s">
        <v>1585</v>
      </c>
      <c r="D224" s="20">
        <v>600000</v>
      </c>
      <c r="E224" s="20">
        <f t="shared" si="3"/>
        <v>600000</v>
      </c>
      <c r="F224" s="20">
        <v>600000</v>
      </c>
      <c r="G224" s="20">
        <v>0</v>
      </c>
      <c r="H224" s="21">
        <v>0</v>
      </c>
      <c r="I224" s="20">
        <v>0</v>
      </c>
      <c r="J224" s="20">
        <v>0</v>
      </c>
      <c r="K224" s="7">
        <v>0</v>
      </c>
    </row>
    <row r="225" spans="1:11" x14ac:dyDescent="0.25">
      <c r="A225" s="11" t="s">
        <v>40</v>
      </c>
      <c r="B225" s="12" t="s">
        <v>55</v>
      </c>
      <c r="C225" s="10" t="s">
        <v>1584</v>
      </c>
      <c r="D225" s="20">
        <v>260937</v>
      </c>
      <c r="E225" s="20">
        <f t="shared" si="3"/>
        <v>0</v>
      </c>
      <c r="F225" s="20">
        <v>0</v>
      </c>
      <c r="G225" s="20">
        <v>0</v>
      </c>
      <c r="H225" s="21">
        <v>260937</v>
      </c>
      <c r="I225" s="20">
        <v>0</v>
      </c>
      <c r="J225" s="20">
        <v>0</v>
      </c>
      <c r="K225" s="7">
        <v>0.3</v>
      </c>
    </row>
    <row r="226" spans="1:11" x14ac:dyDescent="0.25">
      <c r="A226" s="11" t="s">
        <v>40</v>
      </c>
      <c r="B226" s="12" t="s">
        <v>55</v>
      </c>
      <c r="C226" s="10" t="s">
        <v>1315</v>
      </c>
      <c r="D226" s="20">
        <v>1019110</v>
      </c>
      <c r="E226" s="20">
        <f t="shared" si="3"/>
        <v>1019110</v>
      </c>
      <c r="F226" s="20">
        <v>1019110</v>
      </c>
      <c r="G226" s="20">
        <v>0</v>
      </c>
      <c r="H226" s="21">
        <v>0</v>
      </c>
      <c r="I226" s="20">
        <v>0</v>
      </c>
      <c r="J226" s="20">
        <v>0</v>
      </c>
      <c r="K226" s="7">
        <v>0.3</v>
      </c>
    </row>
    <row r="227" spans="1:11" x14ac:dyDescent="0.25">
      <c r="A227" s="11" t="s">
        <v>40</v>
      </c>
      <c r="B227" s="12" t="s">
        <v>55</v>
      </c>
      <c r="C227" s="10" t="s">
        <v>1583</v>
      </c>
      <c r="D227" s="20">
        <v>189504911</v>
      </c>
      <c r="E227" s="20">
        <f t="shared" si="3"/>
        <v>123428205</v>
      </c>
      <c r="F227" s="20">
        <v>123428205</v>
      </c>
      <c r="G227" s="20">
        <v>0</v>
      </c>
      <c r="H227" s="21">
        <v>66076706</v>
      </c>
      <c r="I227" s="20">
        <v>0</v>
      </c>
      <c r="J227" s="20">
        <v>0</v>
      </c>
      <c r="K227" s="7">
        <v>0</v>
      </c>
    </row>
    <row r="228" spans="1:11" x14ac:dyDescent="0.25">
      <c r="A228" s="11" t="s">
        <v>40</v>
      </c>
      <c r="B228" s="12" t="s">
        <v>55</v>
      </c>
      <c r="C228" s="10" t="s">
        <v>1582</v>
      </c>
      <c r="D228" s="20">
        <v>1000000</v>
      </c>
      <c r="E228" s="20">
        <f t="shared" si="3"/>
        <v>0</v>
      </c>
      <c r="F228" s="20">
        <v>0</v>
      </c>
      <c r="G228" s="20">
        <v>0</v>
      </c>
      <c r="H228" s="21">
        <v>1000000</v>
      </c>
      <c r="I228" s="20">
        <v>0</v>
      </c>
      <c r="J228" s="20">
        <v>0</v>
      </c>
      <c r="K228" s="7">
        <v>0</v>
      </c>
    </row>
    <row r="229" spans="1:11" x14ac:dyDescent="0.25">
      <c r="A229" s="11" t="s">
        <v>40</v>
      </c>
      <c r="B229" s="12" t="s">
        <v>55</v>
      </c>
      <c r="C229" s="10" t="s">
        <v>1581</v>
      </c>
      <c r="D229" s="20">
        <v>554869</v>
      </c>
      <c r="E229" s="20">
        <f t="shared" si="3"/>
        <v>554869</v>
      </c>
      <c r="F229" s="20">
        <v>554869</v>
      </c>
      <c r="G229" s="20">
        <v>0</v>
      </c>
      <c r="H229" s="21">
        <v>0</v>
      </c>
      <c r="I229" s="20">
        <v>0</v>
      </c>
      <c r="J229" s="20">
        <v>0</v>
      </c>
      <c r="K229" s="7">
        <v>0.3</v>
      </c>
    </row>
    <row r="230" spans="1:11" x14ac:dyDescent="0.25">
      <c r="A230" s="11" t="s">
        <v>40</v>
      </c>
      <c r="B230" s="12" t="s">
        <v>55</v>
      </c>
      <c r="C230" s="10" t="s">
        <v>1580</v>
      </c>
      <c r="D230" s="20">
        <v>3000000</v>
      </c>
      <c r="E230" s="20">
        <f t="shared" si="3"/>
        <v>3000000</v>
      </c>
      <c r="F230" s="20">
        <v>3000000</v>
      </c>
      <c r="G230" s="20">
        <v>0</v>
      </c>
      <c r="H230" s="21">
        <v>0</v>
      </c>
      <c r="I230" s="20">
        <v>0</v>
      </c>
      <c r="J230" s="20">
        <v>0</v>
      </c>
      <c r="K230" s="7">
        <v>0</v>
      </c>
    </row>
    <row r="231" spans="1:11" x14ac:dyDescent="0.25">
      <c r="A231" s="11" t="s">
        <v>40</v>
      </c>
      <c r="B231" s="12" t="s">
        <v>55</v>
      </c>
      <c r="C231" s="10" t="s">
        <v>1579</v>
      </c>
      <c r="D231" s="20">
        <v>-77057343</v>
      </c>
      <c r="E231" s="20">
        <f t="shared" si="3"/>
        <v>-64145153</v>
      </c>
      <c r="F231" s="20">
        <v>-64145153</v>
      </c>
      <c r="G231" s="20">
        <v>0</v>
      </c>
      <c r="H231" s="21">
        <v>-12912190</v>
      </c>
      <c r="I231" s="20">
        <v>0</v>
      </c>
      <c r="J231" s="20">
        <v>0</v>
      </c>
      <c r="K231" s="7">
        <v>0</v>
      </c>
    </row>
    <row r="232" spans="1:11" x14ac:dyDescent="0.25">
      <c r="A232" s="11" t="s">
        <v>40</v>
      </c>
      <c r="B232" s="12" t="s">
        <v>55</v>
      </c>
      <c r="C232" s="10" t="s">
        <v>83</v>
      </c>
      <c r="D232" s="20">
        <v>0</v>
      </c>
      <c r="E232" s="20">
        <f t="shared" si="3"/>
        <v>0</v>
      </c>
      <c r="F232" s="20">
        <v>-92233333</v>
      </c>
      <c r="G232" s="20">
        <v>92233333</v>
      </c>
      <c r="H232" s="21">
        <v>0</v>
      </c>
      <c r="I232" s="20">
        <v>0</v>
      </c>
      <c r="J232" s="20">
        <v>0</v>
      </c>
      <c r="K232" s="7">
        <v>0</v>
      </c>
    </row>
    <row r="233" spans="1:11" x14ac:dyDescent="0.25">
      <c r="A233" s="11" t="s">
        <v>40</v>
      </c>
      <c r="B233" s="12" t="s">
        <v>55</v>
      </c>
      <c r="C233" s="10" t="s">
        <v>1568</v>
      </c>
      <c r="D233" s="20">
        <v>4250000</v>
      </c>
      <c r="E233" s="20">
        <f t="shared" si="3"/>
        <v>0</v>
      </c>
      <c r="F233" s="20">
        <v>0</v>
      </c>
      <c r="G233" s="20">
        <v>0</v>
      </c>
      <c r="H233" s="21">
        <v>4250000</v>
      </c>
      <c r="I233" s="20">
        <v>0</v>
      </c>
      <c r="J233" s="20">
        <v>0</v>
      </c>
      <c r="K233" s="7">
        <v>0</v>
      </c>
    </row>
    <row r="234" spans="1:11" x14ac:dyDescent="0.25">
      <c r="A234" s="11" t="s">
        <v>40</v>
      </c>
      <c r="B234" s="12" t="s">
        <v>55</v>
      </c>
      <c r="C234" s="10" t="s">
        <v>80</v>
      </c>
      <c r="D234" s="20">
        <v>0</v>
      </c>
      <c r="E234" s="20">
        <f t="shared" si="3"/>
        <v>0</v>
      </c>
      <c r="F234" s="20">
        <v>-12972</v>
      </c>
      <c r="G234" s="20">
        <v>12972</v>
      </c>
      <c r="H234" s="21">
        <v>0</v>
      </c>
      <c r="I234" s="20">
        <v>0</v>
      </c>
      <c r="J234" s="20">
        <v>0</v>
      </c>
      <c r="K234" s="7">
        <v>0</v>
      </c>
    </row>
    <row r="235" spans="1:11" x14ac:dyDescent="0.25">
      <c r="A235" s="11" t="s">
        <v>40</v>
      </c>
      <c r="B235" s="12" t="s">
        <v>54</v>
      </c>
      <c r="C235" s="10" t="s">
        <v>83</v>
      </c>
      <c r="D235" s="20">
        <v>5851129906</v>
      </c>
      <c r="E235" s="20">
        <f t="shared" si="3"/>
        <v>4190124616</v>
      </c>
      <c r="F235" s="20">
        <v>3292413783</v>
      </c>
      <c r="G235" s="20">
        <v>897710833</v>
      </c>
      <c r="H235" s="21">
        <v>999232465</v>
      </c>
      <c r="I235" s="20">
        <v>42327029</v>
      </c>
      <c r="J235" s="20">
        <v>619445796</v>
      </c>
      <c r="K235" s="7">
        <v>605.4</v>
      </c>
    </row>
    <row r="236" spans="1:11" x14ac:dyDescent="0.25">
      <c r="A236" s="11" t="s">
        <v>40</v>
      </c>
      <c r="B236" s="12" t="s">
        <v>54</v>
      </c>
      <c r="C236" s="10" t="s">
        <v>1578</v>
      </c>
      <c r="D236" s="20">
        <v>3000000</v>
      </c>
      <c r="E236" s="20">
        <f t="shared" si="3"/>
        <v>0</v>
      </c>
      <c r="F236" s="20">
        <v>0</v>
      </c>
      <c r="G236" s="20">
        <v>0</v>
      </c>
      <c r="H236" s="21">
        <v>3000000</v>
      </c>
      <c r="I236" s="20">
        <v>0</v>
      </c>
      <c r="J236" s="20">
        <v>0</v>
      </c>
      <c r="K236" s="7">
        <v>1</v>
      </c>
    </row>
    <row r="237" spans="1:11" x14ac:dyDescent="0.25">
      <c r="A237" s="11" t="s">
        <v>40</v>
      </c>
      <c r="B237" s="12" t="s">
        <v>54</v>
      </c>
      <c r="C237" s="10" t="s">
        <v>1577</v>
      </c>
      <c r="D237" s="20">
        <v>250000</v>
      </c>
      <c r="E237" s="20">
        <f t="shared" si="3"/>
        <v>250000</v>
      </c>
      <c r="F237" s="20">
        <v>250000</v>
      </c>
      <c r="G237" s="20">
        <v>0</v>
      </c>
      <c r="H237" s="21">
        <v>0</v>
      </c>
      <c r="I237" s="20">
        <v>0</v>
      </c>
      <c r="J237" s="20">
        <v>0</v>
      </c>
      <c r="K237" s="7">
        <v>0.3</v>
      </c>
    </row>
    <row r="238" spans="1:11" x14ac:dyDescent="0.25">
      <c r="A238" s="11" t="s">
        <v>40</v>
      </c>
      <c r="B238" s="12" t="s">
        <v>54</v>
      </c>
      <c r="C238" s="10" t="s">
        <v>1576</v>
      </c>
      <c r="D238" s="20">
        <v>2000</v>
      </c>
      <c r="E238" s="20">
        <f t="shared" si="3"/>
        <v>2000</v>
      </c>
      <c r="F238" s="20">
        <v>2000</v>
      </c>
      <c r="G238" s="20">
        <v>0</v>
      </c>
      <c r="H238" s="21">
        <v>0</v>
      </c>
      <c r="I238" s="20">
        <v>0</v>
      </c>
      <c r="J238" s="20">
        <v>0</v>
      </c>
      <c r="K238" s="7">
        <v>0</v>
      </c>
    </row>
    <row r="239" spans="1:11" x14ac:dyDescent="0.25">
      <c r="A239" s="11" t="s">
        <v>40</v>
      </c>
      <c r="B239" s="12" t="s">
        <v>54</v>
      </c>
      <c r="C239" s="10" t="s">
        <v>1309</v>
      </c>
      <c r="D239" s="20">
        <v>1544916</v>
      </c>
      <c r="E239" s="20">
        <f t="shared" si="3"/>
        <v>44916</v>
      </c>
      <c r="F239" s="20">
        <v>44916</v>
      </c>
      <c r="G239" s="20">
        <v>0</v>
      </c>
      <c r="H239" s="21">
        <v>1500000</v>
      </c>
      <c r="I239" s="20">
        <v>0</v>
      </c>
      <c r="J239" s="20">
        <v>0</v>
      </c>
      <c r="K239" s="7">
        <v>0.8</v>
      </c>
    </row>
    <row r="240" spans="1:11" x14ac:dyDescent="0.25">
      <c r="A240" s="11" t="s">
        <v>40</v>
      </c>
      <c r="B240" s="12" t="s">
        <v>54</v>
      </c>
      <c r="C240" s="10" t="s">
        <v>1575</v>
      </c>
      <c r="D240" s="20">
        <v>33134746</v>
      </c>
      <c r="E240" s="20">
        <f t="shared" si="3"/>
        <v>0</v>
      </c>
      <c r="F240" s="20">
        <v>0</v>
      </c>
      <c r="G240" s="20">
        <v>0</v>
      </c>
      <c r="H240" s="21">
        <v>33134746</v>
      </c>
      <c r="I240" s="20">
        <v>0</v>
      </c>
      <c r="J240" s="20">
        <v>0</v>
      </c>
      <c r="K240" s="7">
        <v>4.2</v>
      </c>
    </row>
    <row r="241" spans="1:11" x14ac:dyDescent="0.25">
      <c r="A241" s="11" t="s">
        <v>40</v>
      </c>
      <c r="B241" s="12" t="s">
        <v>54</v>
      </c>
      <c r="C241" s="10" t="s">
        <v>1574</v>
      </c>
      <c r="D241" s="20">
        <v>493097</v>
      </c>
      <c r="E241" s="20">
        <f t="shared" si="3"/>
        <v>493097</v>
      </c>
      <c r="F241" s="20">
        <v>493097</v>
      </c>
      <c r="G241" s="20">
        <v>0</v>
      </c>
      <c r="H241" s="21">
        <v>0</v>
      </c>
      <c r="I241" s="20">
        <v>0</v>
      </c>
      <c r="J241" s="20">
        <v>0</v>
      </c>
      <c r="K241" s="7">
        <v>0.4</v>
      </c>
    </row>
    <row r="242" spans="1:11" x14ac:dyDescent="0.25">
      <c r="A242" s="11" t="s">
        <v>40</v>
      </c>
      <c r="B242" s="12" t="s">
        <v>54</v>
      </c>
      <c r="C242" s="10" t="s">
        <v>1573</v>
      </c>
      <c r="D242" s="20">
        <v>68000</v>
      </c>
      <c r="E242" s="20">
        <f t="shared" si="3"/>
        <v>68000</v>
      </c>
      <c r="F242" s="20">
        <v>68000</v>
      </c>
      <c r="G242" s="20">
        <v>0</v>
      </c>
      <c r="H242" s="21">
        <v>0</v>
      </c>
      <c r="I242" s="20">
        <v>0</v>
      </c>
      <c r="J242" s="20">
        <v>0</v>
      </c>
      <c r="K242" s="7">
        <v>0</v>
      </c>
    </row>
    <row r="243" spans="1:11" x14ac:dyDescent="0.25">
      <c r="A243" s="11" t="s">
        <v>40</v>
      </c>
      <c r="B243" s="12" t="s">
        <v>54</v>
      </c>
      <c r="C243" s="10" t="s">
        <v>1572</v>
      </c>
      <c r="D243" s="20">
        <v>129563</v>
      </c>
      <c r="E243" s="20">
        <f t="shared" si="3"/>
        <v>129563</v>
      </c>
      <c r="F243" s="20">
        <v>129563</v>
      </c>
      <c r="G243" s="20">
        <v>0</v>
      </c>
      <c r="H243" s="21">
        <v>0</v>
      </c>
      <c r="I243" s="20">
        <v>0</v>
      </c>
      <c r="J243" s="20">
        <v>0</v>
      </c>
      <c r="K243" s="7">
        <v>0.3</v>
      </c>
    </row>
    <row r="244" spans="1:11" x14ac:dyDescent="0.25">
      <c r="A244" s="11" t="s">
        <v>40</v>
      </c>
      <c r="B244" s="12" t="s">
        <v>54</v>
      </c>
      <c r="C244" s="10" t="s">
        <v>1571</v>
      </c>
      <c r="D244" s="20">
        <v>38775902</v>
      </c>
      <c r="E244" s="20">
        <f t="shared" si="3"/>
        <v>37675902</v>
      </c>
      <c r="F244" s="20">
        <v>37675902</v>
      </c>
      <c r="G244" s="20">
        <v>0</v>
      </c>
      <c r="H244" s="21">
        <v>1100000</v>
      </c>
      <c r="I244" s="20">
        <v>0</v>
      </c>
      <c r="J244" s="20">
        <v>0</v>
      </c>
      <c r="K244" s="7">
        <v>1.3</v>
      </c>
    </row>
    <row r="245" spans="1:11" x14ac:dyDescent="0.25">
      <c r="A245" s="11" t="s">
        <v>40</v>
      </c>
      <c r="B245" s="12" t="s">
        <v>54</v>
      </c>
      <c r="C245" s="10" t="s">
        <v>1570</v>
      </c>
      <c r="D245" s="20">
        <v>272929</v>
      </c>
      <c r="E245" s="20">
        <f t="shared" si="3"/>
        <v>272929</v>
      </c>
      <c r="F245" s="20">
        <v>272929</v>
      </c>
      <c r="G245" s="20">
        <v>0</v>
      </c>
      <c r="H245" s="21">
        <v>0</v>
      </c>
      <c r="I245" s="20">
        <v>0</v>
      </c>
      <c r="J245" s="20">
        <v>0</v>
      </c>
      <c r="K245" s="7">
        <v>0.9</v>
      </c>
    </row>
    <row r="246" spans="1:11" x14ac:dyDescent="0.25">
      <c r="A246" s="11" t="s">
        <v>40</v>
      </c>
      <c r="B246" s="12" t="s">
        <v>54</v>
      </c>
      <c r="C246" s="10" t="s">
        <v>1569</v>
      </c>
      <c r="D246" s="20">
        <v>43114</v>
      </c>
      <c r="E246" s="20">
        <f t="shared" si="3"/>
        <v>0</v>
      </c>
      <c r="F246" s="20">
        <v>0</v>
      </c>
      <c r="G246" s="20">
        <v>0</v>
      </c>
      <c r="H246" s="21">
        <v>43114</v>
      </c>
      <c r="I246" s="20">
        <v>0</v>
      </c>
      <c r="J246" s="20">
        <v>0</v>
      </c>
      <c r="K246" s="7">
        <v>0.4</v>
      </c>
    </row>
    <row r="247" spans="1:11" x14ac:dyDescent="0.25">
      <c r="A247" s="11" t="s">
        <v>40</v>
      </c>
      <c r="B247" s="12" t="s">
        <v>54</v>
      </c>
      <c r="C247" s="10" t="s">
        <v>1568</v>
      </c>
      <c r="D247" s="20">
        <v>80656559</v>
      </c>
      <c r="E247" s="20">
        <f t="shared" si="3"/>
        <v>0</v>
      </c>
      <c r="F247" s="20">
        <v>0</v>
      </c>
      <c r="G247" s="20">
        <v>0</v>
      </c>
      <c r="H247" s="21">
        <v>80656559</v>
      </c>
      <c r="I247" s="20">
        <v>0</v>
      </c>
      <c r="J247" s="20">
        <v>0</v>
      </c>
      <c r="K247" s="7">
        <v>0</v>
      </c>
    </row>
    <row r="248" spans="1:11" x14ac:dyDescent="0.25">
      <c r="A248" s="11" t="s">
        <v>40</v>
      </c>
      <c r="B248" s="12" t="s">
        <v>54</v>
      </c>
      <c r="C248" s="10" t="s">
        <v>1567</v>
      </c>
      <c r="D248" s="20">
        <v>19816</v>
      </c>
      <c r="E248" s="20">
        <f t="shared" si="3"/>
        <v>19816</v>
      </c>
      <c r="F248" s="20">
        <v>19816</v>
      </c>
      <c r="G248" s="20">
        <v>0</v>
      </c>
      <c r="H248" s="21">
        <v>0</v>
      </c>
      <c r="I248" s="20">
        <v>0</v>
      </c>
      <c r="J248" s="20">
        <v>0</v>
      </c>
      <c r="K248" s="7">
        <v>0</v>
      </c>
    </row>
    <row r="249" spans="1:11" x14ac:dyDescent="0.25">
      <c r="A249" s="11" t="s">
        <v>40</v>
      </c>
      <c r="B249" s="12" t="s">
        <v>54</v>
      </c>
      <c r="C249" s="10" t="s">
        <v>1566</v>
      </c>
      <c r="D249" s="20">
        <v>116550</v>
      </c>
      <c r="E249" s="20">
        <f t="shared" si="3"/>
        <v>116550</v>
      </c>
      <c r="F249" s="20">
        <v>116550</v>
      </c>
      <c r="G249" s="20">
        <v>0</v>
      </c>
      <c r="H249" s="21">
        <v>0</v>
      </c>
      <c r="I249" s="20">
        <v>0</v>
      </c>
      <c r="J249" s="20">
        <v>0</v>
      </c>
      <c r="K249" s="7">
        <v>0.9</v>
      </c>
    </row>
    <row r="250" spans="1:11" x14ac:dyDescent="0.25">
      <c r="A250" s="11" t="s">
        <v>40</v>
      </c>
      <c r="B250" s="12" t="s">
        <v>54</v>
      </c>
      <c r="C250" s="10" t="s">
        <v>1565</v>
      </c>
      <c r="D250" s="20">
        <v>168942</v>
      </c>
      <c r="E250" s="20">
        <f t="shared" si="3"/>
        <v>168942</v>
      </c>
      <c r="F250" s="20">
        <v>168942</v>
      </c>
      <c r="G250" s="20">
        <v>0</v>
      </c>
      <c r="H250" s="21">
        <v>0</v>
      </c>
      <c r="I250" s="20">
        <v>0</v>
      </c>
      <c r="J250" s="20">
        <v>0</v>
      </c>
      <c r="K250" s="7">
        <v>0.3</v>
      </c>
    </row>
    <row r="251" spans="1:11" x14ac:dyDescent="0.25">
      <c r="A251" s="11" t="s">
        <v>40</v>
      </c>
      <c r="B251" s="12" t="s">
        <v>54</v>
      </c>
      <c r="C251" s="10" t="s">
        <v>1564</v>
      </c>
      <c r="D251" s="20">
        <v>106196</v>
      </c>
      <c r="E251" s="20">
        <f t="shared" si="3"/>
        <v>106196</v>
      </c>
      <c r="F251" s="20">
        <v>106196</v>
      </c>
      <c r="G251" s="20">
        <v>0</v>
      </c>
      <c r="H251" s="21">
        <v>0</v>
      </c>
      <c r="I251" s="20">
        <v>0</v>
      </c>
      <c r="J251" s="20">
        <v>0</v>
      </c>
      <c r="K251" s="7">
        <v>0</v>
      </c>
    </row>
    <row r="252" spans="1:11" x14ac:dyDescent="0.25">
      <c r="A252" s="11" t="s">
        <v>40</v>
      </c>
      <c r="B252" s="12" t="s">
        <v>54</v>
      </c>
      <c r="C252" s="10" t="s">
        <v>1563</v>
      </c>
      <c r="D252" s="20">
        <v>463729</v>
      </c>
      <c r="E252" s="20">
        <f t="shared" si="3"/>
        <v>463729</v>
      </c>
      <c r="F252" s="20">
        <v>463729</v>
      </c>
      <c r="G252" s="20">
        <v>0</v>
      </c>
      <c r="H252" s="21">
        <v>0</v>
      </c>
      <c r="I252" s="20">
        <v>0</v>
      </c>
      <c r="J252" s="20">
        <v>0</v>
      </c>
      <c r="K252" s="7">
        <v>0</v>
      </c>
    </row>
    <row r="253" spans="1:11" x14ac:dyDescent="0.25">
      <c r="A253" s="11" t="s">
        <v>40</v>
      </c>
      <c r="B253" s="12" t="s">
        <v>54</v>
      </c>
      <c r="C253" s="10" t="s">
        <v>1562</v>
      </c>
      <c r="D253" s="20">
        <v>250000</v>
      </c>
      <c r="E253" s="20">
        <f t="shared" si="3"/>
        <v>250000</v>
      </c>
      <c r="F253" s="20">
        <v>250000</v>
      </c>
      <c r="G253" s="20">
        <v>0</v>
      </c>
      <c r="H253" s="21">
        <v>0</v>
      </c>
      <c r="I253" s="20">
        <v>0</v>
      </c>
      <c r="J253" s="20">
        <v>0</v>
      </c>
      <c r="K253" s="7">
        <v>0</v>
      </c>
    </row>
    <row r="254" spans="1:11" x14ac:dyDescent="0.25">
      <c r="A254" s="11" t="s">
        <v>40</v>
      </c>
      <c r="B254" s="12" t="s">
        <v>54</v>
      </c>
      <c r="C254" s="10" t="s">
        <v>1561</v>
      </c>
      <c r="D254" s="20">
        <v>37495</v>
      </c>
      <c r="E254" s="20">
        <f t="shared" si="3"/>
        <v>0</v>
      </c>
      <c r="F254" s="20">
        <v>0</v>
      </c>
      <c r="G254" s="20">
        <v>0</v>
      </c>
      <c r="H254" s="21">
        <v>37495</v>
      </c>
      <c r="I254" s="20">
        <v>0</v>
      </c>
      <c r="J254" s="20">
        <v>0</v>
      </c>
      <c r="K254" s="7">
        <v>0</v>
      </c>
    </row>
    <row r="255" spans="1:11" x14ac:dyDescent="0.25">
      <c r="A255" s="11" t="s">
        <v>40</v>
      </c>
      <c r="B255" s="12" t="s">
        <v>54</v>
      </c>
      <c r="C255" s="10" t="s">
        <v>1560</v>
      </c>
      <c r="D255" s="20">
        <v>1012201</v>
      </c>
      <c r="E255" s="20">
        <f t="shared" si="3"/>
        <v>1012201</v>
      </c>
      <c r="F255" s="20">
        <v>1012201</v>
      </c>
      <c r="G255" s="20">
        <v>0</v>
      </c>
      <c r="H255" s="21">
        <v>0</v>
      </c>
      <c r="I255" s="20">
        <v>0</v>
      </c>
      <c r="J255" s="20">
        <v>0</v>
      </c>
      <c r="K255" s="7">
        <v>0.2</v>
      </c>
    </row>
    <row r="256" spans="1:11" x14ac:dyDescent="0.25">
      <c r="A256" s="11" t="s">
        <v>40</v>
      </c>
      <c r="B256" s="12" t="s">
        <v>54</v>
      </c>
      <c r="C256" s="10" t="s">
        <v>1202</v>
      </c>
      <c r="D256" s="20">
        <v>173972108</v>
      </c>
      <c r="E256" s="20">
        <f t="shared" si="3"/>
        <v>173972108</v>
      </c>
      <c r="F256" s="20">
        <v>173972108</v>
      </c>
      <c r="G256" s="20">
        <v>0</v>
      </c>
      <c r="H256" s="21">
        <v>0</v>
      </c>
      <c r="I256" s="20">
        <v>0</v>
      </c>
      <c r="J256" s="20">
        <v>0</v>
      </c>
      <c r="K256" s="7">
        <v>0</v>
      </c>
    </row>
    <row r="257" spans="1:11" x14ac:dyDescent="0.25">
      <c r="A257" s="11" t="s">
        <v>40</v>
      </c>
      <c r="B257" s="12" t="s">
        <v>54</v>
      </c>
      <c r="C257" s="10" t="s">
        <v>454</v>
      </c>
      <c r="D257" s="20">
        <v>250000</v>
      </c>
      <c r="E257" s="20">
        <f t="shared" si="3"/>
        <v>0</v>
      </c>
      <c r="F257" s="20">
        <v>0</v>
      </c>
      <c r="G257" s="20">
        <v>0</v>
      </c>
      <c r="H257" s="21">
        <v>0</v>
      </c>
      <c r="I257" s="20">
        <v>250000</v>
      </c>
      <c r="J257" s="20">
        <v>0</v>
      </c>
      <c r="K257" s="7">
        <v>0</v>
      </c>
    </row>
    <row r="258" spans="1:11" x14ac:dyDescent="0.25">
      <c r="A258" s="11" t="s">
        <v>40</v>
      </c>
      <c r="B258" s="12" t="s">
        <v>54</v>
      </c>
      <c r="C258" s="10" t="s">
        <v>1559</v>
      </c>
      <c r="D258" s="20">
        <v>0</v>
      </c>
      <c r="E258" s="20">
        <f t="shared" si="3"/>
        <v>525098</v>
      </c>
      <c r="F258" s="20">
        <v>525098</v>
      </c>
      <c r="G258" s="20">
        <v>0</v>
      </c>
      <c r="H258" s="21">
        <v>0</v>
      </c>
      <c r="I258" s="20">
        <v>0</v>
      </c>
      <c r="J258" s="20">
        <v>-525098</v>
      </c>
      <c r="K258" s="7">
        <v>0</v>
      </c>
    </row>
    <row r="259" spans="1:11" x14ac:dyDescent="0.25">
      <c r="A259" s="11" t="s">
        <v>40</v>
      </c>
      <c r="B259" s="12" t="s">
        <v>54</v>
      </c>
      <c r="C259" s="10" t="s">
        <v>1558</v>
      </c>
      <c r="D259" s="20">
        <v>9046331</v>
      </c>
      <c r="E259" s="20">
        <f t="shared" ref="E259:E322" si="4">SUM(F259:G259)</f>
        <v>9046331</v>
      </c>
      <c r="F259" s="20">
        <v>9046331</v>
      </c>
      <c r="G259" s="20">
        <v>0</v>
      </c>
      <c r="H259" s="21">
        <v>0</v>
      </c>
      <c r="I259" s="20">
        <v>0</v>
      </c>
      <c r="J259" s="20">
        <v>0</v>
      </c>
      <c r="K259" s="7">
        <v>0</v>
      </c>
    </row>
    <row r="260" spans="1:11" x14ac:dyDescent="0.25">
      <c r="A260" s="11" t="s">
        <v>40</v>
      </c>
      <c r="B260" s="12" t="s">
        <v>54</v>
      </c>
      <c r="C260" s="10" t="s">
        <v>80</v>
      </c>
      <c r="D260" s="20">
        <v>-7140744</v>
      </c>
      <c r="E260" s="20">
        <f t="shared" si="4"/>
        <v>-900000</v>
      </c>
      <c r="F260" s="20">
        <v>373487500</v>
      </c>
      <c r="G260" s="20">
        <v>-374387500</v>
      </c>
      <c r="H260" s="21">
        <v>-6240744</v>
      </c>
      <c r="I260" s="20">
        <v>0</v>
      </c>
      <c r="J260" s="20">
        <v>0</v>
      </c>
      <c r="K260" s="7">
        <v>0</v>
      </c>
    </row>
    <row r="261" spans="1:11" x14ac:dyDescent="0.25">
      <c r="A261" s="11" t="s">
        <v>40</v>
      </c>
      <c r="B261" s="12" t="s">
        <v>54</v>
      </c>
      <c r="C261" s="10" t="s">
        <v>1556</v>
      </c>
      <c r="D261" s="20">
        <v>509000000</v>
      </c>
      <c r="E261" s="20">
        <f t="shared" si="4"/>
        <v>0</v>
      </c>
      <c r="F261" s="20">
        <v>0</v>
      </c>
      <c r="G261" s="20">
        <v>0</v>
      </c>
      <c r="H261" s="21">
        <v>-1000000</v>
      </c>
      <c r="I261" s="20">
        <v>0</v>
      </c>
      <c r="J261" s="20">
        <v>510000000</v>
      </c>
      <c r="K261" s="7">
        <v>0</v>
      </c>
    </row>
    <row r="262" spans="1:11" x14ac:dyDescent="0.25">
      <c r="A262" s="11" t="s">
        <v>40</v>
      </c>
      <c r="B262" s="12" t="s">
        <v>54</v>
      </c>
      <c r="C262" s="10" t="s">
        <v>75</v>
      </c>
      <c r="D262" s="20">
        <v>0</v>
      </c>
      <c r="E262" s="20">
        <f t="shared" si="4"/>
        <v>0</v>
      </c>
      <c r="F262" s="20">
        <v>-370004445</v>
      </c>
      <c r="G262" s="20">
        <v>370004445</v>
      </c>
      <c r="H262" s="21">
        <v>0</v>
      </c>
      <c r="I262" s="20">
        <v>0</v>
      </c>
      <c r="J262" s="20">
        <v>0</v>
      </c>
      <c r="K262" s="7">
        <v>0</v>
      </c>
    </row>
    <row r="263" spans="1:11" x14ac:dyDescent="0.25">
      <c r="A263" s="11" t="s">
        <v>40</v>
      </c>
      <c r="B263" s="12" t="s">
        <v>53</v>
      </c>
      <c r="C263" s="10" t="s">
        <v>80</v>
      </c>
      <c r="D263" s="20">
        <v>6328385349</v>
      </c>
      <c r="E263" s="20">
        <f t="shared" si="4"/>
        <v>4652659058</v>
      </c>
      <c r="F263" s="20">
        <v>4568167664</v>
      </c>
      <c r="G263" s="20">
        <v>84491394</v>
      </c>
      <c r="H263" s="21">
        <v>1015987081</v>
      </c>
      <c r="I263" s="20">
        <v>40151896</v>
      </c>
      <c r="J263" s="20">
        <v>619587314</v>
      </c>
      <c r="K263" s="7">
        <v>612</v>
      </c>
    </row>
    <row r="264" spans="1:11" x14ac:dyDescent="0.25">
      <c r="A264" s="11" t="s">
        <v>40</v>
      </c>
      <c r="B264" s="12" t="s">
        <v>53</v>
      </c>
      <c r="C264" s="10" t="s">
        <v>1557</v>
      </c>
      <c r="D264" s="20">
        <v>-667680</v>
      </c>
      <c r="E264" s="20">
        <f t="shared" si="4"/>
        <v>0</v>
      </c>
      <c r="F264" s="20">
        <v>0</v>
      </c>
      <c r="G264" s="20">
        <v>0</v>
      </c>
      <c r="H264" s="21">
        <v>-667680</v>
      </c>
      <c r="I264" s="20">
        <v>0</v>
      </c>
      <c r="J264" s="20">
        <v>0</v>
      </c>
      <c r="K264" s="7">
        <v>0</v>
      </c>
    </row>
    <row r="265" spans="1:11" x14ac:dyDescent="0.25">
      <c r="A265" s="11" t="s">
        <v>40</v>
      </c>
      <c r="B265" s="12" t="s">
        <v>53</v>
      </c>
      <c r="C265" s="10" t="s">
        <v>113</v>
      </c>
      <c r="D265" s="20">
        <v>-1220885</v>
      </c>
      <c r="E265" s="20">
        <f t="shared" si="4"/>
        <v>-870498</v>
      </c>
      <c r="F265" s="20">
        <v>-870498</v>
      </c>
      <c r="G265" s="20">
        <v>0</v>
      </c>
      <c r="H265" s="21">
        <v>-198219</v>
      </c>
      <c r="I265" s="20">
        <v>-152168</v>
      </c>
      <c r="J265" s="20">
        <v>0</v>
      </c>
      <c r="K265" s="7">
        <v>0</v>
      </c>
    </row>
    <row r="266" spans="1:11" x14ac:dyDescent="0.25">
      <c r="A266" s="11" t="s">
        <v>40</v>
      </c>
      <c r="B266" s="12" t="s">
        <v>53</v>
      </c>
      <c r="C266" s="10" t="s">
        <v>1556</v>
      </c>
      <c r="D266" s="20">
        <v>-532382433</v>
      </c>
      <c r="E266" s="20">
        <f t="shared" si="4"/>
        <v>-722777639</v>
      </c>
      <c r="F266" s="20">
        <v>-722777639</v>
      </c>
      <c r="G266" s="20">
        <v>0</v>
      </c>
      <c r="H266" s="21">
        <v>32401424</v>
      </c>
      <c r="I266" s="20">
        <v>0</v>
      </c>
      <c r="J266" s="20">
        <v>157993782</v>
      </c>
      <c r="K266" s="7">
        <v>-3</v>
      </c>
    </row>
    <row r="267" spans="1:11" x14ac:dyDescent="0.25">
      <c r="A267" s="11" t="s">
        <v>40</v>
      </c>
      <c r="B267" s="12" t="s">
        <v>53</v>
      </c>
      <c r="C267" s="10" t="s">
        <v>1555</v>
      </c>
      <c r="D267" s="20">
        <v>20000000</v>
      </c>
      <c r="E267" s="20">
        <f t="shared" si="4"/>
        <v>20000000</v>
      </c>
      <c r="F267" s="20">
        <v>20000000</v>
      </c>
      <c r="G267" s="20">
        <v>0</v>
      </c>
      <c r="H267" s="21">
        <v>0</v>
      </c>
      <c r="I267" s="20">
        <v>0</v>
      </c>
      <c r="J267" s="20">
        <v>0</v>
      </c>
      <c r="K267" s="7">
        <v>0</v>
      </c>
    </row>
    <row r="268" spans="1:11" x14ac:dyDescent="0.25">
      <c r="A268" s="11" t="s">
        <v>40</v>
      </c>
      <c r="B268" s="12" t="s">
        <v>53</v>
      </c>
      <c r="C268" s="10" t="s">
        <v>1554</v>
      </c>
      <c r="D268" s="20">
        <v>85764377</v>
      </c>
      <c r="E268" s="20">
        <f t="shared" si="4"/>
        <v>60764377</v>
      </c>
      <c r="F268" s="20">
        <v>60764377</v>
      </c>
      <c r="G268" s="20">
        <v>0</v>
      </c>
      <c r="H268" s="21">
        <v>25000000</v>
      </c>
      <c r="I268" s="20">
        <v>0</v>
      </c>
      <c r="J268" s="20">
        <v>0</v>
      </c>
      <c r="K268" s="7">
        <v>0</v>
      </c>
    </row>
    <row r="269" spans="1:11" x14ac:dyDescent="0.25">
      <c r="A269" s="11" t="s">
        <v>40</v>
      </c>
      <c r="B269" s="12" t="s">
        <v>53</v>
      </c>
      <c r="C269" s="10" t="s">
        <v>1553</v>
      </c>
      <c r="D269" s="20">
        <v>10000000</v>
      </c>
      <c r="E269" s="20">
        <f t="shared" si="4"/>
        <v>0</v>
      </c>
      <c r="F269" s="20">
        <v>0</v>
      </c>
      <c r="G269" s="20">
        <v>0</v>
      </c>
      <c r="H269" s="21">
        <v>10000000</v>
      </c>
      <c r="I269" s="20">
        <v>0</v>
      </c>
      <c r="J269" s="20">
        <v>0</v>
      </c>
      <c r="K269" s="7">
        <v>0</v>
      </c>
    </row>
    <row r="270" spans="1:11" x14ac:dyDescent="0.25">
      <c r="A270" s="11" t="s">
        <v>40</v>
      </c>
      <c r="B270" s="12" t="s">
        <v>53</v>
      </c>
      <c r="C270" s="10" t="s">
        <v>75</v>
      </c>
      <c r="D270" s="20">
        <v>6071</v>
      </c>
      <c r="E270" s="20">
        <f t="shared" si="4"/>
        <v>6071</v>
      </c>
      <c r="F270" s="20">
        <v>-550607458</v>
      </c>
      <c r="G270" s="20">
        <v>550613529</v>
      </c>
      <c r="H270" s="21">
        <v>0</v>
      </c>
      <c r="I270" s="20">
        <v>0</v>
      </c>
      <c r="J270" s="20">
        <v>0</v>
      </c>
      <c r="K270" s="7">
        <v>0</v>
      </c>
    </row>
    <row r="271" spans="1:11" x14ac:dyDescent="0.25">
      <c r="A271" s="11" t="s">
        <v>40</v>
      </c>
      <c r="B271" s="12" t="s">
        <v>53</v>
      </c>
      <c r="C271" s="10" t="s">
        <v>1552</v>
      </c>
      <c r="D271" s="20">
        <v>-750000</v>
      </c>
      <c r="E271" s="20">
        <f t="shared" si="4"/>
        <v>0</v>
      </c>
      <c r="F271" s="20">
        <v>0</v>
      </c>
      <c r="G271" s="20">
        <v>0</v>
      </c>
      <c r="H271" s="21">
        <v>-750000</v>
      </c>
      <c r="I271" s="20">
        <v>0</v>
      </c>
      <c r="J271" s="20">
        <v>0</v>
      </c>
      <c r="K271" s="7">
        <v>0</v>
      </c>
    </row>
    <row r="272" spans="1:11" x14ac:dyDescent="0.25">
      <c r="A272" s="11" t="s">
        <v>40</v>
      </c>
      <c r="B272" s="12" t="s">
        <v>52</v>
      </c>
      <c r="C272" s="10" t="s">
        <v>75</v>
      </c>
      <c r="D272" s="20">
        <v>5847545486</v>
      </c>
      <c r="E272" s="20">
        <f t="shared" si="4"/>
        <v>3786903022</v>
      </c>
      <c r="F272" s="20">
        <v>2921618823</v>
      </c>
      <c r="G272" s="20">
        <v>865284199</v>
      </c>
      <c r="H272" s="21">
        <v>1401687125</v>
      </c>
      <c r="I272" s="20">
        <v>38200295</v>
      </c>
      <c r="J272" s="20">
        <v>620755044</v>
      </c>
      <c r="K272" s="7">
        <v>608.6</v>
      </c>
    </row>
    <row r="273" spans="1:11" x14ac:dyDescent="0.25">
      <c r="A273" s="11" t="s">
        <v>40</v>
      </c>
      <c r="B273" s="12" t="s">
        <v>52</v>
      </c>
      <c r="C273" s="10" t="s">
        <v>980</v>
      </c>
      <c r="D273" s="20">
        <v>15419</v>
      </c>
      <c r="E273" s="20">
        <f t="shared" si="4"/>
        <v>15419</v>
      </c>
      <c r="F273" s="20">
        <v>15419</v>
      </c>
      <c r="G273" s="20">
        <v>0</v>
      </c>
      <c r="H273" s="21">
        <v>0</v>
      </c>
      <c r="I273" s="20">
        <v>0</v>
      </c>
      <c r="J273" s="20">
        <v>0</v>
      </c>
      <c r="K273" s="7">
        <v>0</v>
      </c>
    </row>
    <row r="274" spans="1:11" x14ac:dyDescent="0.25">
      <c r="A274" s="11" t="s">
        <v>40</v>
      </c>
      <c r="B274" s="12" t="s">
        <v>52</v>
      </c>
      <c r="C274" s="10" t="s">
        <v>1551</v>
      </c>
      <c r="D274" s="20">
        <v>16692</v>
      </c>
      <c r="E274" s="20">
        <f t="shared" si="4"/>
        <v>0</v>
      </c>
      <c r="F274" s="20">
        <v>0</v>
      </c>
      <c r="G274" s="20">
        <v>0</v>
      </c>
      <c r="H274" s="21">
        <v>16692</v>
      </c>
      <c r="I274" s="20">
        <v>0</v>
      </c>
      <c r="J274" s="20">
        <v>0</v>
      </c>
      <c r="K274" s="7">
        <v>0.2</v>
      </c>
    </row>
    <row r="275" spans="1:11" x14ac:dyDescent="0.25">
      <c r="A275" s="11" t="s">
        <v>40</v>
      </c>
      <c r="B275" s="12" t="s">
        <v>52</v>
      </c>
      <c r="C275" s="10" t="s">
        <v>1299</v>
      </c>
      <c r="D275" s="20">
        <v>220115</v>
      </c>
      <c r="E275" s="20">
        <f t="shared" si="4"/>
        <v>220115</v>
      </c>
      <c r="F275" s="20">
        <v>220115</v>
      </c>
      <c r="G275" s="20">
        <v>0</v>
      </c>
      <c r="H275" s="21">
        <v>0</v>
      </c>
      <c r="I275" s="20">
        <v>0</v>
      </c>
      <c r="J275" s="20">
        <v>0</v>
      </c>
      <c r="K275" s="7">
        <v>0.3</v>
      </c>
    </row>
    <row r="276" spans="1:11" x14ac:dyDescent="0.25">
      <c r="A276" s="11" t="s">
        <v>40</v>
      </c>
      <c r="B276" s="12" t="s">
        <v>52</v>
      </c>
      <c r="C276" s="10" t="s">
        <v>441</v>
      </c>
      <c r="D276" s="20">
        <v>250000</v>
      </c>
      <c r="E276" s="20">
        <f t="shared" si="4"/>
        <v>0</v>
      </c>
      <c r="F276" s="20">
        <v>0</v>
      </c>
      <c r="G276" s="20">
        <v>0</v>
      </c>
      <c r="H276" s="21">
        <v>0</v>
      </c>
      <c r="I276" s="20">
        <v>250000</v>
      </c>
      <c r="J276" s="20">
        <v>0</v>
      </c>
      <c r="K276" s="7">
        <v>0</v>
      </c>
    </row>
    <row r="277" spans="1:11" x14ac:dyDescent="0.25">
      <c r="A277" s="11" t="s">
        <v>40</v>
      </c>
      <c r="B277" s="12" t="s">
        <v>52</v>
      </c>
      <c r="C277" s="10" t="s">
        <v>1550</v>
      </c>
      <c r="D277" s="20">
        <v>20000</v>
      </c>
      <c r="E277" s="20">
        <f t="shared" si="4"/>
        <v>20000</v>
      </c>
      <c r="F277" s="20">
        <v>20000</v>
      </c>
      <c r="G277" s="20">
        <v>0</v>
      </c>
      <c r="H277" s="21">
        <v>0</v>
      </c>
      <c r="I277" s="20">
        <v>0</v>
      </c>
      <c r="J277" s="20">
        <v>0</v>
      </c>
      <c r="K277" s="7">
        <v>0</v>
      </c>
    </row>
    <row r="278" spans="1:11" x14ac:dyDescent="0.25">
      <c r="A278" s="11" t="s">
        <v>40</v>
      </c>
      <c r="B278" s="12" t="s">
        <v>52</v>
      </c>
      <c r="C278" s="10" t="s">
        <v>1549</v>
      </c>
      <c r="D278" s="20">
        <v>91944</v>
      </c>
      <c r="E278" s="20">
        <f t="shared" si="4"/>
        <v>0</v>
      </c>
      <c r="F278" s="20">
        <v>0</v>
      </c>
      <c r="G278" s="20">
        <v>0</v>
      </c>
      <c r="H278" s="21">
        <v>91944</v>
      </c>
      <c r="I278" s="20">
        <v>0</v>
      </c>
      <c r="J278" s="20">
        <v>0</v>
      </c>
      <c r="K278" s="7">
        <v>0.3</v>
      </c>
    </row>
    <row r="279" spans="1:11" x14ac:dyDescent="0.25">
      <c r="A279" s="11" t="s">
        <v>40</v>
      </c>
      <c r="B279" s="12" t="s">
        <v>52</v>
      </c>
      <c r="C279" s="10" t="s">
        <v>1298</v>
      </c>
      <c r="D279" s="20">
        <v>9132856</v>
      </c>
      <c r="E279" s="20">
        <f t="shared" si="4"/>
        <v>9132856</v>
      </c>
      <c r="F279" s="20">
        <v>9132856</v>
      </c>
      <c r="G279" s="20">
        <v>0</v>
      </c>
      <c r="H279" s="21">
        <v>0</v>
      </c>
      <c r="I279" s="20">
        <v>0</v>
      </c>
      <c r="J279" s="20">
        <v>0</v>
      </c>
      <c r="K279" s="7">
        <v>4.3</v>
      </c>
    </row>
    <row r="280" spans="1:11" x14ac:dyDescent="0.25">
      <c r="A280" s="11" t="s">
        <v>40</v>
      </c>
      <c r="B280" s="12" t="s">
        <v>52</v>
      </c>
      <c r="C280" s="10" t="s">
        <v>1548</v>
      </c>
      <c r="D280" s="20">
        <v>100000000</v>
      </c>
      <c r="E280" s="20">
        <f t="shared" si="4"/>
        <v>0</v>
      </c>
      <c r="F280" s="20">
        <v>0</v>
      </c>
      <c r="G280" s="20">
        <v>0</v>
      </c>
      <c r="H280" s="21">
        <v>100000000</v>
      </c>
      <c r="I280" s="20">
        <v>0</v>
      </c>
      <c r="J280" s="20">
        <v>0</v>
      </c>
      <c r="K280" s="7">
        <v>0</v>
      </c>
    </row>
    <row r="281" spans="1:11" x14ac:dyDescent="0.25">
      <c r="A281" s="11" t="s">
        <v>40</v>
      </c>
      <c r="B281" s="12" t="s">
        <v>52</v>
      </c>
      <c r="C281" s="10" t="s">
        <v>1547</v>
      </c>
      <c r="D281" s="20">
        <v>100000</v>
      </c>
      <c r="E281" s="20">
        <f t="shared" si="4"/>
        <v>100000</v>
      </c>
      <c r="F281" s="20">
        <v>100000</v>
      </c>
      <c r="G281" s="20">
        <v>0</v>
      </c>
      <c r="H281" s="21">
        <v>0</v>
      </c>
      <c r="I281" s="20">
        <v>0</v>
      </c>
      <c r="J281" s="20">
        <v>0</v>
      </c>
      <c r="K281" s="7">
        <v>0</v>
      </c>
    </row>
    <row r="282" spans="1:11" x14ac:dyDescent="0.25">
      <c r="A282" s="11" t="s">
        <v>40</v>
      </c>
      <c r="B282" s="12" t="s">
        <v>52</v>
      </c>
      <c r="C282" s="10" t="s">
        <v>1546</v>
      </c>
      <c r="D282" s="20">
        <v>496754361</v>
      </c>
      <c r="E282" s="20">
        <f t="shared" si="4"/>
        <v>483354361</v>
      </c>
      <c r="F282" s="20">
        <v>483354361</v>
      </c>
      <c r="G282" s="20">
        <v>0</v>
      </c>
      <c r="H282" s="21">
        <v>11400000</v>
      </c>
      <c r="I282" s="20">
        <v>2000000</v>
      </c>
      <c r="J282" s="20">
        <v>0</v>
      </c>
      <c r="K282" s="7">
        <v>2.2999999999999998</v>
      </c>
    </row>
    <row r="283" spans="1:11" x14ac:dyDescent="0.25">
      <c r="A283" s="11" t="s">
        <v>40</v>
      </c>
      <c r="B283" s="12" t="s">
        <v>52</v>
      </c>
      <c r="C283" s="10" t="s">
        <v>1545</v>
      </c>
      <c r="D283" s="20">
        <v>6200000</v>
      </c>
      <c r="E283" s="20">
        <f t="shared" si="4"/>
        <v>6200000</v>
      </c>
      <c r="F283" s="20">
        <v>6200000</v>
      </c>
      <c r="G283" s="20">
        <v>0</v>
      </c>
      <c r="H283" s="21">
        <v>0</v>
      </c>
      <c r="I283" s="20">
        <v>0</v>
      </c>
      <c r="J283" s="20">
        <v>0</v>
      </c>
      <c r="K283" s="7">
        <v>0</v>
      </c>
    </row>
    <row r="284" spans="1:11" x14ac:dyDescent="0.25">
      <c r="A284" s="11" t="s">
        <v>40</v>
      </c>
      <c r="B284" s="12" t="s">
        <v>52</v>
      </c>
      <c r="C284" s="10" t="s">
        <v>1180</v>
      </c>
      <c r="D284" s="20">
        <v>6888983</v>
      </c>
      <c r="E284" s="20">
        <f t="shared" si="4"/>
        <v>0</v>
      </c>
      <c r="F284" s="20">
        <v>0</v>
      </c>
      <c r="G284" s="20">
        <v>0</v>
      </c>
      <c r="H284" s="21">
        <v>0</v>
      </c>
      <c r="I284" s="20">
        <v>6888983</v>
      </c>
      <c r="J284" s="20">
        <v>0</v>
      </c>
      <c r="K284" s="7">
        <v>0</v>
      </c>
    </row>
    <row r="285" spans="1:11" x14ac:dyDescent="0.25">
      <c r="A285" s="11" t="s">
        <v>40</v>
      </c>
      <c r="B285" s="12" t="s">
        <v>52</v>
      </c>
      <c r="C285" s="10" t="s">
        <v>1295</v>
      </c>
      <c r="D285" s="20">
        <v>20115</v>
      </c>
      <c r="E285" s="20">
        <f t="shared" si="4"/>
        <v>20115</v>
      </c>
      <c r="F285" s="20">
        <v>20115</v>
      </c>
      <c r="G285" s="20">
        <v>0</v>
      </c>
      <c r="H285" s="21">
        <v>0</v>
      </c>
      <c r="I285" s="20">
        <v>0</v>
      </c>
      <c r="J285" s="20">
        <v>0</v>
      </c>
      <c r="K285" s="7">
        <v>0.3</v>
      </c>
    </row>
    <row r="286" spans="1:11" x14ac:dyDescent="0.25">
      <c r="A286" s="11" t="s">
        <v>40</v>
      </c>
      <c r="B286" s="12" t="s">
        <v>52</v>
      </c>
      <c r="C286" s="10" t="s">
        <v>1544</v>
      </c>
      <c r="D286" s="20">
        <v>53500</v>
      </c>
      <c r="E286" s="20">
        <f t="shared" si="4"/>
        <v>53500</v>
      </c>
      <c r="F286" s="20">
        <v>53500</v>
      </c>
      <c r="G286" s="20">
        <v>0</v>
      </c>
      <c r="H286" s="21">
        <v>0</v>
      </c>
      <c r="I286" s="20">
        <v>0</v>
      </c>
      <c r="J286" s="20">
        <v>0</v>
      </c>
      <c r="K286" s="7">
        <v>0</v>
      </c>
    </row>
    <row r="287" spans="1:11" x14ac:dyDescent="0.25">
      <c r="A287" s="11" t="s">
        <v>40</v>
      </c>
      <c r="B287" s="12" t="s">
        <v>52</v>
      </c>
      <c r="C287" s="10" t="s">
        <v>1543</v>
      </c>
      <c r="D287" s="20">
        <v>2630444</v>
      </c>
      <c r="E287" s="20">
        <f t="shared" si="4"/>
        <v>2922976</v>
      </c>
      <c r="F287" s="20">
        <v>2922976</v>
      </c>
      <c r="G287" s="20">
        <v>0</v>
      </c>
      <c r="H287" s="21">
        <v>-292532</v>
      </c>
      <c r="I287" s="20">
        <v>0</v>
      </c>
      <c r="J287" s="20">
        <v>0</v>
      </c>
      <c r="K287" s="7">
        <v>-4</v>
      </c>
    </row>
    <row r="288" spans="1:11" x14ac:dyDescent="0.25">
      <c r="A288" s="11" t="s">
        <v>40</v>
      </c>
      <c r="B288" s="12" t="s">
        <v>52</v>
      </c>
      <c r="C288" s="10" t="s">
        <v>1542</v>
      </c>
      <c r="D288" s="20">
        <v>4888</v>
      </c>
      <c r="E288" s="20">
        <f t="shared" si="4"/>
        <v>4888</v>
      </c>
      <c r="F288" s="20">
        <v>4888</v>
      </c>
      <c r="G288" s="20">
        <v>0</v>
      </c>
      <c r="H288" s="21">
        <v>0</v>
      </c>
      <c r="I288" s="20">
        <v>0</v>
      </c>
      <c r="J288" s="20">
        <v>0</v>
      </c>
      <c r="K288" s="7">
        <v>0.1</v>
      </c>
    </row>
    <row r="289" spans="1:11" x14ac:dyDescent="0.25">
      <c r="A289" s="11" t="s">
        <v>40</v>
      </c>
      <c r="B289" s="12" t="s">
        <v>52</v>
      </c>
      <c r="C289" s="10" t="s">
        <v>1541</v>
      </c>
      <c r="D289" s="20">
        <v>4981720</v>
      </c>
      <c r="E289" s="20">
        <f t="shared" si="4"/>
        <v>4981720</v>
      </c>
      <c r="F289" s="20">
        <v>4981720</v>
      </c>
      <c r="G289" s="20">
        <v>0</v>
      </c>
      <c r="H289" s="21">
        <v>0</v>
      </c>
      <c r="I289" s="20">
        <v>0</v>
      </c>
      <c r="J289" s="20">
        <v>0</v>
      </c>
      <c r="K289" s="7">
        <v>1.1000000000000001</v>
      </c>
    </row>
    <row r="290" spans="1:11" x14ac:dyDescent="0.25">
      <c r="A290" s="11" t="s">
        <v>40</v>
      </c>
      <c r="B290" s="12" t="s">
        <v>52</v>
      </c>
      <c r="C290" s="10" t="s">
        <v>1038</v>
      </c>
      <c r="D290" s="20">
        <v>5000000</v>
      </c>
      <c r="E290" s="20">
        <f t="shared" si="4"/>
        <v>0</v>
      </c>
      <c r="F290" s="20">
        <v>0</v>
      </c>
      <c r="G290" s="20">
        <v>0</v>
      </c>
      <c r="H290" s="21">
        <v>5000000</v>
      </c>
      <c r="I290" s="20">
        <v>0</v>
      </c>
      <c r="J290" s="20">
        <v>0</v>
      </c>
      <c r="K290" s="7">
        <v>0</v>
      </c>
    </row>
    <row r="291" spans="1:11" x14ac:dyDescent="0.25">
      <c r="A291" s="11" t="s">
        <v>40</v>
      </c>
      <c r="B291" s="12" t="s">
        <v>52</v>
      </c>
      <c r="C291" s="10" t="s">
        <v>1540</v>
      </c>
      <c r="D291" s="20">
        <v>35000</v>
      </c>
      <c r="E291" s="20">
        <f t="shared" si="4"/>
        <v>35000</v>
      </c>
      <c r="F291" s="20">
        <v>35000</v>
      </c>
      <c r="G291" s="20">
        <v>0</v>
      </c>
      <c r="H291" s="21">
        <v>0</v>
      </c>
      <c r="I291" s="20">
        <v>0</v>
      </c>
      <c r="J291" s="20">
        <v>0</v>
      </c>
      <c r="K291" s="7">
        <v>0</v>
      </c>
    </row>
    <row r="292" spans="1:11" x14ac:dyDescent="0.25">
      <c r="A292" s="11" t="s">
        <v>40</v>
      </c>
      <c r="B292" s="12" t="s">
        <v>52</v>
      </c>
      <c r="C292" s="10" t="s">
        <v>905</v>
      </c>
      <c r="D292" s="20">
        <v>52000</v>
      </c>
      <c r="E292" s="20">
        <f t="shared" si="4"/>
        <v>52000</v>
      </c>
      <c r="F292" s="20">
        <v>52000</v>
      </c>
      <c r="G292" s="20">
        <v>0</v>
      </c>
      <c r="H292" s="21">
        <v>0</v>
      </c>
      <c r="I292" s="20">
        <v>0</v>
      </c>
      <c r="J292" s="20">
        <v>0</v>
      </c>
      <c r="K292" s="7">
        <v>0</v>
      </c>
    </row>
    <row r="293" spans="1:11" x14ac:dyDescent="0.25">
      <c r="A293" s="11" t="s">
        <v>40</v>
      </c>
      <c r="B293" s="12" t="s">
        <v>52</v>
      </c>
      <c r="C293" s="10" t="s">
        <v>972</v>
      </c>
      <c r="D293" s="20">
        <v>96867</v>
      </c>
      <c r="E293" s="20">
        <f t="shared" si="4"/>
        <v>96867</v>
      </c>
      <c r="F293" s="20">
        <v>96867</v>
      </c>
      <c r="G293" s="20">
        <v>0</v>
      </c>
      <c r="H293" s="21">
        <v>0</v>
      </c>
      <c r="I293" s="20">
        <v>0</v>
      </c>
      <c r="J293" s="20">
        <v>0</v>
      </c>
      <c r="K293" s="7">
        <v>0.9</v>
      </c>
    </row>
    <row r="294" spans="1:11" x14ac:dyDescent="0.25">
      <c r="A294" s="11" t="s">
        <v>40</v>
      </c>
      <c r="B294" s="12" t="s">
        <v>52</v>
      </c>
      <c r="C294" s="10" t="s">
        <v>1539</v>
      </c>
      <c r="D294" s="20">
        <v>48704</v>
      </c>
      <c r="E294" s="20">
        <f t="shared" si="4"/>
        <v>48704</v>
      </c>
      <c r="F294" s="20">
        <v>48704</v>
      </c>
      <c r="G294" s="20">
        <v>0</v>
      </c>
      <c r="H294" s="21">
        <v>0</v>
      </c>
      <c r="I294" s="20">
        <v>0</v>
      </c>
      <c r="J294" s="20">
        <v>0</v>
      </c>
      <c r="K294" s="7">
        <v>0</v>
      </c>
    </row>
    <row r="295" spans="1:11" x14ac:dyDescent="0.25">
      <c r="A295" s="11" t="s">
        <v>40</v>
      </c>
      <c r="B295" s="12" t="s">
        <v>52</v>
      </c>
      <c r="C295" s="10" t="s">
        <v>1538</v>
      </c>
      <c r="D295" s="20">
        <v>-48131989</v>
      </c>
      <c r="E295" s="20">
        <f t="shared" si="4"/>
        <v>0</v>
      </c>
      <c r="F295" s="20">
        <v>0</v>
      </c>
      <c r="G295" s="20">
        <v>0</v>
      </c>
      <c r="H295" s="21">
        <v>-48131989</v>
      </c>
      <c r="I295" s="20">
        <v>0</v>
      </c>
      <c r="J295" s="20">
        <v>0</v>
      </c>
      <c r="K295" s="7">
        <v>0</v>
      </c>
    </row>
    <row r="296" spans="1:11" x14ac:dyDescent="0.25">
      <c r="A296" s="11" t="s">
        <v>40</v>
      </c>
      <c r="B296" s="12" t="s">
        <v>52</v>
      </c>
      <c r="C296" s="10" t="s">
        <v>72</v>
      </c>
      <c r="D296" s="20">
        <v>0</v>
      </c>
      <c r="E296" s="20">
        <f t="shared" si="4"/>
        <v>0</v>
      </c>
      <c r="F296" s="20">
        <v>-180630413</v>
      </c>
      <c r="G296" s="20">
        <v>180630413</v>
      </c>
      <c r="H296" s="21">
        <v>0</v>
      </c>
      <c r="I296" s="20">
        <v>0</v>
      </c>
      <c r="J296" s="20">
        <v>0</v>
      </c>
      <c r="K296" s="7">
        <v>0</v>
      </c>
    </row>
    <row r="297" spans="1:11" x14ac:dyDescent="0.25">
      <c r="A297" s="11" t="s">
        <v>40</v>
      </c>
      <c r="B297" s="12" t="s">
        <v>51</v>
      </c>
      <c r="C297" s="10" t="s">
        <v>72</v>
      </c>
      <c r="D297" s="20">
        <v>6918890299</v>
      </c>
      <c r="E297" s="20">
        <f t="shared" si="4"/>
        <v>4489701918</v>
      </c>
      <c r="F297" s="20">
        <v>3400754379</v>
      </c>
      <c r="G297" s="20">
        <v>1088947539</v>
      </c>
      <c r="H297" s="21">
        <v>1308755646</v>
      </c>
      <c r="I297" s="20">
        <v>71939548</v>
      </c>
      <c r="J297" s="20">
        <v>1048493187</v>
      </c>
      <c r="K297" s="7">
        <v>630.6</v>
      </c>
    </row>
    <row r="298" spans="1:11" x14ac:dyDescent="0.25">
      <c r="A298" s="11" t="s">
        <v>40</v>
      </c>
      <c r="B298" s="12" t="s">
        <v>51</v>
      </c>
      <c r="C298" s="10" t="s">
        <v>1537</v>
      </c>
      <c r="D298" s="20">
        <v>251139</v>
      </c>
      <c r="E298" s="20">
        <f t="shared" si="4"/>
        <v>0</v>
      </c>
      <c r="F298" s="20">
        <v>0</v>
      </c>
      <c r="G298" s="20">
        <v>0</v>
      </c>
      <c r="H298" s="21">
        <v>251139</v>
      </c>
      <c r="I298" s="20">
        <v>0</v>
      </c>
      <c r="J298" s="20">
        <v>0</v>
      </c>
      <c r="K298" s="7">
        <v>0.8</v>
      </c>
    </row>
    <row r="299" spans="1:11" x14ac:dyDescent="0.25">
      <c r="A299" s="11" t="s">
        <v>40</v>
      </c>
      <c r="B299" s="12" t="s">
        <v>51</v>
      </c>
      <c r="C299" s="10" t="s">
        <v>1536</v>
      </c>
      <c r="D299" s="20">
        <v>21265</v>
      </c>
      <c r="E299" s="20">
        <f t="shared" si="4"/>
        <v>21265</v>
      </c>
      <c r="F299" s="20">
        <v>21265</v>
      </c>
      <c r="G299" s="20">
        <v>0</v>
      </c>
      <c r="H299" s="21">
        <v>0</v>
      </c>
      <c r="I299" s="20">
        <v>0</v>
      </c>
      <c r="J299" s="20">
        <v>0</v>
      </c>
      <c r="K299" s="7">
        <v>0</v>
      </c>
    </row>
    <row r="300" spans="1:11" x14ac:dyDescent="0.25">
      <c r="A300" s="11" t="s">
        <v>40</v>
      </c>
      <c r="B300" s="12" t="s">
        <v>51</v>
      </c>
      <c r="C300" s="10" t="s">
        <v>970</v>
      </c>
      <c r="D300" s="20">
        <v>452973</v>
      </c>
      <c r="E300" s="20">
        <f t="shared" si="4"/>
        <v>452973</v>
      </c>
      <c r="F300" s="20">
        <v>452973</v>
      </c>
      <c r="G300" s="20">
        <v>0</v>
      </c>
      <c r="H300" s="21">
        <v>0</v>
      </c>
      <c r="I300" s="20">
        <v>0</v>
      </c>
      <c r="J300" s="20">
        <v>0</v>
      </c>
      <c r="K300" s="7">
        <v>0</v>
      </c>
    </row>
    <row r="301" spans="1:11" x14ac:dyDescent="0.25">
      <c r="A301" s="11" t="s">
        <v>40</v>
      </c>
      <c r="B301" s="12" t="s">
        <v>51</v>
      </c>
      <c r="C301" s="10" t="s">
        <v>1535</v>
      </c>
      <c r="D301" s="20">
        <v>80000000</v>
      </c>
      <c r="E301" s="20">
        <f t="shared" si="4"/>
        <v>0</v>
      </c>
      <c r="F301" s="20">
        <v>0</v>
      </c>
      <c r="G301" s="20">
        <v>0</v>
      </c>
      <c r="H301" s="21">
        <v>80000000</v>
      </c>
      <c r="I301" s="20">
        <v>0</v>
      </c>
      <c r="J301" s="20">
        <v>0</v>
      </c>
      <c r="K301" s="7">
        <v>0</v>
      </c>
    </row>
    <row r="302" spans="1:11" x14ac:dyDescent="0.25">
      <c r="A302" s="11" t="s">
        <v>40</v>
      </c>
      <c r="B302" s="12" t="s">
        <v>51</v>
      </c>
      <c r="C302" s="10" t="s">
        <v>638</v>
      </c>
      <c r="D302" s="20">
        <v>5000000</v>
      </c>
      <c r="E302" s="20">
        <f t="shared" si="4"/>
        <v>0</v>
      </c>
      <c r="F302" s="20">
        <v>0</v>
      </c>
      <c r="G302" s="20">
        <v>0</v>
      </c>
      <c r="H302" s="21">
        <v>5000000</v>
      </c>
      <c r="I302" s="20">
        <v>0</v>
      </c>
      <c r="J302" s="20">
        <v>0</v>
      </c>
      <c r="K302" s="7">
        <v>0.4</v>
      </c>
    </row>
    <row r="303" spans="1:11" x14ac:dyDescent="0.25">
      <c r="A303" s="11" t="s">
        <v>40</v>
      </c>
      <c r="B303" s="12" t="s">
        <v>51</v>
      </c>
      <c r="C303" s="10" t="s">
        <v>1534</v>
      </c>
      <c r="D303" s="20">
        <v>1000000</v>
      </c>
      <c r="E303" s="20">
        <f t="shared" si="4"/>
        <v>1000000</v>
      </c>
      <c r="F303" s="20">
        <v>1000000</v>
      </c>
      <c r="G303" s="20">
        <v>0</v>
      </c>
      <c r="H303" s="21">
        <v>0</v>
      </c>
      <c r="I303" s="20">
        <v>0</v>
      </c>
      <c r="J303" s="20">
        <v>0</v>
      </c>
      <c r="K303" s="7">
        <v>0</v>
      </c>
    </row>
    <row r="304" spans="1:11" x14ac:dyDescent="0.25">
      <c r="A304" s="11" t="s">
        <v>40</v>
      </c>
      <c r="B304" s="12" t="s">
        <v>51</v>
      </c>
      <c r="C304" s="10" t="s">
        <v>1286</v>
      </c>
      <c r="D304" s="20">
        <v>800000</v>
      </c>
      <c r="E304" s="20">
        <f t="shared" si="4"/>
        <v>800000</v>
      </c>
      <c r="F304" s="20">
        <v>800000</v>
      </c>
      <c r="G304" s="20">
        <v>0</v>
      </c>
      <c r="H304" s="21">
        <v>0</v>
      </c>
      <c r="I304" s="20">
        <v>0</v>
      </c>
      <c r="J304" s="20">
        <v>0</v>
      </c>
      <c r="K304" s="7">
        <v>0</v>
      </c>
    </row>
    <row r="305" spans="1:11" x14ac:dyDescent="0.25">
      <c r="A305" s="11" t="s">
        <v>40</v>
      </c>
      <c r="B305" s="12" t="s">
        <v>51</v>
      </c>
      <c r="C305" s="10" t="s">
        <v>633</v>
      </c>
      <c r="D305" s="20">
        <v>44365</v>
      </c>
      <c r="E305" s="20">
        <f t="shared" si="4"/>
        <v>0</v>
      </c>
      <c r="F305" s="20">
        <v>0</v>
      </c>
      <c r="G305" s="20">
        <v>0</v>
      </c>
      <c r="H305" s="21">
        <v>0</v>
      </c>
      <c r="I305" s="20">
        <v>44365</v>
      </c>
      <c r="J305" s="20">
        <v>0</v>
      </c>
      <c r="K305" s="7">
        <v>0</v>
      </c>
    </row>
    <row r="306" spans="1:11" x14ac:dyDescent="0.25">
      <c r="A306" s="11" t="s">
        <v>40</v>
      </c>
      <c r="B306" s="12" t="s">
        <v>51</v>
      </c>
      <c r="C306" s="10" t="s">
        <v>1533</v>
      </c>
      <c r="D306" s="20">
        <v>10041238</v>
      </c>
      <c r="E306" s="20">
        <f t="shared" si="4"/>
        <v>41238</v>
      </c>
      <c r="F306" s="20">
        <v>41238</v>
      </c>
      <c r="G306" s="20">
        <v>0</v>
      </c>
      <c r="H306" s="21">
        <v>10000000</v>
      </c>
      <c r="I306" s="20">
        <v>0</v>
      </c>
      <c r="J306" s="20">
        <v>0</v>
      </c>
      <c r="K306" s="7">
        <v>0.5</v>
      </c>
    </row>
    <row r="307" spans="1:11" x14ac:dyDescent="0.25">
      <c r="A307" s="11" t="s">
        <v>40</v>
      </c>
      <c r="B307" s="12" t="s">
        <v>51</v>
      </c>
      <c r="C307" s="10" t="s">
        <v>1532</v>
      </c>
      <c r="D307" s="20">
        <v>57850</v>
      </c>
      <c r="E307" s="20">
        <f t="shared" si="4"/>
        <v>57850</v>
      </c>
      <c r="F307" s="20">
        <v>57850</v>
      </c>
      <c r="G307" s="20">
        <v>0</v>
      </c>
      <c r="H307" s="21">
        <v>0</v>
      </c>
      <c r="I307" s="20">
        <v>0</v>
      </c>
      <c r="J307" s="20">
        <v>0</v>
      </c>
      <c r="K307" s="7">
        <v>0</v>
      </c>
    </row>
    <row r="308" spans="1:11" x14ac:dyDescent="0.25">
      <c r="A308" s="11" t="s">
        <v>40</v>
      </c>
      <c r="B308" s="12" t="s">
        <v>51</v>
      </c>
      <c r="C308" s="10" t="s">
        <v>103</v>
      </c>
      <c r="D308" s="20">
        <v>-106042</v>
      </c>
      <c r="E308" s="20">
        <f t="shared" si="4"/>
        <v>-37264</v>
      </c>
      <c r="F308" s="20">
        <v>-37264</v>
      </c>
      <c r="G308" s="20">
        <v>0</v>
      </c>
      <c r="H308" s="21">
        <v>-13122</v>
      </c>
      <c r="I308" s="20">
        <v>-12340</v>
      </c>
      <c r="J308" s="20">
        <v>-43316</v>
      </c>
      <c r="K308" s="7">
        <v>0</v>
      </c>
    </row>
    <row r="309" spans="1:11" x14ac:dyDescent="0.25">
      <c r="A309" s="11" t="s">
        <v>40</v>
      </c>
      <c r="B309" s="12" t="s">
        <v>51</v>
      </c>
      <c r="C309" s="10" t="s">
        <v>1531</v>
      </c>
      <c r="D309" s="20">
        <v>163338</v>
      </c>
      <c r="E309" s="20">
        <f t="shared" si="4"/>
        <v>163338</v>
      </c>
      <c r="F309" s="20">
        <v>163338</v>
      </c>
      <c r="G309" s="20">
        <v>0</v>
      </c>
      <c r="H309" s="21">
        <v>0</v>
      </c>
      <c r="I309" s="20">
        <v>0</v>
      </c>
      <c r="J309" s="20">
        <v>0</v>
      </c>
      <c r="K309" s="7">
        <v>0.5</v>
      </c>
    </row>
    <row r="310" spans="1:11" x14ac:dyDescent="0.25">
      <c r="A310" s="11" t="s">
        <v>40</v>
      </c>
      <c r="B310" s="12" t="s">
        <v>51</v>
      </c>
      <c r="C310" s="10" t="s">
        <v>896</v>
      </c>
      <c r="D310" s="20">
        <v>89123</v>
      </c>
      <c r="E310" s="20">
        <f t="shared" si="4"/>
        <v>89123</v>
      </c>
      <c r="F310" s="20">
        <v>89123</v>
      </c>
      <c r="G310" s="20">
        <v>0</v>
      </c>
      <c r="H310" s="21">
        <v>0</v>
      </c>
      <c r="I310" s="20">
        <v>0</v>
      </c>
      <c r="J310" s="20">
        <v>0</v>
      </c>
      <c r="K310" s="7">
        <v>0.2</v>
      </c>
    </row>
    <row r="311" spans="1:11" x14ac:dyDescent="0.25">
      <c r="A311" s="11" t="s">
        <v>40</v>
      </c>
      <c r="B311" s="12" t="s">
        <v>51</v>
      </c>
      <c r="C311" s="10" t="s">
        <v>1283</v>
      </c>
      <c r="D311" s="20">
        <v>720612</v>
      </c>
      <c r="E311" s="20">
        <f t="shared" si="4"/>
        <v>720612</v>
      </c>
      <c r="F311" s="20">
        <v>720612</v>
      </c>
      <c r="G311" s="20">
        <v>0</v>
      </c>
      <c r="H311" s="21">
        <v>0</v>
      </c>
      <c r="I311" s="20">
        <v>0</v>
      </c>
      <c r="J311" s="20">
        <v>0</v>
      </c>
      <c r="K311" s="7">
        <v>3.6</v>
      </c>
    </row>
    <row r="312" spans="1:11" x14ac:dyDescent="0.25">
      <c r="A312" s="11" t="s">
        <v>40</v>
      </c>
      <c r="B312" s="12" t="s">
        <v>51</v>
      </c>
      <c r="C312" s="10" t="s">
        <v>1530</v>
      </c>
      <c r="D312" s="20">
        <v>833193</v>
      </c>
      <c r="E312" s="20">
        <f t="shared" si="4"/>
        <v>833193</v>
      </c>
      <c r="F312" s="20">
        <v>833193</v>
      </c>
      <c r="G312" s="20">
        <v>0</v>
      </c>
      <c r="H312" s="21">
        <v>0</v>
      </c>
      <c r="I312" s="20">
        <v>0</v>
      </c>
      <c r="J312" s="20">
        <v>0</v>
      </c>
      <c r="K312" s="7">
        <v>0</v>
      </c>
    </row>
    <row r="313" spans="1:11" x14ac:dyDescent="0.25">
      <c r="A313" s="11" t="s">
        <v>40</v>
      </c>
      <c r="B313" s="12" t="s">
        <v>51</v>
      </c>
      <c r="C313" s="10" t="s">
        <v>523</v>
      </c>
      <c r="D313" s="20">
        <v>2000000</v>
      </c>
      <c r="E313" s="20">
        <f t="shared" si="4"/>
        <v>0</v>
      </c>
      <c r="F313" s="20">
        <v>0</v>
      </c>
      <c r="G313" s="20">
        <v>0</v>
      </c>
      <c r="H313" s="21">
        <v>2000000</v>
      </c>
      <c r="I313" s="20">
        <v>0</v>
      </c>
      <c r="J313" s="20">
        <v>0</v>
      </c>
      <c r="K313" s="7">
        <v>0</v>
      </c>
    </row>
    <row r="314" spans="1:11" x14ac:dyDescent="0.25">
      <c r="A314" s="11" t="s">
        <v>40</v>
      </c>
      <c r="B314" s="12" t="s">
        <v>51</v>
      </c>
      <c r="C314" s="10" t="s">
        <v>1529</v>
      </c>
      <c r="D314" s="20">
        <v>250000</v>
      </c>
      <c r="E314" s="20">
        <f t="shared" si="4"/>
        <v>250000</v>
      </c>
      <c r="F314" s="20">
        <v>250000</v>
      </c>
      <c r="G314" s="20">
        <v>0</v>
      </c>
      <c r="H314" s="21">
        <v>0</v>
      </c>
      <c r="I314" s="20">
        <v>0</v>
      </c>
      <c r="J314" s="20">
        <v>0</v>
      </c>
      <c r="K314" s="7">
        <v>1.2</v>
      </c>
    </row>
    <row r="315" spans="1:11" x14ac:dyDescent="0.25">
      <c r="A315" s="11" t="s">
        <v>40</v>
      </c>
      <c r="B315" s="12" t="s">
        <v>51</v>
      </c>
      <c r="C315" s="10" t="s">
        <v>1528</v>
      </c>
      <c r="D315" s="20">
        <v>375000</v>
      </c>
      <c r="E315" s="20">
        <f t="shared" si="4"/>
        <v>375000</v>
      </c>
      <c r="F315" s="20">
        <v>375000</v>
      </c>
      <c r="G315" s="20">
        <v>0</v>
      </c>
      <c r="H315" s="21">
        <v>0</v>
      </c>
      <c r="I315" s="20">
        <v>0</v>
      </c>
      <c r="J315" s="20">
        <v>0</v>
      </c>
      <c r="K315" s="7">
        <v>0</v>
      </c>
    </row>
    <row r="316" spans="1:11" x14ac:dyDescent="0.25">
      <c r="A316" s="11" t="s">
        <v>40</v>
      </c>
      <c r="B316" s="12" t="s">
        <v>51</v>
      </c>
      <c r="C316" s="10" t="s">
        <v>963</v>
      </c>
      <c r="D316" s="20">
        <v>-575522</v>
      </c>
      <c r="E316" s="20">
        <f t="shared" si="4"/>
        <v>76400</v>
      </c>
      <c r="F316" s="20">
        <v>76400</v>
      </c>
      <c r="G316" s="20">
        <v>0</v>
      </c>
      <c r="H316" s="21">
        <v>0</v>
      </c>
      <c r="I316" s="20">
        <v>-651922</v>
      </c>
      <c r="J316" s="20">
        <v>0</v>
      </c>
      <c r="K316" s="7">
        <v>-6</v>
      </c>
    </row>
    <row r="317" spans="1:11" x14ac:dyDescent="0.25">
      <c r="A317" s="11" t="s">
        <v>40</v>
      </c>
      <c r="B317" s="12" t="s">
        <v>51</v>
      </c>
      <c r="C317" s="10" t="s">
        <v>1527</v>
      </c>
      <c r="D317" s="20">
        <v>5134000</v>
      </c>
      <c r="E317" s="20">
        <f t="shared" si="4"/>
        <v>0</v>
      </c>
      <c r="F317" s="20">
        <v>0</v>
      </c>
      <c r="G317" s="20">
        <v>0</v>
      </c>
      <c r="H317" s="21">
        <v>5134000</v>
      </c>
      <c r="I317" s="20">
        <v>0</v>
      </c>
      <c r="J317" s="20">
        <v>0</v>
      </c>
      <c r="K317" s="7">
        <v>0</v>
      </c>
    </row>
    <row r="318" spans="1:11" x14ac:dyDescent="0.25">
      <c r="A318" s="11" t="s">
        <v>40</v>
      </c>
      <c r="B318" s="12" t="s">
        <v>51</v>
      </c>
      <c r="C318" s="10" t="s">
        <v>1278</v>
      </c>
      <c r="D318" s="20">
        <v>1625000</v>
      </c>
      <c r="E318" s="20">
        <f t="shared" si="4"/>
        <v>1625000</v>
      </c>
      <c r="F318" s="20">
        <v>1625000</v>
      </c>
      <c r="G318" s="20">
        <v>0</v>
      </c>
      <c r="H318" s="21">
        <v>0</v>
      </c>
      <c r="I318" s="20">
        <v>0</v>
      </c>
      <c r="J318" s="20">
        <v>0</v>
      </c>
      <c r="K318" s="7">
        <v>1.9</v>
      </c>
    </row>
    <row r="319" spans="1:11" x14ac:dyDescent="0.25">
      <c r="A319" s="11" t="s">
        <v>40</v>
      </c>
      <c r="B319" s="12" t="s">
        <v>51</v>
      </c>
      <c r="C319" s="10" t="s">
        <v>1158</v>
      </c>
      <c r="D319" s="20">
        <v>210677</v>
      </c>
      <c r="E319" s="20">
        <f t="shared" si="4"/>
        <v>210677</v>
      </c>
      <c r="F319" s="20">
        <v>210677</v>
      </c>
      <c r="G319" s="20">
        <v>0</v>
      </c>
      <c r="H319" s="21">
        <v>0</v>
      </c>
      <c r="I319" s="20">
        <v>0</v>
      </c>
      <c r="J319" s="20">
        <v>0</v>
      </c>
      <c r="K319" s="7">
        <v>0.6</v>
      </c>
    </row>
    <row r="320" spans="1:11" x14ac:dyDescent="0.25">
      <c r="A320" s="11" t="s">
        <v>40</v>
      </c>
      <c r="B320" s="12" t="s">
        <v>51</v>
      </c>
      <c r="C320" s="10" t="s">
        <v>962</v>
      </c>
      <c r="D320" s="20">
        <v>516451</v>
      </c>
      <c r="E320" s="20">
        <f t="shared" si="4"/>
        <v>516451</v>
      </c>
      <c r="F320" s="20">
        <v>516451</v>
      </c>
      <c r="G320" s="20">
        <v>0</v>
      </c>
      <c r="H320" s="21">
        <v>0</v>
      </c>
      <c r="I320" s="20">
        <v>0</v>
      </c>
      <c r="J320" s="20">
        <v>0</v>
      </c>
      <c r="K320" s="7">
        <v>2.4</v>
      </c>
    </row>
    <row r="321" spans="1:11" x14ac:dyDescent="0.25">
      <c r="A321" s="11" t="s">
        <v>40</v>
      </c>
      <c r="B321" s="12" t="s">
        <v>51</v>
      </c>
      <c r="C321" s="10" t="s">
        <v>1526</v>
      </c>
      <c r="D321" s="20">
        <v>186421986</v>
      </c>
      <c r="E321" s="20">
        <f t="shared" si="4"/>
        <v>3398071</v>
      </c>
      <c r="F321" s="20">
        <v>3398071</v>
      </c>
      <c r="G321" s="20">
        <v>0</v>
      </c>
      <c r="H321" s="21">
        <v>182023915</v>
      </c>
      <c r="I321" s="20">
        <v>1000000</v>
      </c>
      <c r="J321" s="20">
        <v>0</v>
      </c>
      <c r="K321" s="7">
        <v>0.5</v>
      </c>
    </row>
    <row r="322" spans="1:11" x14ac:dyDescent="0.25">
      <c r="A322" s="11" t="s">
        <v>40</v>
      </c>
      <c r="B322" s="12" t="s">
        <v>51</v>
      </c>
      <c r="C322" s="10" t="s">
        <v>1525</v>
      </c>
      <c r="D322" s="20">
        <v>569496</v>
      </c>
      <c r="E322" s="20">
        <f t="shared" si="4"/>
        <v>132765</v>
      </c>
      <c r="F322" s="20">
        <v>132765</v>
      </c>
      <c r="G322" s="20">
        <v>0</v>
      </c>
      <c r="H322" s="21">
        <v>471067</v>
      </c>
      <c r="I322" s="20">
        <v>-34336</v>
      </c>
      <c r="J322" s="20">
        <v>0</v>
      </c>
      <c r="K322" s="7">
        <v>1.1000000000000001</v>
      </c>
    </row>
    <row r="323" spans="1:11" x14ac:dyDescent="0.25">
      <c r="A323" s="11" t="s">
        <v>40</v>
      </c>
      <c r="B323" s="12" t="s">
        <v>51</v>
      </c>
      <c r="C323" s="10" t="s">
        <v>1524</v>
      </c>
      <c r="D323" s="20">
        <v>-76383372</v>
      </c>
      <c r="E323" s="20">
        <f t="shared" ref="E323:E386" si="5">SUM(F323:G323)</f>
        <v>0</v>
      </c>
      <c r="F323" s="20">
        <v>0</v>
      </c>
      <c r="G323" s="20">
        <v>0</v>
      </c>
      <c r="H323" s="21">
        <v>-76383372</v>
      </c>
      <c r="I323" s="20">
        <v>0</v>
      </c>
      <c r="J323" s="20">
        <v>0</v>
      </c>
      <c r="K323" s="7">
        <v>0</v>
      </c>
    </row>
    <row r="324" spans="1:11" x14ac:dyDescent="0.25">
      <c r="A324" s="11" t="s">
        <v>40</v>
      </c>
      <c r="B324" s="12" t="s">
        <v>51</v>
      </c>
      <c r="C324" s="10" t="s">
        <v>65</v>
      </c>
      <c r="D324" s="20">
        <v>0</v>
      </c>
      <c r="E324" s="20">
        <f t="shared" si="5"/>
        <v>0</v>
      </c>
      <c r="F324" s="20">
        <v>-1190432</v>
      </c>
      <c r="G324" s="20">
        <v>1190432</v>
      </c>
      <c r="H324" s="21">
        <v>0</v>
      </c>
      <c r="I324" s="20">
        <v>0</v>
      </c>
      <c r="J324" s="20">
        <v>0</v>
      </c>
      <c r="K324" s="7">
        <v>0</v>
      </c>
    </row>
    <row r="325" spans="1:11" x14ac:dyDescent="0.25">
      <c r="A325" s="11" t="s">
        <v>40</v>
      </c>
      <c r="B325" s="12" t="s">
        <v>51</v>
      </c>
      <c r="C325" s="10" t="s">
        <v>619</v>
      </c>
      <c r="D325" s="20">
        <v>2</v>
      </c>
      <c r="E325" s="20">
        <f t="shared" si="5"/>
        <v>0</v>
      </c>
      <c r="F325" s="20">
        <v>0</v>
      </c>
      <c r="G325" s="20">
        <v>0</v>
      </c>
      <c r="H325" s="21">
        <v>2</v>
      </c>
      <c r="I325" s="20">
        <v>0</v>
      </c>
      <c r="J325" s="20">
        <v>0</v>
      </c>
      <c r="K325" s="7">
        <v>0</v>
      </c>
    </row>
    <row r="326" spans="1:11" x14ac:dyDescent="0.25">
      <c r="A326" s="11" t="s">
        <v>40</v>
      </c>
      <c r="B326" s="12" t="s">
        <v>50</v>
      </c>
      <c r="C326" s="10" t="s">
        <v>65</v>
      </c>
      <c r="D326" s="20">
        <v>7004038646</v>
      </c>
      <c r="E326" s="20">
        <f t="shared" si="5"/>
        <v>4512345184</v>
      </c>
      <c r="F326" s="20">
        <v>3331152019</v>
      </c>
      <c r="G326" s="20">
        <v>1181193165</v>
      </c>
      <c r="H326" s="21">
        <v>1361942038</v>
      </c>
      <c r="I326" s="20">
        <v>79976873</v>
      </c>
      <c r="J326" s="20">
        <v>1049774551</v>
      </c>
      <c r="K326" s="7">
        <v>636.5</v>
      </c>
    </row>
    <row r="327" spans="1:11" x14ac:dyDescent="0.25">
      <c r="A327" s="11" t="s">
        <v>40</v>
      </c>
      <c r="B327" s="12" t="s">
        <v>50</v>
      </c>
      <c r="C327" s="10" t="s">
        <v>959</v>
      </c>
      <c r="D327" s="20">
        <v>5000000</v>
      </c>
      <c r="E327" s="20">
        <f t="shared" si="5"/>
        <v>5000000</v>
      </c>
      <c r="F327" s="20">
        <v>5000000</v>
      </c>
      <c r="G327" s="20">
        <v>0</v>
      </c>
      <c r="H327" s="21">
        <v>0</v>
      </c>
      <c r="I327" s="20">
        <v>0</v>
      </c>
      <c r="J327" s="20">
        <v>0</v>
      </c>
      <c r="K327" s="7">
        <v>0.7</v>
      </c>
    </row>
    <row r="328" spans="1:11" x14ac:dyDescent="0.25">
      <c r="A328" s="11" t="s">
        <v>40</v>
      </c>
      <c r="B328" s="12" t="s">
        <v>50</v>
      </c>
      <c r="C328" s="10" t="s">
        <v>1523</v>
      </c>
      <c r="D328" s="20">
        <v>2000000</v>
      </c>
      <c r="E328" s="20">
        <f t="shared" si="5"/>
        <v>2000000</v>
      </c>
      <c r="F328" s="20">
        <v>2000000</v>
      </c>
      <c r="G328" s="20">
        <v>0</v>
      </c>
      <c r="H328" s="21">
        <v>0</v>
      </c>
      <c r="I328" s="20">
        <v>0</v>
      </c>
      <c r="J328" s="20">
        <v>0</v>
      </c>
      <c r="K328" s="7">
        <v>1.7</v>
      </c>
    </row>
    <row r="329" spans="1:11" x14ac:dyDescent="0.25">
      <c r="A329" s="11" t="s">
        <v>40</v>
      </c>
      <c r="B329" s="12" t="s">
        <v>50</v>
      </c>
      <c r="C329" s="10" t="s">
        <v>1522</v>
      </c>
      <c r="D329" s="20">
        <v>7650</v>
      </c>
      <c r="E329" s="20">
        <f t="shared" si="5"/>
        <v>7650</v>
      </c>
      <c r="F329" s="20">
        <v>7650</v>
      </c>
      <c r="G329" s="20">
        <v>0</v>
      </c>
      <c r="H329" s="21">
        <v>0</v>
      </c>
      <c r="I329" s="20">
        <v>0</v>
      </c>
      <c r="J329" s="20">
        <v>0</v>
      </c>
      <c r="K329" s="7">
        <v>0</v>
      </c>
    </row>
    <row r="330" spans="1:11" x14ac:dyDescent="0.25">
      <c r="A330" s="11" t="s">
        <v>40</v>
      </c>
      <c r="B330" s="12" t="s">
        <v>50</v>
      </c>
      <c r="C330" s="10" t="s">
        <v>891</v>
      </c>
      <c r="D330" s="20">
        <v>164398</v>
      </c>
      <c r="E330" s="20">
        <f t="shared" si="5"/>
        <v>164398</v>
      </c>
      <c r="F330" s="20">
        <v>164398</v>
      </c>
      <c r="G330" s="20">
        <v>0</v>
      </c>
      <c r="H330" s="21">
        <v>0</v>
      </c>
      <c r="I330" s="20">
        <v>0</v>
      </c>
      <c r="J330" s="20">
        <v>0</v>
      </c>
      <c r="K330" s="7">
        <v>0.5</v>
      </c>
    </row>
    <row r="331" spans="1:11" x14ac:dyDescent="0.25">
      <c r="A331" s="11" t="s">
        <v>40</v>
      </c>
      <c r="B331" s="12" t="s">
        <v>50</v>
      </c>
      <c r="C331" s="10" t="s">
        <v>1521</v>
      </c>
      <c r="D331" s="20">
        <v>5000000</v>
      </c>
      <c r="E331" s="20">
        <f t="shared" si="5"/>
        <v>5000000</v>
      </c>
      <c r="F331" s="20">
        <v>5000000</v>
      </c>
      <c r="G331" s="20">
        <v>0</v>
      </c>
      <c r="H331" s="21">
        <v>0</v>
      </c>
      <c r="I331" s="20">
        <v>0</v>
      </c>
      <c r="J331" s="20">
        <v>0</v>
      </c>
      <c r="K331" s="7">
        <v>0.9</v>
      </c>
    </row>
    <row r="332" spans="1:11" x14ac:dyDescent="0.25">
      <c r="A332" s="11" t="s">
        <v>40</v>
      </c>
      <c r="B332" s="12" t="s">
        <v>50</v>
      </c>
      <c r="C332" s="10" t="s">
        <v>1273</v>
      </c>
      <c r="D332" s="20">
        <v>227009</v>
      </c>
      <c r="E332" s="20">
        <f t="shared" si="5"/>
        <v>227009</v>
      </c>
      <c r="F332" s="20">
        <v>227009</v>
      </c>
      <c r="G332" s="20">
        <v>0</v>
      </c>
      <c r="H332" s="21">
        <v>0</v>
      </c>
      <c r="I332" s="20">
        <v>0</v>
      </c>
      <c r="J332" s="20">
        <v>0</v>
      </c>
      <c r="K332" s="7">
        <v>0.1</v>
      </c>
    </row>
    <row r="333" spans="1:11" x14ac:dyDescent="0.25">
      <c r="A333" s="11" t="s">
        <v>40</v>
      </c>
      <c r="B333" s="12" t="s">
        <v>50</v>
      </c>
      <c r="C333" s="10" t="s">
        <v>958</v>
      </c>
      <c r="D333" s="20">
        <v>116134</v>
      </c>
      <c r="E333" s="20">
        <f t="shared" si="5"/>
        <v>116134</v>
      </c>
      <c r="F333" s="20">
        <v>116134</v>
      </c>
      <c r="G333" s="20">
        <v>0</v>
      </c>
      <c r="H333" s="21">
        <v>0</v>
      </c>
      <c r="I333" s="20">
        <v>0</v>
      </c>
      <c r="J333" s="20">
        <v>0</v>
      </c>
      <c r="K333" s="7">
        <v>0.8</v>
      </c>
    </row>
    <row r="334" spans="1:11" x14ac:dyDescent="0.25">
      <c r="A334" s="11" t="s">
        <v>40</v>
      </c>
      <c r="B334" s="12" t="s">
        <v>50</v>
      </c>
      <c r="C334" s="10" t="s">
        <v>1520</v>
      </c>
      <c r="D334" s="20">
        <v>95313</v>
      </c>
      <c r="E334" s="20">
        <f t="shared" si="5"/>
        <v>95313</v>
      </c>
      <c r="F334" s="20">
        <v>95313</v>
      </c>
      <c r="G334" s="20">
        <v>0</v>
      </c>
      <c r="H334" s="21">
        <v>0</v>
      </c>
      <c r="I334" s="20">
        <v>0</v>
      </c>
      <c r="J334" s="20">
        <v>0</v>
      </c>
      <c r="K334" s="7">
        <v>0.5</v>
      </c>
    </row>
    <row r="335" spans="1:11" x14ac:dyDescent="0.25">
      <c r="A335" s="11" t="s">
        <v>40</v>
      </c>
      <c r="B335" s="12" t="s">
        <v>50</v>
      </c>
      <c r="C335" s="10" t="s">
        <v>1519</v>
      </c>
      <c r="D335" s="20">
        <v>40203671</v>
      </c>
      <c r="E335" s="20">
        <f t="shared" si="5"/>
        <v>0</v>
      </c>
      <c r="F335" s="20">
        <v>0</v>
      </c>
      <c r="G335" s="20">
        <v>0</v>
      </c>
      <c r="H335" s="21">
        <v>40203671</v>
      </c>
      <c r="I335" s="20">
        <v>0</v>
      </c>
      <c r="J335" s="20">
        <v>0</v>
      </c>
      <c r="K335" s="7">
        <v>0</v>
      </c>
    </row>
    <row r="336" spans="1:11" x14ac:dyDescent="0.25">
      <c r="A336" s="11" t="s">
        <v>40</v>
      </c>
      <c r="B336" s="12" t="s">
        <v>50</v>
      </c>
      <c r="C336" s="10" t="s">
        <v>123</v>
      </c>
      <c r="D336" s="20">
        <v>23469</v>
      </c>
      <c r="E336" s="20">
        <f t="shared" si="5"/>
        <v>23469</v>
      </c>
      <c r="F336" s="20">
        <v>23469</v>
      </c>
      <c r="G336" s="20">
        <v>0</v>
      </c>
      <c r="H336" s="21">
        <v>0</v>
      </c>
      <c r="I336" s="20">
        <v>0</v>
      </c>
      <c r="J336" s="20">
        <v>0</v>
      </c>
      <c r="K336" s="7">
        <v>0.4</v>
      </c>
    </row>
    <row r="337" spans="1:11" x14ac:dyDescent="0.25">
      <c r="A337" s="11" t="s">
        <v>40</v>
      </c>
      <c r="B337" s="12" t="s">
        <v>50</v>
      </c>
      <c r="C337" s="10" t="s">
        <v>1518</v>
      </c>
      <c r="D337" s="20">
        <v>115785</v>
      </c>
      <c r="E337" s="20">
        <f t="shared" si="5"/>
        <v>115785</v>
      </c>
      <c r="F337" s="20">
        <v>115785</v>
      </c>
      <c r="G337" s="20">
        <v>0</v>
      </c>
      <c r="H337" s="21">
        <v>0</v>
      </c>
      <c r="I337" s="20">
        <v>0</v>
      </c>
      <c r="J337" s="20">
        <v>0</v>
      </c>
      <c r="K337" s="7">
        <v>0.9</v>
      </c>
    </row>
    <row r="338" spans="1:11" x14ac:dyDescent="0.25">
      <c r="A338" s="11" t="s">
        <v>40</v>
      </c>
      <c r="B338" s="12" t="s">
        <v>50</v>
      </c>
      <c r="C338" s="10" t="s">
        <v>1517</v>
      </c>
      <c r="D338" s="20">
        <v>18564029</v>
      </c>
      <c r="E338" s="20">
        <f t="shared" si="5"/>
        <v>0</v>
      </c>
      <c r="F338" s="20">
        <v>0</v>
      </c>
      <c r="G338" s="20">
        <v>0</v>
      </c>
      <c r="H338" s="21">
        <v>18780654</v>
      </c>
      <c r="I338" s="20">
        <v>-216625</v>
      </c>
      <c r="J338" s="20">
        <v>0</v>
      </c>
      <c r="K338" s="7">
        <v>4.0999999999999996</v>
      </c>
    </row>
    <row r="339" spans="1:11" x14ac:dyDescent="0.25">
      <c r="A339" s="11" t="s">
        <v>40</v>
      </c>
      <c r="B339" s="12" t="s">
        <v>50</v>
      </c>
      <c r="C339" s="10" t="s">
        <v>1516</v>
      </c>
      <c r="D339" s="20">
        <v>-294780</v>
      </c>
      <c r="E339" s="20">
        <f t="shared" si="5"/>
        <v>0</v>
      </c>
      <c r="F339" s="20">
        <v>0</v>
      </c>
      <c r="G339" s="20">
        <v>0</v>
      </c>
      <c r="H339" s="21">
        <v>-294780</v>
      </c>
      <c r="I339" s="20">
        <v>0</v>
      </c>
      <c r="J339" s="20">
        <v>0</v>
      </c>
      <c r="K339" s="7">
        <v>0</v>
      </c>
    </row>
    <row r="340" spans="1:11" x14ac:dyDescent="0.25">
      <c r="A340" s="11" t="s">
        <v>40</v>
      </c>
      <c r="B340" s="12" t="s">
        <v>50</v>
      </c>
      <c r="C340" s="10" t="s">
        <v>956</v>
      </c>
      <c r="D340" s="20">
        <v>115339107</v>
      </c>
      <c r="E340" s="20">
        <f t="shared" si="5"/>
        <v>115339107</v>
      </c>
      <c r="F340" s="20">
        <v>0</v>
      </c>
      <c r="G340" s="20">
        <v>115339107</v>
      </c>
      <c r="H340" s="21">
        <v>0</v>
      </c>
      <c r="I340" s="20">
        <v>0</v>
      </c>
      <c r="J340" s="20">
        <v>0</v>
      </c>
      <c r="K340" s="7">
        <v>3.1</v>
      </c>
    </row>
    <row r="341" spans="1:11" x14ac:dyDescent="0.25">
      <c r="A341" s="11" t="s">
        <v>40</v>
      </c>
      <c r="B341" s="12" t="s">
        <v>50</v>
      </c>
      <c r="C341" s="10" t="s">
        <v>1515</v>
      </c>
      <c r="D341" s="20">
        <v>108990</v>
      </c>
      <c r="E341" s="20">
        <f t="shared" si="5"/>
        <v>0</v>
      </c>
      <c r="F341" s="20">
        <v>0</v>
      </c>
      <c r="G341" s="20">
        <v>0</v>
      </c>
      <c r="H341" s="21">
        <v>108990</v>
      </c>
      <c r="I341" s="20">
        <v>0</v>
      </c>
      <c r="J341" s="20">
        <v>0</v>
      </c>
      <c r="K341" s="7">
        <v>0.8</v>
      </c>
    </row>
    <row r="342" spans="1:11" x14ac:dyDescent="0.25">
      <c r="A342" s="11" t="s">
        <v>40</v>
      </c>
      <c r="B342" s="12" t="s">
        <v>50</v>
      </c>
      <c r="C342" s="10" t="s">
        <v>1514</v>
      </c>
      <c r="D342" s="20">
        <v>269133295</v>
      </c>
      <c r="E342" s="20">
        <f t="shared" si="5"/>
        <v>2500000</v>
      </c>
      <c r="F342" s="20">
        <v>2500000</v>
      </c>
      <c r="G342" s="20">
        <v>0</v>
      </c>
      <c r="H342" s="21">
        <v>264133295</v>
      </c>
      <c r="I342" s="20">
        <v>2500000</v>
      </c>
      <c r="J342" s="20">
        <v>0</v>
      </c>
      <c r="K342" s="7">
        <v>0.7</v>
      </c>
    </row>
    <row r="343" spans="1:11" x14ac:dyDescent="0.25">
      <c r="A343" s="11" t="s">
        <v>40</v>
      </c>
      <c r="B343" s="12" t="s">
        <v>50</v>
      </c>
      <c r="C343" s="10" t="s">
        <v>1513</v>
      </c>
      <c r="D343" s="20">
        <v>49950</v>
      </c>
      <c r="E343" s="20">
        <f t="shared" si="5"/>
        <v>49950</v>
      </c>
      <c r="F343" s="20">
        <v>49950</v>
      </c>
      <c r="G343" s="20">
        <v>0</v>
      </c>
      <c r="H343" s="21">
        <v>0</v>
      </c>
      <c r="I343" s="20">
        <v>0</v>
      </c>
      <c r="J343" s="20">
        <v>0</v>
      </c>
      <c r="K343" s="7">
        <v>0.2</v>
      </c>
    </row>
    <row r="344" spans="1:11" x14ac:dyDescent="0.25">
      <c r="A344" s="11" t="s">
        <v>40</v>
      </c>
      <c r="B344" s="12" t="s">
        <v>50</v>
      </c>
      <c r="C344" s="10" t="s">
        <v>1512</v>
      </c>
      <c r="D344" s="20">
        <v>33260</v>
      </c>
      <c r="E344" s="20">
        <f t="shared" si="5"/>
        <v>33260</v>
      </c>
      <c r="F344" s="20">
        <v>33260</v>
      </c>
      <c r="G344" s="20">
        <v>0</v>
      </c>
      <c r="H344" s="21">
        <v>0</v>
      </c>
      <c r="I344" s="20">
        <v>0</v>
      </c>
      <c r="J344" s="20">
        <v>0</v>
      </c>
      <c r="K344" s="7">
        <v>0</v>
      </c>
    </row>
    <row r="345" spans="1:11" x14ac:dyDescent="0.25">
      <c r="A345" s="11" t="s">
        <v>40</v>
      </c>
      <c r="B345" s="12" t="s">
        <v>50</v>
      </c>
      <c r="C345" s="10" t="s">
        <v>1024</v>
      </c>
      <c r="D345" s="20">
        <v>44000</v>
      </c>
      <c r="E345" s="20">
        <f t="shared" si="5"/>
        <v>44000</v>
      </c>
      <c r="F345" s="20">
        <v>44000</v>
      </c>
      <c r="G345" s="20">
        <v>0</v>
      </c>
      <c r="H345" s="21">
        <v>0</v>
      </c>
      <c r="I345" s="20">
        <v>0</v>
      </c>
      <c r="J345" s="20">
        <v>0</v>
      </c>
      <c r="K345" s="7">
        <v>0</v>
      </c>
    </row>
    <row r="346" spans="1:11" x14ac:dyDescent="0.25">
      <c r="A346" s="11" t="s">
        <v>40</v>
      </c>
      <c r="B346" s="12" t="s">
        <v>50</v>
      </c>
      <c r="C346" s="10" t="s">
        <v>1511</v>
      </c>
      <c r="D346" s="20">
        <v>26694530</v>
      </c>
      <c r="E346" s="20">
        <f t="shared" si="5"/>
        <v>26694530</v>
      </c>
      <c r="F346" s="20">
        <v>26694530</v>
      </c>
      <c r="G346" s="20">
        <v>0</v>
      </c>
      <c r="H346" s="21">
        <v>0</v>
      </c>
      <c r="I346" s="20">
        <v>0</v>
      </c>
      <c r="J346" s="20">
        <v>0</v>
      </c>
      <c r="K346" s="7">
        <v>7</v>
      </c>
    </row>
    <row r="347" spans="1:11" x14ac:dyDescent="0.25">
      <c r="A347" s="11" t="s">
        <v>40</v>
      </c>
      <c r="B347" s="12" t="s">
        <v>50</v>
      </c>
      <c r="C347" s="10" t="s">
        <v>1510</v>
      </c>
      <c r="D347" s="20">
        <v>300709</v>
      </c>
      <c r="E347" s="20">
        <f t="shared" si="5"/>
        <v>300709</v>
      </c>
      <c r="F347" s="20">
        <v>300709</v>
      </c>
      <c r="G347" s="20">
        <v>0</v>
      </c>
      <c r="H347" s="21">
        <v>0</v>
      </c>
      <c r="I347" s="20">
        <v>0</v>
      </c>
      <c r="J347" s="20">
        <v>0</v>
      </c>
      <c r="K347" s="7">
        <v>0.3</v>
      </c>
    </row>
    <row r="348" spans="1:11" x14ac:dyDescent="0.25">
      <c r="A348" s="11" t="s">
        <v>40</v>
      </c>
      <c r="B348" s="12" t="s">
        <v>50</v>
      </c>
      <c r="C348" s="10" t="s">
        <v>1509</v>
      </c>
      <c r="D348" s="20">
        <v>162720</v>
      </c>
      <c r="E348" s="20">
        <f t="shared" si="5"/>
        <v>162720</v>
      </c>
      <c r="F348" s="20">
        <v>162720</v>
      </c>
      <c r="G348" s="20">
        <v>0</v>
      </c>
      <c r="H348" s="21">
        <v>0</v>
      </c>
      <c r="I348" s="20">
        <v>0</v>
      </c>
      <c r="J348" s="20">
        <v>0</v>
      </c>
      <c r="K348" s="7">
        <v>0.9</v>
      </c>
    </row>
    <row r="349" spans="1:11" x14ac:dyDescent="0.25">
      <c r="A349" s="11" t="s">
        <v>40</v>
      </c>
      <c r="B349" s="12" t="s">
        <v>50</v>
      </c>
      <c r="C349" s="10" t="s">
        <v>1144</v>
      </c>
      <c r="D349" s="20">
        <v>339740</v>
      </c>
      <c r="E349" s="20">
        <f t="shared" si="5"/>
        <v>169870</v>
      </c>
      <c r="F349" s="20">
        <v>169870</v>
      </c>
      <c r="G349" s="20">
        <v>0</v>
      </c>
      <c r="H349" s="21">
        <v>0</v>
      </c>
      <c r="I349" s="20">
        <v>0</v>
      </c>
      <c r="J349" s="20">
        <v>169870</v>
      </c>
      <c r="K349" s="7">
        <v>1.8</v>
      </c>
    </row>
    <row r="350" spans="1:11" x14ac:dyDescent="0.25">
      <c r="A350" s="11" t="s">
        <v>40</v>
      </c>
      <c r="B350" s="12" t="s">
        <v>50</v>
      </c>
      <c r="C350" s="10" t="s">
        <v>1508</v>
      </c>
      <c r="D350" s="20">
        <v>8485796</v>
      </c>
      <c r="E350" s="20">
        <f t="shared" si="5"/>
        <v>1037013</v>
      </c>
      <c r="F350" s="20">
        <v>1037013</v>
      </c>
      <c r="G350" s="20">
        <v>0</v>
      </c>
      <c r="H350" s="21">
        <v>7451153</v>
      </c>
      <c r="I350" s="20">
        <v>-2370</v>
      </c>
      <c r="J350" s="20">
        <v>0</v>
      </c>
      <c r="K350" s="7">
        <v>0</v>
      </c>
    </row>
    <row r="351" spans="1:11" x14ac:dyDescent="0.25">
      <c r="A351" s="11" t="s">
        <v>40</v>
      </c>
      <c r="B351" s="12" t="s">
        <v>50</v>
      </c>
      <c r="C351" s="10" t="s">
        <v>1507</v>
      </c>
      <c r="D351" s="20">
        <v>17752</v>
      </c>
      <c r="E351" s="20">
        <f t="shared" si="5"/>
        <v>17752</v>
      </c>
      <c r="F351" s="20">
        <v>0</v>
      </c>
      <c r="G351" s="20">
        <v>17752</v>
      </c>
      <c r="H351" s="21">
        <v>0</v>
      </c>
      <c r="I351" s="20">
        <v>0</v>
      </c>
      <c r="J351" s="20">
        <v>0</v>
      </c>
      <c r="K351" s="7">
        <v>0</v>
      </c>
    </row>
    <row r="352" spans="1:11" x14ac:dyDescent="0.25">
      <c r="A352" s="11" t="s">
        <v>40</v>
      </c>
      <c r="B352" s="12" t="s">
        <v>50</v>
      </c>
      <c r="C352" s="10" t="s">
        <v>1506</v>
      </c>
      <c r="D352" s="20">
        <v>-23964790</v>
      </c>
      <c r="E352" s="20">
        <f t="shared" si="5"/>
        <v>0</v>
      </c>
      <c r="F352" s="20">
        <v>0</v>
      </c>
      <c r="G352" s="20">
        <v>0</v>
      </c>
      <c r="H352" s="21">
        <v>-23964790</v>
      </c>
      <c r="I352" s="20">
        <v>0</v>
      </c>
      <c r="J352" s="20">
        <v>0</v>
      </c>
      <c r="K352" s="7">
        <v>0</v>
      </c>
    </row>
    <row r="353" spans="1:11" x14ac:dyDescent="0.25">
      <c r="A353" s="11" t="s">
        <v>40</v>
      </c>
      <c r="B353" s="12" t="s">
        <v>50</v>
      </c>
      <c r="C353" s="10" t="s">
        <v>1505</v>
      </c>
      <c r="D353" s="20">
        <v>24000000</v>
      </c>
      <c r="E353" s="20">
        <f t="shared" si="5"/>
        <v>0</v>
      </c>
      <c r="F353" s="20">
        <v>0</v>
      </c>
      <c r="G353" s="20">
        <v>0</v>
      </c>
      <c r="H353" s="21">
        <v>24000000</v>
      </c>
      <c r="I353" s="20">
        <v>0</v>
      </c>
      <c r="J353" s="20">
        <v>0</v>
      </c>
      <c r="K353" s="7">
        <v>0</v>
      </c>
    </row>
    <row r="354" spans="1:11" x14ac:dyDescent="0.25">
      <c r="A354" s="11" t="s">
        <v>40</v>
      </c>
      <c r="B354" s="12" t="s">
        <v>50</v>
      </c>
      <c r="C354" s="10" t="s">
        <v>1490</v>
      </c>
      <c r="D354" s="20">
        <v>0</v>
      </c>
      <c r="E354" s="20">
        <f t="shared" si="5"/>
        <v>-15439107</v>
      </c>
      <c r="F354" s="20">
        <v>-15439107</v>
      </c>
      <c r="G354" s="20">
        <v>0</v>
      </c>
      <c r="H354" s="21">
        <v>15439107</v>
      </c>
      <c r="I354" s="20">
        <v>0</v>
      </c>
      <c r="J354" s="20">
        <v>0</v>
      </c>
      <c r="K354" s="7">
        <v>0</v>
      </c>
    </row>
    <row r="355" spans="1:11" x14ac:dyDescent="0.25">
      <c r="A355" s="11" t="s">
        <v>40</v>
      </c>
      <c r="B355" s="12" t="s">
        <v>50</v>
      </c>
      <c r="C355" s="10" t="s">
        <v>61</v>
      </c>
      <c r="D355" s="20">
        <v>55144215</v>
      </c>
      <c r="E355" s="20">
        <f t="shared" si="5"/>
        <v>54628584</v>
      </c>
      <c r="F355" s="20">
        <v>15259310</v>
      </c>
      <c r="G355" s="20">
        <v>39369274</v>
      </c>
      <c r="H355" s="21">
        <v>515631</v>
      </c>
      <c r="I355" s="20">
        <v>0</v>
      </c>
      <c r="J355" s="20">
        <v>0</v>
      </c>
      <c r="K355" s="7">
        <v>0</v>
      </c>
    </row>
    <row r="356" spans="1:11" x14ac:dyDescent="0.25">
      <c r="A356" s="11" t="s">
        <v>40</v>
      </c>
      <c r="B356" s="12" t="s">
        <v>50</v>
      </c>
      <c r="C356" s="10" t="s">
        <v>879</v>
      </c>
      <c r="D356" s="20">
        <v>11374594</v>
      </c>
      <c r="E356" s="20">
        <f t="shared" si="5"/>
        <v>0</v>
      </c>
      <c r="F356" s="20">
        <v>0</v>
      </c>
      <c r="G356" s="20">
        <v>0</v>
      </c>
      <c r="H356" s="21">
        <v>11374594</v>
      </c>
      <c r="I356" s="20">
        <v>0</v>
      </c>
      <c r="J356" s="20">
        <v>0</v>
      </c>
      <c r="K356" s="7">
        <v>0</v>
      </c>
    </row>
    <row r="357" spans="1:11" x14ac:dyDescent="0.25">
      <c r="A357" s="11" t="s">
        <v>40</v>
      </c>
      <c r="B357" s="12" t="s">
        <v>49</v>
      </c>
      <c r="C357" s="10" t="s">
        <v>61</v>
      </c>
      <c r="D357" s="20">
        <v>7440463982</v>
      </c>
      <c r="E357" s="20">
        <f t="shared" si="5"/>
        <v>4701504172</v>
      </c>
      <c r="F357" s="20">
        <v>3338023839</v>
      </c>
      <c r="G357" s="20">
        <v>1363480333</v>
      </c>
      <c r="H357" s="21">
        <v>1764077511</v>
      </c>
      <c r="I357" s="20">
        <v>104652889</v>
      </c>
      <c r="J357" s="20">
        <v>870229410</v>
      </c>
      <c r="K357" s="7">
        <v>732.8</v>
      </c>
    </row>
    <row r="358" spans="1:11" x14ac:dyDescent="0.25">
      <c r="A358" s="11" t="s">
        <v>40</v>
      </c>
      <c r="B358" s="12" t="s">
        <v>49</v>
      </c>
      <c r="C358" s="10" t="s">
        <v>1504</v>
      </c>
      <c r="D358" s="20">
        <v>18749</v>
      </c>
      <c r="E358" s="20">
        <f t="shared" si="5"/>
        <v>18749</v>
      </c>
      <c r="F358" s="20">
        <v>18749</v>
      </c>
      <c r="G358" s="20">
        <v>0</v>
      </c>
      <c r="H358" s="21">
        <v>0</v>
      </c>
      <c r="I358" s="20">
        <v>0</v>
      </c>
      <c r="J358" s="20">
        <v>0</v>
      </c>
      <c r="K358" s="7">
        <v>0.2</v>
      </c>
    </row>
    <row r="359" spans="1:11" x14ac:dyDescent="0.25">
      <c r="A359" s="11" t="s">
        <v>40</v>
      </c>
      <c r="B359" s="12" t="s">
        <v>49</v>
      </c>
      <c r="C359" s="10" t="s">
        <v>210</v>
      </c>
      <c r="D359" s="20">
        <v>144321</v>
      </c>
      <c r="E359" s="20">
        <f t="shared" si="5"/>
        <v>144321</v>
      </c>
      <c r="F359" s="20">
        <v>144321</v>
      </c>
      <c r="G359" s="20">
        <v>0</v>
      </c>
      <c r="H359" s="21">
        <v>0</v>
      </c>
      <c r="I359" s="20">
        <v>0</v>
      </c>
      <c r="J359" s="20">
        <v>0</v>
      </c>
      <c r="K359" s="7">
        <v>0.4</v>
      </c>
    </row>
    <row r="360" spans="1:11" x14ac:dyDescent="0.25">
      <c r="A360" s="11" t="s">
        <v>40</v>
      </c>
      <c r="B360" s="12" t="s">
        <v>49</v>
      </c>
      <c r="C360" s="10" t="s">
        <v>1503</v>
      </c>
      <c r="D360" s="20">
        <v>75288</v>
      </c>
      <c r="E360" s="20">
        <f t="shared" si="5"/>
        <v>75288</v>
      </c>
      <c r="F360" s="20">
        <v>75288</v>
      </c>
      <c r="G360" s="20">
        <v>0</v>
      </c>
      <c r="H360" s="21">
        <v>0</v>
      </c>
      <c r="I360" s="20">
        <v>0</v>
      </c>
      <c r="J360" s="20">
        <v>0</v>
      </c>
      <c r="K360" s="7">
        <v>0.4</v>
      </c>
    </row>
    <row r="361" spans="1:11" x14ac:dyDescent="0.25">
      <c r="A361" s="11" t="s">
        <v>40</v>
      </c>
      <c r="B361" s="12" t="s">
        <v>49</v>
      </c>
      <c r="C361" s="10" t="s">
        <v>1502</v>
      </c>
      <c r="D361" s="20">
        <v>440000</v>
      </c>
      <c r="E361" s="20">
        <f t="shared" si="5"/>
        <v>0</v>
      </c>
      <c r="F361" s="20">
        <v>0</v>
      </c>
      <c r="G361" s="20">
        <v>0</v>
      </c>
      <c r="H361" s="21">
        <v>440000</v>
      </c>
      <c r="I361" s="20">
        <v>0</v>
      </c>
      <c r="J361" s="20">
        <v>0</v>
      </c>
      <c r="K361" s="7">
        <v>0</v>
      </c>
    </row>
    <row r="362" spans="1:11" x14ac:dyDescent="0.25">
      <c r="A362" s="11" t="s">
        <v>40</v>
      </c>
      <c r="B362" s="12" t="s">
        <v>49</v>
      </c>
      <c r="C362" s="10" t="s">
        <v>1501</v>
      </c>
      <c r="D362" s="20">
        <v>200000</v>
      </c>
      <c r="E362" s="20">
        <f t="shared" si="5"/>
        <v>200000</v>
      </c>
      <c r="F362" s="20">
        <v>200000</v>
      </c>
      <c r="G362" s="20">
        <v>0</v>
      </c>
      <c r="H362" s="21">
        <v>0</v>
      </c>
      <c r="I362" s="20">
        <v>0</v>
      </c>
      <c r="J362" s="20">
        <v>0</v>
      </c>
      <c r="K362" s="7">
        <v>0</v>
      </c>
    </row>
    <row r="363" spans="1:11" x14ac:dyDescent="0.25">
      <c r="A363" s="11" t="s">
        <v>40</v>
      </c>
      <c r="B363" s="12" t="s">
        <v>49</v>
      </c>
      <c r="C363" s="10" t="s">
        <v>1500</v>
      </c>
      <c r="D363" s="20">
        <v>111111</v>
      </c>
      <c r="E363" s="20">
        <f t="shared" si="5"/>
        <v>0</v>
      </c>
      <c r="F363" s="20">
        <v>0</v>
      </c>
      <c r="G363" s="20">
        <v>0</v>
      </c>
      <c r="H363" s="21">
        <v>111111</v>
      </c>
      <c r="I363" s="20">
        <v>0</v>
      </c>
      <c r="J363" s="20">
        <v>0</v>
      </c>
      <c r="K363" s="7">
        <v>0</v>
      </c>
    </row>
    <row r="364" spans="1:11" x14ac:dyDescent="0.25">
      <c r="A364" s="11" t="s">
        <v>40</v>
      </c>
      <c r="B364" s="12" t="s">
        <v>49</v>
      </c>
      <c r="C364" s="10" t="s">
        <v>1499</v>
      </c>
      <c r="D364" s="20">
        <v>48593794</v>
      </c>
      <c r="E364" s="20">
        <f t="shared" si="5"/>
        <v>0</v>
      </c>
      <c r="F364" s="20">
        <v>0</v>
      </c>
      <c r="G364" s="20">
        <v>0</v>
      </c>
      <c r="H364" s="21">
        <v>48593794</v>
      </c>
      <c r="I364" s="20">
        <v>0</v>
      </c>
      <c r="J364" s="20">
        <v>0</v>
      </c>
      <c r="K364" s="7">
        <v>1</v>
      </c>
    </row>
    <row r="365" spans="1:11" x14ac:dyDescent="0.25">
      <c r="A365" s="11" t="s">
        <v>40</v>
      </c>
      <c r="B365" s="12" t="s">
        <v>49</v>
      </c>
      <c r="C365" s="10" t="s">
        <v>97</v>
      </c>
      <c r="D365" s="20">
        <v>378861731</v>
      </c>
      <c r="E365" s="20">
        <f t="shared" si="5"/>
        <v>0</v>
      </c>
      <c r="F365" s="20">
        <v>0</v>
      </c>
      <c r="G365" s="20">
        <v>0</v>
      </c>
      <c r="H365" s="21">
        <v>378861731</v>
      </c>
      <c r="I365" s="20">
        <v>0</v>
      </c>
      <c r="J365" s="20">
        <v>0</v>
      </c>
      <c r="K365" s="7">
        <v>0</v>
      </c>
    </row>
    <row r="366" spans="1:11" x14ac:dyDescent="0.25">
      <c r="A366" s="11" t="s">
        <v>40</v>
      </c>
      <c r="B366" s="12" t="s">
        <v>49</v>
      </c>
      <c r="C366" s="10" t="s">
        <v>1498</v>
      </c>
      <c r="D366" s="20">
        <v>250108</v>
      </c>
      <c r="E366" s="20">
        <f t="shared" si="5"/>
        <v>250108</v>
      </c>
      <c r="F366" s="20">
        <v>250108</v>
      </c>
      <c r="G366" s="20">
        <v>0</v>
      </c>
      <c r="H366" s="21">
        <v>0</v>
      </c>
      <c r="I366" s="20">
        <v>0</v>
      </c>
      <c r="J366" s="20">
        <v>0</v>
      </c>
      <c r="K366" s="7">
        <v>1.2</v>
      </c>
    </row>
    <row r="367" spans="1:11" x14ac:dyDescent="0.25">
      <c r="A367" s="11" t="s">
        <v>40</v>
      </c>
      <c r="B367" s="12" t="s">
        <v>49</v>
      </c>
      <c r="C367" s="10" t="s">
        <v>1497</v>
      </c>
      <c r="D367" s="20">
        <v>33247</v>
      </c>
      <c r="E367" s="20">
        <f t="shared" si="5"/>
        <v>33247</v>
      </c>
      <c r="F367" s="20">
        <v>33247</v>
      </c>
      <c r="G367" s="20">
        <v>0</v>
      </c>
      <c r="H367" s="21">
        <v>0</v>
      </c>
      <c r="I367" s="20">
        <v>0</v>
      </c>
      <c r="J367" s="20">
        <v>0</v>
      </c>
      <c r="K367" s="7">
        <v>0.3</v>
      </c>
    </row>
    <row r="368" spans="1:11" x14ac:dyDescent="0.25">
      <c r="A368" s="11" t="s">
        <v>40</v>
      </c>
      <c r="B368" s="12" t="s">
        <v>49</v>
      </c>
      <c r="C368" s="10" t="s">
        <v>1496</v>
      </c>
      <c r="D368" s="20">
        <v>13974</v>
      </c>
      <c r="E368" s="20">
        <f t="shared" si="5"/>
        <v>13974</v>
      </c>
      <c r="F368" s="20">
        <v>13974</v>
      </c>
      <c r="G368" s="20">
        <v>0</v>
      </c>
      <c r="H368" s="21">
        <v>0</v>
      </c>
      <c r="I368" s="20">
        <v>0</v>
      </c>
      <c r="J368" s="20">
        <v>0</v>
      </c>
      <c r="K368" s="7">
        <v>0.2</v>
      </c>
    </row>
    <row r="369" spans="1:11" x14ac:dyDescent="0.25">
      <c r="A369" s="11" t="s">
        <v>40</v>
      </c>
      <c r="B369" s="12" t="s">
        <v>49</v>
      </c>
      <c r="C369" s="10" t="s">
        <v>1495</v>
      </c>
      <c r="D369" s="20">
        <v>100000</v>
      </c>
      <c r="E369" s="20">
        <f t="shared" si="5"/>
        <v>100000</v>
      </c>
      <c r="F369" s="20">
        <v>100000</v>
      </c>
      <c r="G369" s="20">
        <v>0</v>
      </c>
      <c r="H369" s="21">
        <v>0</v>
      </c>
      <c r="I369" s="20">
        <v>0</v>
      </c>
      <c r="J369" s="20">
        <v>0</v>
      </c>
      <c r="K369" s="7">
        <v>0.2</v>
      </c>
    </row>
    <row r="370" spans="1:11" x14ac:dyDescent="0.25">
      <c r="A370" s="11" t="s">
        <v>40</v>
      </c>
      <c r="B370" s="12" t="s">
        <v>49</v>
      </c>
      <c r="C370" s="10" t="s">
        <v>1494</v>
      </c>
      <c r="D370" s="20">
        <v>82883</v>
      </c>
      <c r="E370" s="20">
        <f t="shared" si="5"/>
        <v>82883</v>
      </c>
      <c r="F370" s="20">
        <v>82883</v>
      </c>
      <c r="G370" s="20">
        <v>0</v>
      </c>
      <c r="H370" s="21">
        <v>0</v>
      </c>
      <c r="I370" s="20">
        <v>0</v>
      </c>
      <c r="J370" s="20">
        <v>0</v>
      </c>
      <c r="K370" s="7">
        <v>0.1</v>
      </c>
    </row>
    <row r="371" spans="1:11" x14ac:dyDescent="0.25">
      <c r="A371" s="11" t="s">
        <v>40</v>
      </c>
      <c r="B371" s="12" t="s">
        <v>49</v>
      </c>
      <c r="C371" s="10" t="s">
        <v>1493</v>
      </c>
      <c r="D371" s="20">
        <v>33364</v>
      </c>
      <c r="E371" s="20">
        <f t="shared" si="5"/>
        <v>33364</v>
      </c>
      <c r="F371" s="20">
        <v>33364</v>
      </c>
      <c r="G371" s="20">
        <v>0</v>
      </c>
      <c r="H371" s="21">
        <v>0</v>
      </c>
      <c r="I371" s="20">
        <v>0</v>
      </c>
      <c r="J371" s="20">
        <v>0</v>
      </c>
      <c r="K371" s="7">
        <v>0</v>
      </c>
    </row>
    <row r="372" spans="1:11" x14ac:dyDescent="0.25">
      <c r="A372" s="11" t="s">
        <v>40</v>
      </c>
      <c r="B372" s="12" t="s">
        <v>49</v>
      </c>
      <c r="C372" s="10" t="s">
        <v>1492</v>
      </c>
      <c r="D372" s="20">
        <v>1207556</v>
      </c>
      <c r="E372" s="20">
        <f t="shared" si="5"/>
        <v>-792444</v>
      </c>
      <c r="F372" s="20">
        <v>-792444</v>
      </c>
      <c r="G372" s="20">
        <v>0</v>
      </c>
      <c r="H372" s="21">
        <v>2000000</v>
      </c>
      <c r="I372" s="20">
        <v>0</v>
      </c>
      <c r="J372" s="20">
        <v>0</v>
      </c>
      <c r="K372" s="7">
        <v>0.8</v>
      </c>
    </row>
    <row r="373" spans="1:11" x14ac:dyDescent="0.25">
      <c r="A373" s="11" t="s">
        <v>40</v>
      </c>
      <c r="B373" s="12" t="s">
        <v>49</v>
      </c>
      <c r="C373" s="10" t="s">
        <v>1261</v>
      </c>
      <c r="D373" s="20">
        <v>4197000</v>
      </c>
      <c r="E373" s="20">
        <f t="shared" si="5"/>
        <v>0</v>
      </c>
      <c r="F373" s="20">
        <v>0</v>
      </c>
      <c r="G373" s="20">
        <v>0</v>
      </c>
      <c r="H373" s="21">
        <v>4197000</v>
      </c>
      <c r="I373" s="20">
        <v>0</v>
      </c>
      <c r="J373" s="20">
        <v>0</v>
      </c>
      <c r="K373" s="7">
        <v>0</v>
      </c>
    </row>
    <row r="374" spans="1:11" x14ac:dyDescent="0.25">
      <c r="A374" s="11" t="s">
        <v>40</v>
      </c>
      <c r="B374" s="12" t="s">
        <v>49</v>
      </c>
      <c r="C374" s="10" t="s">
        <v>1491</v>
      </c>
      <c r="D374" s="20">
        <v>3500000</v>
      </c>
      <c r="E374" s="20">
        <f t="shared" si="5"/>
        <v>3500000</v>
      </c>
      <c r="F374" s="20">
        <v>3500000</v>
      </c>
      <c r="G374" s="20">
        <v>0</v>
      </c>
      <c r="H374" s="21">
        <v>0</v>
      </c>
      <c r="I374" s="20">
        <v>0</v>
      </c>
      <c r="J374" s="20">
        <v>0</v>
      </c>
      <c r="K374" s="7">
        <v>1.9</v>
      </c>
    </row>
    <row r="375" spans="1:11" x14ac:dyDescent="0.25">
      <c r="A375" s="11" t="s">
        <v>40</v>
      </c>
      <c r="B375" s="12" t="s">
        <v>49</v>
      </c>
      <c r="C375" s="10" t="s">
        <v>1418</v>
      </c>
      <c r="D375" s="20">
        <v>1002997</v>
      </c>
      <c r="E375" s="20">
        <f t="shared" si="5"/>
        <v>800005</v>
      </c>
      <c r="F375" s="20">
        <v>800005</v>
      </c>
      <c r="G375" s="20">
        <v>0</v>
      </c>
      <c r="H375" s="21">
        <v>202992</v>
      </c>
      <c r="I375" s="20">
        <v>0</v>
      </c>
      <c r="J375" s="20">
        <v>0</v>
      </c>
      <c r="K375" s="7">
        <v>1.2</v>
      </c>
    </row>
    <row r="376" spans="1:11" x14ac:dyDescent="0.25">
      <c r="A376" s="11" t="s">
        <v>40</v>
      </c>
      <c r="B376" s="12" t="s">
        <v>49</v>
      </c>
      <c r="C376" s="10" t="s">
        <v>1490</v>
      </c>
      <c r="D376" s="20">
        <v>-17820179</v>
      </c>
      <c r="E376" s="20">
        <f t="shared" si="5"/>
        <v>-156842134</v>
      </c>
      <c r="F376" s="20">
        <v>-40642134</v>
      </c>
      <c r="G376" s="20">
        <v>-116200000</v>
      </c>
      <c r="H376" s="21">
        <v>139021955</v>
      </c>
      <c r="I376" s="20">
        <v>0</v>
      </c>
      <c r="J376" s="20">
        <v>0</v>
      </c>
      <c r="K376" s="7">
        <v>-0.6</v>
      </c>
    </row>
    <row r="377" spans="1:11" x14ac:dyDescent="0.25">
      <c r="A377" s="11" t="s">
        <v>40</v>
      </c>
      <c r="B377" s="12" t="s">
        <v>49</v>
      </c>
      <c r="C377" s="10" t="s">
        <v>1489</v>
      </c>
      <c r="D377" s="20">
        <v>-1036162</v>
      </c>
      <c r="E377" s="20">
        <f t="shared" si="5"/>
        <v>45600</v>
      </c>
      <c r="F377" s="20">
        <v>45600</v>
      </c>
      <c r="G377" s="20">
        <v>0</v>
      </c>
      <c r="H377" s="21">
        <v>-1081762</v>
      </c>
      <c r="I377" s="20">
        <v>0</v>
      </c>
      <c r="J377" s="20">
        <v>0</v>
      </c>
      <c r="K377" s="7">
        <v>0</v>
      </c>
    </row>
    <row r="378" spans="1:11" x14ac:dyDescent="0.25">
      <c r="A378" s="11" t="s">
        <v>40</v>
      </c>
      <c r="B378" s="12" t="s">
        <v>49</v>
      </c>
      <c r="C378" s="10" t="s">
        <v>1488</v>
      </c>
      <c r="D378" s="20">
        <v>-49955696</v>
      </c>
      <c r="E378" s="20">
        <f t="shared" si="5"/>
        <v>-22000000</v>
      </c>
      <c r="F378" s="20">
        <v>-22000000</v>
      </c>
      <c r="G378" s="20">
        <v>0</v>
      </c>
      <c r="H378" s="21">
        <v>21265000</v>
      </c>
      <c r="I378" s="20">
        <v>-49220696</v>
      </c>
      <c r="J378" s="20">
        <v>0</v>
      </c>
      <c r="K378" s="7">
        <v>0</v>
      </c>
    </row>
    <row r="379" spans="1:11" x14ac:dyDescent="0.25">
      <c r="A379" s="11" t="s">
        <v>40</v>
      </c>
      <c r="B379" s="12" t="s">
        <v>49</v>
      </c>
      <c r="C379" s="10" t="s">
        <v>1487</v>
      </c>
      <c r="D379" s="20">
        <v>-20000000</v>
      </c>
      <c r="E379" s="20">
        <f t="shared" si="5"/>
        <v>0</v>
      </c>
      <c r="F379" s="20">
        <v>0</v>
      </c>
      <c r="G379" s="20">
        <v>0</v>
      </c>
      <c r="H379" s="21">
        <v>-20000000</v>
      </c>
      <c r="I379" s="20">
        <v>0</v>
      </c>
      <c r="J379" s="20">
        <v>0</v>
      </c>
      <c r="K379" s="7">
        <v>0</v>
      </c>
    </row>
    <row r="380" spans="1:11" x14ac:dyDescent="0.25">
      <c r="A380" s="11" t="s">
        <v>40</v>
      </c>
      <c r="B380" s="12" t="s">
        <v>49</v>
      </c>
      <c r="C380" s="10" t="s">
        <v>1257</v>
      </c>
      <c r="D380" s="20">
        <v>26055</v>
      </c>
      <c r="E380" s="20">
        <f t="shared" si="5"/>
        <v>26055</v>
      </c>
      <c r="F380" s="20">
        <v>26055</v>
      </c>
      <c r="G380" s="20">
        <v>0</v>
      </c>
      <c r="H380" s="21">
        <v>0</v>
      </c>
      <c r="I380" s="20">
        <v>0</v>
      </c>
      <c r="J380" s="20">
        <v>0</v>
      </c>
      <c r="K380" s="7">
        <v>0.2</v>
      </c>
    </row>
    <row r="381" spans="1:11" x14ac:dyDescent="0.25">
      <c r="A381" s="11" t="s">
        <v>40</v>
      </c>
      <c r="B381" s="12" t="s">
        <v>49</v>
      </c>
      <c r="C381" s="10" t="s">
        <v>1486</v>
      </c>
      <c r="D381" s="20">
        <v>3000000</v>
      </c>
      <c r="E381" s="20">
        <f t="shared" si="5"/>
        <v>0</v>
      </c>
      <c r="F381" s="20">
        <v>0</v>
      </c>
      <c r="G381" s="20">
        <v>0</v>
      </c>
      <c r="H381" s="21">
        <v>3000000</v>
      </c>
      <c r="I381" s="20">
        <v>0</v>
      </c>
      <c r="J381" s="20">
        <v>0</v>
      </c>
      <c r="K381" s="7">
        <v>0</v>
      </c>
    </row>
    <row r="382" spans="1:11" x14ac:dyDescent="0.25">
      <c r="A382" s="11" t="s">
        <v>40</v>
      </c>
      <c r="B382" s="12" t="s">
        <v>49</v>
      </c>
      <c r="C382" s="10" t="s">
        <v>879</v>
      </c>
      <c r="D382" s="20">
        <v>11684433</v>
      </c>
      <c r="E382" s="20">
        <f t="shared" si="5"/>
        <v>184433</v>
      </c>
      <c r="F382" s="20">
        <v>184433</v>
      </c>
      <c r="G382" s="20">
        <v>0</v>
      </c>
      <c r="H382" s="21">
        <v>11500000</v>
      </c>
      <c r="I382" s="20">
        <v>0</v>
      </c>
      <c r="J382" s="20">
        <v>0</v>
      </c>
      <c r="K382" s="7">
        <v>1.8</v>
      </c>
    </row>
    <row r="383" spans="1:11" x14ac:dyDescent="0.25">
      <c r="A383" s="11" t="s">
        <v>40</v>
      </c>
      <c r="B383" s="12" t="s">
        <v>49</v>
      </c>
      <c r="C383" s="10" t="s">
        <v>1485</v>
      </c>
      <c r="D383" s="20">
        <v>-112232</v>
      </c>
      <c r="E383" s="20">
        <f t="shared" si="5"/>
        <v>-80994</v>
      </c>
      <c r="F383" s="20">
        <v>-80994</v>
      </c>
      <c r="G383" s="20">
        <v>0</v>
      </c>
      <c r="H383" s="21">
        <v>-24041</v>
      </c>
      <c r="I383" s="20">
        <v>-7197</v>
      </c>
      <c r="J383" s="20">
        <v>0</v>
      </c>
      <c r="K383" s="7">
        <v>0</v>
      </c>
    </row>
    <row r="384" spans="1:11" x14ac:dyDescent="0.25">
      <c r="A384" s="11" t="s">
        <v>40</v>
      </c>
      <c r="B384" s="12" t="s">
        <v>49</v>
      </c>
      <c r="C384" s="10" t="s">
        <v>1484</v>
      </c>
      <c r="D384" s="20">
        <v>64076611</v>
      </c>
      <c r="E384" s="20">
        <f t="shared" si="5"/>
        <v>0</v>
      </c>
      <c r="F384" s="20">
        <v>0</v>
      </c>
      <c r="G384" s="20">
        <v>0</v>
      </c>
      <c r="H384" s="21">
        <v>64076611</v>
      </c>
      <c r="I384" s="20">
        <v>0</v>
      </c>
      <c r="J384" s="20">
        <v>0</v>
      </c>
      <c r="K384" s="7">
        <v>0</v>
      </c>
    </row>
    <row r="385" spans="1:11" x14ac:dyDescent="0.25">
      <c r="A385" s="11" t="s">
        <v>40</v>
      </c>
      <c r="B385" s="12" t="s">
        <v>49</v>
      </c>
      <c r="C385" s="10" t="s">
        <v>57</v>
      </c>
      <c r="D385" s="20">
        <v>3864148</v>
      </c>
      <c r="E385" s="20">
        <f t="shared" si="5"/>
        <v>-1132343</v>
      </c>
      <c r="F385" s="20">
        <v>-2691677</v>
      </c>
      <c r="G385" s="20">
        <v>1559334</v>
      </c>
      <c r="H385" s="21">
        <v>4996491</v>
      </c>
      <c r="I385" s="20">
        <v>0</v>
      </c>
      <c r="J385" s="20">
        <v>0</v>
      </c>
      <c r="K385" s="7">
        <v>0</v>
      </c>
    </row>
    <row r="386" spans="1:11" x14ac:dyDescent="0.25">
      <c r="A386" s="11" t="s">
        <v>40</v>
      </c>
      <c r="B386" s="12" t="s">
        <v>49</v>
      </c>
      <c r="C386" s="10" t="s">
        <v>1475</v>
      </c>
      <c r="D386" s="20">
        <v>-81000</v>
      </c>
      <c r="E386" s="20">
        <f t="shared" si="5"/>
        <v>-81000</v>
      </c>
      <c r="F386" s="20">
        <v>-81000</v>
      </c>
      <c r="G386" s="20">
        <v>0</v>
      </c>
      <c r="H386" s="21">
        <v>0</v>
      </c>
      <c r="I386" s="20">
        <v>0</v>
      </c>
      <c r="J386" s="20">
        <v>0</v>
      </c>
      <c r="K386" s="7">
        <v>0</v>
      </c>
    </row>
    <row r="387" spans="1:11" x14ac:dyDescent="0.25">
      <c r="A387" s="11" t="s">
        <v>40</v>
      </c>
      <c r="B387" s="12" t="s">
        <v>48</v>
      </c>
      <c r="C387" s="10" t="s">
        <v>57</v>
      </c>
      <c r="D387" s="20">
        <v>7756003663</v>
      </c>
      <c r="E387" s="20">
        <f t="shared" ref="E387:E450" si="6">SUM(F387:G387)</f>
        <v>4711597574</v>
      </c>
      <c r="F387" s="20">
        <v>3418629265</v>
      </c>
      <c r="G387" s="20">
        <v>1292968309</v>
      </c>
      <c r="H387" s="21">
        <v>2139481573</v>
      </c>
      <c r="I387" s="20">
        <v>55664660</v>
      </c>
      <c r="J387" s="20">
        <v>849259856</v>
      </c>
      <c r="K387" s="7">
        <v>742.3</v>
      </c>
    </row>
    <row r="388" spans="1:11" x14ac:dyDescent="0.25">
      <c r="A388" s="11" t="s">
        <v>40</v>
      </c>
      <c r="B388" s="12" t="s">
        <v>48</v>
      </c>
      <c r="C388" s="10" t="s">
        <v>1483</v>
      </c>
      <c r="D388" s="20">
        <v>-33445242</v>
      </c>
      <c r="E388" s="20">
        <f t="shared" si="6"/>
        <v>-42240242</v>
      </c>
      <c r="F388" s="20">
        <v>-42240242</v>
      </c>
      <c r="G388" s="20">
        <v>0</v>
      </c>
      <c r="H388" s="21">
        <v>8795000</v>
      </c>
      <c r="I388" s="20">
        <v>0</v>
      </c>
      <c r="J388" s="20">
        <v>0</v>
      </c>
      <c r="K388" s="7">
        <v>0.4</v>
      </c>
    </row>
    <row r="389" spans="1:11" x14ac:dyDescent="0.25">
      <c r="A389" s="11" t="s">
        <v>40</v>
      </c>
      <c r="B389" s="12" t="s">
        <v>48</v>
      </c>
      <c r="C389" s="10" t="s">
        <v>1482</v>
      </c>
      <c r="D389" s="20">
        <v>-35480</v>
      </c>
      <c r="E389" s="20">
        <f t="shared" si="6"/>
        <v>0</v>
      </c>
      <c r="F389" s="20">
        <v>0</v>
      </c>
      <c r="G389" s="20">
        <v>0</v>
      </c>
      <c r="H389" s="21">
        <v>-35480</v>
      </c>
      <c r="I389" s="20">
        <v>0</v>
      </c>
      <c r="J389" s="20">
        <v>0</v>
      </c>
      <c r="K389" s="7">
        <v>0</v>
      </c>
    </row>
    <row r="390" spans="1:11" x14ac:dyDescent="0.25">
      <c r="A390" s="11" t="s">
        <v>40</v>
      </c>
      <c r="B390" s="12" t="s">
        <v>48</v>
      </c>
      <c r="C390" s="10" t="s">
        <v>1481</v>
      </c>
      <c r="D390" s="20">
        <v>-50000</v>
      </c>
      <c r="E390" s="20">
        <f t="shared" si="6"/>
        <v>0</v>
      </c>
      <c r="F390" s="20">
        <v>0</v>
      </c>
      <c r="G390" s="20">
        <v>0</v>
      </c>
      <c r="H390" s="21">
        <v>-50000</v>
      </c>
      <c r="I390" s="20">
        <v>0</v>
      </c>
      <c r="J390" s="20">
        <v>0</v>
      </c>
      <c r="K390" s="7">
        <v>0</v>
      </c>
    </row>
    <row r="391" spans="1:11" x14ac:dyDescent="0.25">
      <c r="A391" s="11" t="s">
        <v>40</v>
      </c>
      <c r="B391" s="12" t="s">
        <v>48</v>
      </c>
      <c r="C391" s="10" t="s">
        <v>1480</v>
      </c>
      <c r="D391" s="20">
        <v>-1008494</v>
      </c>
      <c r="E391" s="20">
        <f t="shared" si="6"/>
        <v>0</v>
      </c>
      <c r="F391" s="20">
        <v>0</v>
      </c>
      <c r="G391" s="20">
        <v>0</v>
      </c>
      <c r="H391" s="21">
        <v>-1008494</v>
      </c>
      <c r="I391" s="20">
        <v>0</v>
      </c>
      <c r="J391" s="20">
        <v>0</v>
      </c>
      <c r="K391" s="7">
        <v>0</v>
      </c>
    </row>
    <row r="392" spans="1:11" x14ac:dyDescent="0.25">
      <c r="A392" s="11" t="s">
        <v>40</v>
      </c>
      <c r="B392" s="12" t="s">
        <v>48</v>
      </c>
      <c r="C392" s="10" t="s">
        <v>1479</v>
      </c>
      <c r="D392" s="20">
        <v>9379</v>
      </c>
      <c r="E392" s="20">
        <f t="shared" si="6"/>
        <v>9379</v>
      </c>
      <c r="F392" s="20">
        <v>9379</v>
      </c>
      <c r="G392" s="20">
        <v>0</v>
      </c>
      <c r="H392" s="21">
        <v>0</v>
      </c>
      <c r="I392" s="20">
        <v>0</v>
      </c>
      <c r="J392" s="20">
        <v>0</v>
      </c>
      <c r="K392" s="7">
        <v>0.1</v>
      </c>
    </row>
    <row r="393" spans="1:11" x14ac:dyDescent="0.25">
      <c r="A393" s="11" t="s">
        <v>40</v>
      </c>
      <c r="B393" s="12" t="s">
        <v>48</v>
      </c>
      <c r="C393" s="10" t="s">
        <v>1478</v>
      </c>
      <c r="D393" s="20">
        <v>-5517516</v>
      </c>
      <c r="E393" s="20">
        <f t="shared" si="6"/>
        <v>160073</v>
      </c>
      <c r="F393" s="20">
        <v>160073</v>
      </c>
      <c r="G393" s="20">
        <v>0</v>
      </c>
      <c r="H393" s="21">
        <v>-5677589</v>
      </c>
      <c r="I393" s="20">
        <v>0</v>
      </c>
      <c r="J393" s="20">
        <v>0</v>
      </c>
      <c r="K393" s="7">
        <v>4.9000000000000004</v>
      </c>
    </row>
    <row r="394" spans="1:11" x14ac:dyDescent="0.25">
      <c r="A394" s="11" t="s">
        <v>40</v>
      </c>
      <c r="B394" s="12" t="s">
        <v>48</v>
      </c>
      <c r="C394" s="10" t="s">
        <v>1477</v>
      </c>
      <c r="D394" s="20">
        <v>19225</v>
      </c>
      <c r="E394" s="20">
        <f t="shared" si="6"/>
        <v>19225</v>
      </c>
      <c r="F394" s="20">
        <v>19225</v>
      </c>
      <c r="G394" s="20">
        <v>0</v>
      </c>
      <c r="H394" s="21">
        <v>0</v>
      </c>
      <c r="I394" s="20">
        <v>0</v>
      </c>
      <c r="J394" s="20">
        <v>0</v>
      </c>
      <c r="K394" s="7">
        <v>0.2</v>
      </c>
    </row>
    <row r="395" spans="1:11" x14ac:dyDescent="0.25">
      <c r="A395" s="11" t="s">
        <v>40</v>
      </c>
      <c r="B395" s="12" t="s">
        <v>48</v>
      </c>
      <c r="C395" s="10" t="s">
        <v>181</v>
      </c>
      <c r="D395" s="20">
        <v>0</v>
      </c>
      <c r="E395" s="20">
        <f t="shared" si="6"/>
        <v>-250000</v>
      </c>
      <c r="F395" s="20">
        <v>-250000</v>
      </c>
      <c r="G395" s="20">
        <v>0</v>
      </c>
      <c r="H395" s="21">
        <v>0</v>
      </c>
      <c r="I395" s="20">
        <v>250000</v>
      </c>
      <c r="J395" s="20">
        <v>0</v>
      </c>
      <c r="K395" s="7">
        <v>0</v>
      </c>
    </row>
    <row r="396" spans="1:11" x14ac:dyDescent="0.25">
      <c r="A396" s="11" t="s">
        <v>40</v>
      </c>
      <c r="B396" s="12" t="s">
        <v>48</v>
      </c>
      <c r="C396" s="10" t="s">
        <v>1476</v>
      </c>
      <c r="D396" s="20">
        <v>9613</v>
      </c>
      <c r="E396" s="20">
        <f t="shared" si="6"/>
        <v>9613</v>
      </c>
      <c r="F396" s="20">
        <v>9613</v>
      </c>
      <c r="G396" s="20">
        <v>0</v>
      </c>
      <c r="H396" s="21">
        <v>0</v>
      </c>
      <c r="I396" s="20">
        <v>0</v>
      </c>
      <c r="J396" s="20">
        <v>0</v>
      </c>
      <c r="K396" s="7">
        <v>0.1</v>
      </c>
    </row>
    <row r="397" spans="1:11" x14ac:dyDescent="0.25">
      <c r="A397" s="11" t="s">
        <v>40</v>
      </c>
      <c r="B397" s="12" t="s">
        <v>48</v>
      </c>
      <c r="C397" s="10" t="s">
        <v>1249</v>
      </c>
      <c r="D397" s="20">
        <v>210389</v>
      </c>
      <c r="E397" s="20">
        <f t="shared" si="6"/>
        <v>210389</v>
      </c>
      <c r="F397" s="20">
        <v>210389</v>
      </c>
      <c r="G397" s="20">
        <v>0</v>
      </c>
      <c r="H397" s="21">
        <v>0</v>
      </c>
      <c r="I397" s="20">
        <v>0</v>
      </c>
      <c r="J397" s="20">
        <v>0</v>
      </c>
      <c r="K397" s="7">
        <v>0</v>
      </c>
    </row>
    <row r="398" spans="1:11" x14ac:dyDescent="0.25">
      <c r="A398" s="11" t="s">
        <v>40</v>
      </c>
      <c r="B398" s="12" t="s">
        <v>48</v>
      </c>
      <c r="C398" s="10" t="s">
        <v>1475</v>
      </c>
      <c r="D398" s="20">
        <v>22187</v>
      </c>
      <c r="E398" s="20">
        <f t="shared" si="6"/>
        <v>478187</v>
      </c>
      <c r="F398" s="20">
        <v>478187</v>
      </c>
      <c r="G398" s="20">
        <v>0</v>
      </c>
      <c r="H398" s="21">
        <v>-456000</v>
      </c>
      <c r="I398" s="20">
        <v>0</v>
      </c>
      <c r="J398" s="20">
        <v>0</v>
      </c>
      <c r="K398" s="7">
        <v>3.4</v>
      </c>
    </row>
    <row r="399" spans="1:11" x14ac:dyDescent="0.25">
      <c r="A399" s="11" t="s">
        <v>40</v>
      </c>
      <c r="B399" s="12" t="s">
        <v>48</v>
      </c>
      <c r="C399" s="10" t="s">
        <v>1474</v>
      </c>
      <c r="D399" s="20">
        <v>-26813935</v>
      </c>
      <c r="E399" s="20">
        <f t="shared" si="6"/>
        <v>0</v>
      </c>
      <c r="F399" s="20">
        <v>0</v>
      </c>
      <c r="G399" s="20">
        <v>0</v>
      </c>
      <c r="H399" s="21">
        <v>-26813935</v>
      </c>
      <c r="I399" s="20">
        <v>0</v>
      </c>
      <c r="J399" s="20">
        <v>0</v>
      </c>
      <c r="K399" s="7">
        <v>0</v>
      </c>
    </row>
    <row r="400" spans="1:11" x14ac:dyDescent="0.25">
      <c r="A400" s="11" t="s">
        <v>39</v>
      </c>
      <c r="B400" s="12" t="s">
        <v>47</v>
      </c>
      <c r="C400" s="10" t="s">
        <v>91</v>
      </c>
      <c r="D400" s="20">
        <v>306849429</v>
      </c>
      <c r="E400" s="20">
        <f t="shared" si="6"/>
        <v>35996004</v>
      </c>
      <c r="F400" s="20">
        <v>35996004</v>
      </c>
      <c r="G400" s="20">
        <v>0</v>
      </c>
      <c r="H400" s="21">
        <v>43978954</v>
      </c>
      <c r="I400" s="20">
        <v>220362604</v>
      </c>
      <c r="J400" s="20">
        <v>6511867</v>
      </c>
      <c r="K400" s="7">
        <v>1090</v>
      </c>
    </row>
    <row r="401" spans="1:11" x14ac:dyDescent="0.25">
      <c r="A401" s="11" t="s">
        <v>39</v>
      </c>
      <c r="B401" s="12" t="s">
        <v>47</v>
      </c>
      <c r="C401" s="10" t="s">
        <v>367</v>
      </c>
      <c r="D401" s="20">
        <v>12566</v>
      </c>
      <c r="E401" s="20">
        <f t="shared" si="6"/>
        <v>0</v>
      </c>
      <c r="F401" s="20">
        <v>0</v>
      </c>
      <c r="G401" s="20">
        <v>0</v>
      </c>
      <c r="H401" s="21">
        <v>0</v>
      </c>
      <c r="I401" s="20">
        <v>12566</v>
      </c>
      <c r="J401" s="20">
        <v>0</v>
      </c>
      <c r="K401" s="7">
        <v>0</v>
      </c>
    </row>
    <row r="402" spans="1:11" x14ac:dyDescent="0.25">
      <c r="A402" s="11" t="s">
        <v>39</v>
      </c>
      <c r="B402" s="12" t="s">
        <v>47</v>
      </c>
      <c r="C402" s="10" t="s">
        <v>488</v>
      </c>
      <c r="D402" s="20">
        <v>113300</v>
      </c>
      <c r="E402" s="20">
        <f t="shared" si="6"/>
        <v>0</v>
      </c>
      <c r="F402" s="20">
        <v>0</v>
      </c>
      <c r="G402" s="20">
        <v>0</v>
      </c>
      <c r="H402" s="21">
        <v>0</v>
      </c>
      <c r="I402" s="20">
        <v>113300</v>
      </c>
      <c r="J402" s="20">
        <v>0</v>
      </c>
      <c r="K402" s="7">
        <v>0</v>
      </c>
    </row>
    <row r="403" spans="1:11" x14ac:dyDescent="0.25">
      <c r="A403" s="11" t="s">
        <v>39</v>
      </c>
      <c r="B403" s="12" t="s">
        <v>47</v>
      </c>
      <c r="C403" s="10" t="s">
        <v>574</v>
      </c>
      <c r="D403" s="20">
        <v>8755</v>
      </c>
      <c r="E403" s="20">
        <f t="shared" si="6"/>
        <v>0</v>
      </c>
      <c r="F403" s="20">
        <v>0</v>
      </c>
      <c r="G403" s="20">
        <v>0</v>
      </c>
      <c r="H403" s="21">
        <v>0</v>
      </c>
      <c r="I403" s="20">
        <v>8755</v>
      </c>
      <c r="J403" s="20">
        <v>0</v>
      </c>
      <c r="K403" s="7">
        <v>0</v>
      </c>
    </row>
    <row r="404" spans="1:11" x14ac:dyDescent="0.25">
      <c r="A404" s="11" t="s">
        <v>39</v>
      </c>
      <c r="B404" s="12" t="s">
        <v>47</v>
      </c>
      <c r="C404" s="10" t="s">
        <v>1243</v>
      </c>
      <c r="D404" s="20">
        <v>268562</v>
      </c>
      <c r="E404" s="20">
        <f t="shared" si="6"/>
        <v>0</v>
      </c>
      <c r="F404" s="20">
        <v>0</v>
      </c>
      <c r="G404" s="20">
        <v>0</v>
      </c>
      <c r="H404" s="21">
        <v>0</v>
      </c>
      <c r="I404" s="20">
        <v>268562</v>
      </c>
      <c r="J404" s="20">
        <v>0</v>
      </c>
      <c r="K404" s="7">
        <v>0</v>
      </c>
    </row>
    <row r="405" spans="1:11" x14ac:dyDescent="0.25">
      <c r="A405" s="11" t="s">
        <v>39</v>
      </c>
      <c r="B405" s="12" t="s">
        <v>47</v>
      </c>
      <c r="C405" s="10" t="s">
        <v>1473</v>
      </c>
      <c r="D405" s="20">
        <v>724150</v>
      </c>
      <c r="E405" s="20">
        <f t="shared" si="6"/>
        <v>-30000</v>
      </c>
      <c r="F405" s="20">
        <v>-30000</v>
      </c>
      <c r="G405" s="20">
        <v>0</v>
      </c>
      <c r="H405" s="21">
        <v>754150</v>
      </c>
      <c r="I405" s="20">
        <v>0</v>
      </c>
      <c r="J405" s="20">
        <v>0</v>
      </c>
      <c r="K405" s="7">
        <v>0</v>
      </c>
    </row>
    <row r="406" spans="1:11" x14ac:dyDescent="0.25">
      <c r="A406" s="11" t="s">
        <v>39</v>
      </c>
      <c r="B406" s="12" t="s">
        <v>56</v>
      </c>
      <c r="C406" s="10" t="s">
        <v>89</v>
      </c>
      <c r="D406" s="20">
        <v>327294670</v>
      </c>
      <c r="E406" s="20">
        <f t="shared" si="6"/>
        <v>30301603</v>
      </c>
      <c r="F406" s="20">
        <v>30301603</v>
      </c>
      <c r="G406" s="20">
        <v>0</v>
      </c>
      <c r="H406" s="21">
        <v>44200500</v>
      </c>
      <c r="I406" s="20">
        <v>246336847</v>
      </c>
      <c r="J406" s="20">
        <v>6455720</v>
      </c>
      <c r="K406" s="7">
        <v>1087.9000000000001</v>
      </c>
    </row>
    <row r="407" spans="1:11" x14ac:dyDescent="0.25">
      <c r="A407" s="11" t="s">
        <v>39</v>
      </c>
      <c r="B407" s="12" t="s">
        <v>56</v>
      </c>
      <c r="C407" s="10" t="s">
        <v>1237</v>
      </c>
      <c r="D407" s="20">
        <v>12960</v>
      </c>
      <c r="E407" s="20">
        <f t="shared" si="6"/>
        <v>0</v>
      </c>
      <c r="F407" s="20">
        <v>0</v>
      </c>
      <c r="G407" s="20">
        <v>0</v>
      </c>
      <c r="H407" s="21">
        <v>0</v>
      </c>
      <c r="I407" s="20">
        <v>12960</v>
      </c>
      <c r="J407" s="20">
        <v>0</v>
      </c>
      <c r="K407" s="7">
        <v>0</v>
      </c>
    </row>
    <row r="408" spans="1:11" x14ac:dyDescent="0.25">
      <c r="A408" s="11" t="s">
        <v>39</v>
      </c>
      <c r="B408" s="12" t="s">
        <v>56</v>
      </c>
      <c r="C408" s="10" t="s">
        <v>1326</v>
      </c>
      <c r="D408" s="20">
        <v>-218825</v>
      </c>
      <c r="E408" s="20">
        <f t="shared" si="6"/>
        <v>0</v>
      </c>
      <c r="F408" s="20">
        <v>0</v>
      </c>
      <c r="G408" s="20">
        <v>0</v>
      </c>
      <c r="H408" s="21">
        <v>0</v>
      </c>
      <c r="I408" s="20">
        <v>-218825</v>
      </c>
      <c r="J408" s="20">
        <v>0</v>
      </c>
      <c r="K408" s="7">
        <v>-1</v>
      </c>
    </row>
    <row r="409" spans="1:11" x14ac:dyDescent="0.25">
      <c r="A409" s="11" t="s">
        <v>39</v>
      </c>
      <c r="B409" s="12" t="s">
        <v>56</v>
      </c>
      <c r="C409" s="10" t="s">
        <v>1472</v>
      </c>
      <c r="D409" s="20">
        <v>3200000</v>
      </c>
      <c r="E409" s="20">
        <f t="shared" si="6"/>
        <v>0</v>
      </c>
      <c r="F409" s="20">
        <v>0</v>
      </c>
      <c r="G409" s="20">
        <v>0</v>
      </c>
      <c r="H409" s="21">
        <v>3200000</v>
      </c>
      <c r="I409" s="20">
        <v>0</v>
      </c>
      <c r="J409" s="20">
        <v>0</v>
      </c>
      <c r="K409" s="7">
        <v>0</v>
      </c>
    </row>
    <row r="410" spans="1:11" x14ac:dyDescent="0.25">
      <c r="A410" s="11" t="s">
        <v>39</v>
      </c>
      <c r="B410" s="12" t="s">
        <v>56</v>
      </c>
      <c r="C410" s="10" t="s">
        <v>1471</v>
      </c>
      <c r="D410" s="20">
        <v>5000000</v>
      </c>
      <c r="E410" s="20">
        <f t="shared" si="6"/>
        <v>5000000</v>
      </c>
      <c r="F410" s="20">
        <v>5000000</v>
      </c>
      <c r="G410" s="20">
        <v>0</v>
      </c>
      <c r="H410" s="21">
        <v>0</v>
      </c>
      <c r="I410" s="20">
        <v>0</v>
      </c>
      <c r="J410" s="20">
        <v>0</v>
      </c>
      <c r="K410" s="7">
        <v>4</v>
      </c>
    </row>
    <row r="411" spans="1:11" x14ac:dyDescent="0.25">
      <c r="A411" s="11" t="s">
        <v>39</v>
      </c>
      <c r="B411" s="12" t="s">
        <v>56</v>
      </c>
      <c r="C411" s="10" t="s">
        <v>1470</v>
      </c>
      <c r="D411" s="20">
        <v>23062</v>
      </c>
      <c r="E411" s="20">
        <f t="shared" si="6"/>
        <v>23062</v>
      </c>
      <c r="F411" s="20">
        <v>23062</v>
      </c>
      <c r="G411" s="20">
        <v>0</v>
      </c>
      <c r="H411" s="21">
        <v>0</v>
      </c>
      <c r="I411" s="20">
        <v>0</v>
      </c>
      <c r="J411" s="20">
        <v>0</v>
      </c>
      <c r="K411" s="7">
        <v>0.3</v>
      </c>
    </row>
    <row r="412" spans="1:11" x14ac:dyDescent="0.25">
      <c r="A412" s="11" t="s">
        <v>39</v>
      </c>
      <c r="B412" s="12" t="s">
        <v>56</v>
      </c>
      <c r="C412" s="10" t="s">
        <v>481</v>
      </c>
      <c r="D412" s="20">
        <v>20000</v>
      </c>
      <c r="E412" s="20">
        <f t="shared" si="6"/>
        <v>0</v>
      </c>
      <c r="F412" s="20">
        <v>0</v>
      </c>
      <c r="G412" s="20">
        <v>0</v>
      </c>
      <c r="H412" s="21">
        <v>0</v>
      </c>
      <c r="I412" s="20">
        <v>20000</v>
      </c>
      <c r="J412" s="20">
        <v>0</v>
      </c>
      <c r="K412" s="7">
        <v>0</v>
      </c>
    </row>
    <row r="413" spans="1:11" x14ac:dyDescent="0.25">
      <c r="A413" s="11" t="s">
        <v>39</v>
      </c>
      <c r="B413" s="12" t="s">
        <v>56</v>
      </c>
      <c r="C413" s="10" t="s">
        <v>570</v>
      </c>
      <c r="D413" s="20">
        <v>108710</v>
      </c>
      <c r="E413" s="20">
        <f t="shared" si="6"/>
        <v>0</v>
      </c>
      <c r="F413" s="20">
        <v>0</v>
      </c>
      <c r="G413" s="20">
        <v>0</v>
      </c>
      <c r="H413" s="21">
        <v>0</v>
      </c>
      <c r="I413" s="20">
        <v>108710</v>
      </c>
      <c r="J413" s="20">
        <v>0</v>
      </c>
      <c r="K413" s="7">
        <v>0</v>
      </c>
    </row>
    <row r="414" spans="1:11" x14ac:dyDescent="0.25">
      <c r="A414" s="11" t="s">
        <v>39</v>
      </c>
      <c r="B414" s="12" t="s">
        <v>56</v>
      </c>
      <c r="C414" s="10" t="s">
        <v>872</v>
      </c>
      <c r="D414" s="20">
        <v>21603</v>
      </c>
      <c r="E414" s="20">
        <f t="shared" si="6"/>
        <v>0</v>
      </c>
      <c r="F414" s="20">
        <v>0</v>
      </c>
      <c r="G414" s="20">
        <v>0</v>
      </c>
      <c r="H414" s="21">
        <v>0</v>
      </c>
      <c r="I414" s="20">
        <v>21603</v>
      </c>
      <c r="J414" s="20">
        <v>0</v>
      </c>
      <c r="K414" s="7">
        <v>0</v>
      </c>
    </row>
    <row r="415" spans="1:11" x14ac:dyDescent="0.25">
      <c r="A415" s="11" t="s">
        <v>39</v>
      </c>
      <c r="B415" s="12" t="s">
        <v>56</v>
      </c>
      <c r="C415" s="10" t="s">
        <v>871</v>
      </c>
      <c r="D415" s="20">
        <v>44486</v>
      </c>
      <c r="E415" s="20">
        <f t="shared" si="6"/>
        <v>0</v>
      </c>
      <c r="F415" s="20">
        <v>0</v>
      </c>
      <c r="G415" s="20">
        <v>0</v>
      </c>
      <c r="H415" s="21">
        <v>0</v>
      </c>
      <c r="I415" s="20">
        <v>44486</v>
      </c>
      <c r="J415" s="20">
        <v>0</v>
      </c>
      <c r="K415" s="7">
        <v>0</v>
      </c>
    </row>
    <row r="416" spans="1:11" x14ac:dyDescent="0.25">
      <c r="A416" s="11" t="s">
        <v>39</v>
      </c>
      <c r="B416" s="12" t="s">
        <v>56</v>
      </c>
      <c r="C416" s="10" t="s">
        <v>870</v>
      </c>
      <c r="D416" s="20">
        <v>152112</v>
      </c>
      <c r="E416" s="20">
        <f t="shared" si="6"/>
        <v>0</v>
      </c>
      <c r="F416" s="20">
        <v>0</v>
      </c>
      <c r="G416" s="20">
        <v>0</v>
      </c>
      <c r="H416" s="21">
        <v>0</v>
      </c>
      <c r="I416" s="20">
        <v>152112</v>
      </c>
      <c r="J416" s="20">
        <v>0</v>
      </c>
      <c r="K416" s="7">
        <v>0</v>
      </c>
    </row>
    <row r="417" spans="1:11" x14ac:dyDescent="0.25">
      <c r="A417" s="11" t="s">
        <v>39</v>
      </c>
      <c r="B417" s="12" t="s">
        <v>56</v>
      </c>
      <c r="C417" s="10" t="s">
        <v>475</v>
      </c>
      <c r="D417" s="20">
        <v>110000</v>
      </c>
      <c r="E417" s="20">
        <f t="shared" si="6"/>
        <v>0</v>
      </c>
      <c r="F417" s="20">
        <v>0</v>
      </c>
      <c r="G417" s="20">
        <v>0</v>
      </c>
      <c r="H417" s="21">
        <v>0</v>
      </c>
      <c r="I417" s="20">
        <v>110000</v>
      </c>
      <c r="J417" s="20">
        <v>0</v>
      </c>
      <c r="K417" s="7">
        <v>0</v>
      </c>
    </row>
    <row r="418" spans="1:11" x14ac:dyDescent="0.25">
      <c r="A418" s="11" t="s">
        <v>39</v>
      </c>
      <c r="B418" s="12" t="s">
        <v>56</v>
      </c>
      <c r="C418" s="10" t="s">
        <v>1469</v>
      </c>
      <c r="D418" s="20">
        <v>-1235922</v>
      </c>
      <c r="E418" s="20">
        <f t="shared" si="6"/>
        <v>0</v>
      </c>
      <c r="F418" s="20">
        <v>0</v>
      </c>
      <c r="G418" s="20">
        <v>0</v>
      </c>
      <c r="H418" s="21">
        <v>0</v>
      </c>
      <c r="I418" s="20">
        <v>-1235922</v>
      </c>
      <c r="J418" s="20">
        <v>0</v>
      </c>
      <c r="K418" s="7">
        <v>0</v>
      </c>
    </row>
    <row r="419" spans="1:11" x14ac:dyDescent="0.25">
      <c r="A419" s="11" t="s">
        <v>39</v>
      </c>
      <c r="B419" s="12" t="s">
        <v>55</v>
      </c>
      <c r="C419" s="10" t="s">
        <v>86</v>
      </c>
      <c r="D419" s="20">
        <v>346224463</v>
      </c>
      <c r="E419" s="20">
        <f t="shared" si="6"/>
        <v>39708812</v>
      </c>
      <c r="F419" s="20">
        <v>39708812</v>
      </c>
      <c r="G419" s="20">
        <v>0</v>
      </c>
      <c r="H419" s="21">
        <v>47171431</v>
      </c>
      <c r="I419" s="20">
        <v>252576945</v>
      </c>
      <c r="J419" s="20">
        <v>6767275</v>
      </c>
      <c r="K419" s="7">
        <v>1100.5</v>
      </c>
    </row>
    <row r="420" spans="1:11" x14ac:dyDescent="0.25">
      <c r="A420" s="11" t="s">
        <v>39</v>
      </c>
      <c r="B420" s="12" t="s">
        <v>55</v>
      </c>
      <c r="C420" s="10" t="s">
        <v>345</v>
      </c>
      <c r="D420" s="20">
        <v>4630</v>
      </c>
      <c r="E420" s="20">
        <f t="shared" si="6"/>
        <v>0</v>
      </c>
      <c r="F420" s="20">
        <v>0</v>
      </c>
      <c r="G420" s="20">
        <v>0</v>
      </c>
      <c r="H420" s="21">
        <v>0</v>
      </c>
      <c r="I420" s="20">
        <v>4630</v>
      </c>
      <c r="J420" s="20">
        <v>0</v>
      </c>
      <c r="K420" s="7">
        <v>0</v>
      </c>
    </row>
    <row r="421" spans="1:11" x14ac:dyDescent="0.25">
      <c r="A421" s="11" t="s">
        <v>39</v>
      </c>
      <c r="B421" s="12" t="s">
        <v>55</v>
      </c>
      <c r="C421" s="10" t="s">
        <v>1320</v>
      </c>
      <c r="D421" s="20">
        <v>250000</v>
      </c>
      <c r="E421" s="20">
        <f t="shared" si="6"/>
        <v>250000</v>
      </c>
      <c r="F421" s="20">
        <v>250000</v>
      </c>
      <c r="G421" s="20">
        <v>0</v>
      </c>
      <c r="H421" s="21">
        <v>0</v>
      </c>
      <c r="I421" s="20">
        <v>0</v>
      </c>
      <c r="J421" s="20">
        <v>0</v>
      </c>
      <c r="K421" s="7">
        <v>1</v>
      </c>
    </row>
    <row r="422" spans="1:11" x14ac:dyDescent="0.25">
      <c r="A422" s="11" t="s">
        <v>39</v>
      </c>
      <c r="B422" s="12" t="s">
        <v>55</v>
      </c>
      <c r="C422" s="10" t="s">
        <v>167</v>
      </c>
      <c r="D422" s="20">
        <v>89600</v>
      </c>
      <c r="E422" s="20">
        <f t="shared" si="6"/>
        <v>0</v>
      </c>
      <c r="F422" s="20">
        <v>0</v>
      </c>
      <c r="G422" s="20">
        <v>0</v>
      </c>
      <c r="H422" s="21">
        <v>0</v>
      </c>
      <c r="I422" s="20">
        <v>89600</v>
      </c>
      <c r="J422" s="20">
        <v>0</v>
      </c>
      <c r="K422" s="7">
        <v>0</v>
      </c>
    </row>
    <row r="423" spans="1:11" x14ac:dyDescent="0.25">
      <c r="A423" s="11" t="s">
        <v>39</v>
      </c>
      <c r="B423" s="12" t="s">
        <v>55</v>
      </c>
      <c r="C423" s="10" t="s">
        <v>472</v>
      </c>
      <c r="D423" s="20">
        <v>80000</v>
      </c>
      <c r="E423" s="20">
        <f t="shared" si="6"/>
        <v>0</v>
      </c>
      <c r="F423" s="20">
        <v>0</v>
      </c>
      <c r="G423" s="20">
        <v>0</v>
      </c>
      <c r="H423" s="21">
        <v>0</v>
      </c>
      <c r="I423" s="20">
        <v>80000</v>
      </c>
      <c r="J423" s="20">
        <v>0</v>
      </c>
      <c r="K423" s="7">
        <v>0</v>
      </c>
    </row>
    <row r="424" spans="1:11" x14ac:dyDescent="0.25">
      <c r="A424" s="11" t="s">
        <v>39</v>
      </c>
      <c r="B424" s="12" t="s">
        <v>55</v>
      </c>
      <c r="C424" s="10" t="s">
        <v>338</v>
      </c>
      <c r="D424" s="20">
        <v>16016</v>
      </c>
      <c r="E424" s="20">
        <f t="shared" si="6"/>
        <v>0</v>
      </c>
      <c r="F424" s="20">
        <v>0</v>
      </c>
      <c r="G424" s="20">
        <v>0</v>
      </c>
      <c r="H424" s="21">
        <v>0</v>
      </c>
      <c r="I424" s="20">
        <v>16016</v>
      </c>
      <c r="J424" s="20">
        <v>0</v>
      </c>
      <c r="K424" s="7">
        <v>0</v>
      </c>
    </row>
    <row r="425" spans="1:11" x14ac:dyDescent="0.25">
      <c r="A425" s="11" t="s">
        <v>39</v>
      </c>
      <c r="B425" s="12" t="s">
        <v>55</v>
      </c>
      <c r="C425" s="10" t="s">
        <v>1468</v>
      </c>
      <c r="D425" s="20">
        <v>350000</v>
      </c>
      <c r="E425" s="20">
        <f t="shared" si="6"/>
        <v>175000</v>
      </c>
      <c r="F425" s="20">
        <v>175000</v>
      </c>
      <c r="G425" s="20">
        <v>0</v>
      </c>
      <c r="H425" s="21">
        <v>0</v>
      </c>
      <c r="I425" s="20">
        <v>175000</v>
      </c>
      <c r="J425" s="20">
        <v>0</v>
      </c>
      <c r="K425" s="7">
        <v>0</v>
      </c>
    </row>
    <row r="426" spans="1:11" x14ac:dyDescent="0.25">
      <c r="A426" s="11" t="s">
        <v>39</v>
      </c>
      <c r="B426" s="12" t="s">
        <v>55</v>
      </c>
      <c r="C426" s="10" t="s">
        <v>470</v>
      </c>
      <c r="D426" s="20">
        <v>10000</v>
      </c>
      <c r="E426" s="20">
        <f t="shared" si="6"/>
        <v>0</v>
      </c>
      <c r="F426" s="20">
        <v>0</v>
      </c>
      <c r="G426" s="20">
        <v>0</v>
      </c>
      <c r="H426" s="21">
        <v>0</v>
      </c>
      <c r="I426" s="20">
        <v>10000</v>
      </c>
      <c r="J426" s="20">
        <v>0</v>
      </c>
      <c r="K426" s="7">
        <v>0</v>
      </c>
    </row>
    <row r="427" spans="1:11" x14ac:dyDescent="0.25">
      <c r="A427" s="11" t="s">
        <v>39</v>
      </c>
      <c r="B427" s="12" t="s">
        <v>55</v>
      </c>
      <c r="C427" s="10" t="s">
        <v>867</v>
      </c>
      <c r="D427" s="20">
        <v>65508</v>
      </c>
      <c r="E427" s="20">
        <f t="shared" si="6"/>
        <v>0</v>
      </c>
      <c r="F427" s="20">
        <v>0</v>
      </c>
      <c r="G427" s="20">
        <v>0</v>
      </c>
      <c r="H427" s="21">
        <v>0</v>
      </c>
      <c r="I427" s="20">
        <v>65508</v>
      </c>
      <c r="J427" s="20">
        <v>0</v>
      </c>
      <c r="K427" s="7">
        <v>0</v>
      </c>
    </row>
    <row r="428" spans="1:11" x14ac:dyDescent="0.25">
      <c r="A428" s="11" t="s">
        <v>39</v>
      </c>
      <c r="B428" s="12" t="s">
        <v>55</v>
      </c>
      <c r="C428" s="10" t="s">
        <v>332</v>
      </c>
      <c r="D428" s="20">
        <v>0</v>
      </c>
      <c r="E428" s="20">
        <f t="shared" si="6"/>
        <v>0</v>
      </c>
      <c r="F428" s="20">
        <v>0</v>
      </c>
      <c r="G428" s="20">
        <v>0</v>
      </c>
      <c r="H428" s="21">
        <v>0</v>
      </c>
      <c r="I428" s="20">
        <v>0</v>
      </c>
      <c r="J428" s="20">
        <v>0</v>
      </c>
      <c r="K428" s="7">
        <v>0</v>
      </c>
    </row>
    <row r="429" spans="1:11" x14ac:dyDescent="0.25">
      <c r="A429" s="11" t="s">
        <v>39</v>
      </c>
      <c r="B429" s="12" t="s">
        <v>55</v>
      </c>
      <c r="C429" s="10" t="s">
        <v>1221</v>
      </c>
      <c r="D429" s="20">
        <v>718412</v>
      </c>
      <c r="E429" s="20">
        <f t="shared" si="6"/>
        <v>0</v>
      </c>
      <c r="F429" s="20">
        <v>0</v>
      </c>
      <c r="G429" s="20">
        <v>0</v>
      </c>
      <c r="H429" s="21">
        <v>718412</v>
      </c>
      <c r="I429" s="20">
        <v>0</v>
      </c>
      <c r="J429" s="20">
        <v>0</v>
      </c>
      <c r="K429" s="7">
        <v>0</v>
      </c>
    </row>
    <row r="430" spans="1:11" x14ac:dyDescent="0.25">
      <c r="A430" s="11" t="s">
        <v>39</v>
      </c>
      <c r="B430" s="12" t="s">
        <v>55</v>
      </c>
      <c r="C430" s="10" t="s">
        <v>1467</v>
      </c>
      <c r="D430" s="20">
        <v>200000</v>
      </c>
      <c r="E430" s="20">
        <f t="shared" si="6"/>
        <v>200000</v>
      </c>
      <c r="F430" s="20">
        <v>200000</v>
      </c>
      <c r="G430" s="20">
        <v>0</v>
      </c>
      <c r="H430" s="21">
        <v>0</v>
      </c>
      <c r="I430" s="20">
        <v>0</v>
      </c>
      <c r="J430" s="20">
        <v>0</v>
      </c>
      <c r="K430" s="7">
        <v>0</v>
      </c>
    </row>
    <row r="431" spans="1:11" x14ac:dyDescent="0.25">
      <c r="A431" s="11" t="s">
        <v>39</v>
      </c>
      <c r="B431" s="12" t="s">
        <v>55</v>
      </c>
      <c r="C431" s="10" t="s">
        <v>1466</v>
      </c>
      <c r="D431" s="20">
        <v>4000000</v>
      </c>
      <c r="E431" s="20">
        <f t="shared" si="6"/>
        <v>2000000</v>
      </c>
      <c r="F431" s="20">
        <v>2000000</v>
      </c>
      <c r="G431" s="20">
        <v>0</v>
      </c>
      <c r="H431" s="21">
        <v>0</v>
      </c>
      <c r="I431" s="20">
        <v>2000000</v>
      </c>
      <c r="J431" s="20">
        <v>0</v>
      </c>
      <c r="K431" s="7">
        <v>0</v>
      </c>
    </row>
    <row r="432" spans="1:11" x14ac:dyDescent="0.25">
      <c r="A432" s="11" t="s">
        <v>39</v>
      </c>
      <c r="B432" s="12" t="s">
        <v>55</v>
      </c>
      <c r="C432" s="10" t="s">
        <v>331</v>
      </c>
      <c r="D432" s="20">
        <v>6188</v>
      </c>
      <c r="E432" s="20">
        <f t="shared" si="6"/>
        <v>6188</v>
      </c>
      <c r="F432" s="20">
        <v>6188</v>
      </c>
      <c r="G432" s="20">
        <v>0</v>
      </c>
      <c r="H432" s="21">
        <v>0</v>
      </c>
      <c r="I432" s="20">
        <v>0</v>
      </c>
      <c r="J432" s="20">
        <v>0</v>
      </c>
      <c r="K432" s="7">
        <v>0</v>
      </c>
    </row>
    <row r="433" spans="1:11" x14ac:dyDescent="0.25">
      <c r="A433" s="11" t="s">
        <v>39</v>
      </c>
      <c r="B433" s="12" t="s">
        <v>55</v>
      </c>
      <c r="C433" s="10" t="s">
        <v>865</v>
      </c>
      <c r="D433" s="20">
        <v>4480</v>
      </c>
      <c r="E433" s="20">
        <f t="shared" si="6"/>
        <v>0</v>
      </c>
      <c r="F433" s="20">
        <v>0</v>
      </c>
      <c r="G433" s="20">
        <v>0</v>
      </c>
      <c r="H433" s="21">
        <v>0</v>
      </c>
      <c r="I433" s="20">
        <v>4480</v>
      </c>
      <c r="J433" s="20">
        <v>0</v>
      </c>
      <c r="K433" s="7">
        <v>0</v>
      </c>
    </row>
    <row r="434" spans="1:11" x14ac:dyDescent="0.25">
      <c r="A434" s="11" t="s">
        <v>39</v>
      </c>
      <c r="B434" s="12" t="s">
        <v>55</v>
      </c>
      <c r="C434" s="10" t="s">
        <v>1465</v>
      </c>
      <c r="D434" s="20">
        <v>2007656</v>
      </c>
      <c r="E434" s="20">
        <f t="shared" si="6"/>
        <v>156527</v>
      </c>
      <c r="F434" s="20">
        <v>156527</v>
      </c>
      <c r="G434" s="20">
        <v>0</v>
      </c>
      <c r="H434" s="21">
        <v>0</v>
      </c>
      <c r="I434" s="20">
        <v>1851129</v>
      </c>
      <c r="J434" s="20">
        <v>0</v>
      </c>
      <c r="K434" s="7">
        <v>1.3</v>
      </c>
    </row>
    <row r="435" spans="1:11" x14ac:dyDescent="0.25">
      <c r="A435" s="11" t="s">
        <v>39</v>
      </c>
      <c r="B435" s="12" t="s">
        <v>55</v>
      </c>
      <c r="C435" s="10" t="s">
        <v>1461</v>
      </c>
      <c r="D435" s="20">
        <v>12423</v>
      </c>
      <c r="E435" s="20">
        <f t="shared" si="6"/>
        <v>12423</v>
      </c>
      <c r="F435" s="20">
        <v>12423</v>
      </c>
      <c r="G435" s="20">
        <v>0</v>
      </c>
      <c r="H435" s="21">
        <v>0</v>
      </c>
      <c r="I435" s="20">
        <v>0</v>
      </c>
      <c r="J435" s="20">
        <v>0</v>
      </c>
      <c r="K435" s="7">
        <v>0</v>
      </c>
    </row>
    <row r="436" spans="1:11" x14ac:dyDescent="0.25">
      <c r="A436" s="11" t="s">
        <v>39</v>
      </c>
      <c r="B436" s="12" t="s">
        <v>54</v>
      </c>
      <c r="C436" s="10" t="s">
        <v>83</v>
      </c>
      <c r="D436" s="20">
        <v>392560806</v>
      </c>
      <c r="E436" s="20">
        <f t="shared" si="6"/>
        <v>43065857</v>
      </c>
      <c r="F436" s="20">
        <v>43065857</v>
      </c>
      <c r="G436" s="20">
        <v>0</v>
      </c>
      <c r="H436" s="21">
        <v>51422681</v>
      </c>
      <c r="I436" s="20">
        <v>291174828</v>
      </c>
      <c r="J436" s="20">
        <v>6897440</v>
      </c>
      <c r="K436" s="7">
        <v>1152.7</v>
      </c>
    </row>
    <row r="437" spans="1:11" x14ac:dyDescent="0.25">
      <c r="A437" s="11" t="s">
        <v>39</v>
      </c>
      <c r="B437" s="12" t="s">
        <v>54</v>
      </c>
      <c r="C437" s="10" t="s">
        <v>992</v>
      </c>
      <c r="D437" s="20">
        <v>0</v>
      </c>
      <c r="E437" s="20">
        <f t="shared" si="6"/>
        <v>0</v>
      </c>
      <c r="F437" s="20">
        <v>0</v>
      </c>
      <c r="G437" s="20">
        <v>0</v>
      </c>
      <c r="H437" s="21">
        <v>0</v>
      </c>
      <c r="I437" s="20">
        <v>0</v>
      </c>
      <c r="J437" s="20">
        <v>0</v>
      </c>
      <c r="K437" s="7">
        <v>0</v>
      </c>
    </row>
    <row r="438" spans="1:11" x14ac:dyDescent="0.25">
      <c r="A438" s="11" t="s">
        <v>39</v>
      </c>
      <c r="B438" s="12" t="s">
        <v>54</v>
      </c>
      <c r="C438" s="10" t="s">
        <v>328</v>
      </c>
      <c r="D438" s="20">
        <v>10000000</v>
      </c>
      <c r="E438" s="20">
        <f t="shared" si="6"/>
        <v>9183000</v>
      </c>
      <c r="F438" s="20">
        <v>9183000</v>
      </c>
      <c r="G438" s="20">
        <v>0</v>
      </c>
      <c r="H438" s="21">
        <v>0</v>
      </c>
      <c r="I438" s="20">
        <v>817000</v>
      </c>
      <c r="J438" s="20">
        <v>0</v>
      </c>
      <c r="K438" s="7">
        <v>0</v>
      </c>
    </row>
    <row r="439" spans="1:11" x14ac:dyDescent="0.25">
      <c r="A439" s="11" t="s">
        <v>39</v>
      </c>
      <c r="B439" s="12" t="s">
        <v>54</v>
      </c>
      <c r="C439" s="10" t="s">
        <v>690</v>
      </c>
      <c r="D439" s="20">
        <v>750000</v>
      </c>
      <c r="E439" s="20">
        <f t="shared" si="6"/>
        <v>0</v>
      </c>
      <c r="F439" s="20">
        <v>0</v>
      </c>
      <c r="G439" s="20">
        <v>0</v>
      </c>
      <c r="H439" s="21">
        <v>0</v>
      </c>
      <c r="I439" s="20">
        <v>750000</v>
      </c>
      <c r="J439" s="20">
        <v>0</v>
      </c>
      <c r="K439" s="7">
        <v>0</v>
      </c>
    </row>
    <row r="440" spans="1:11" x14ac:dyDescent="0.25">
      <c r="A440" s="11" t="s">
        <v>39</v>
      </c>
      <c r="B440" s="12" t="s">
        <v>54</v>
      </c>
      <c r="C440" s="10" t="s">
        <v>689</v>
      </c>
      <c r="D440" s="20">
        <v>0</v>
      </c>
      <c r="E440" s="20">
        <f t="shared" si="6"/>
        <v>0</v>
      </c>
      <c r="F440" s="20">
        <v>0</v>
      </c>
      <c r="G440" s="20">
        <v>0</v>
      </c>
      <c r="H440" s="21">
        <v>0</v>
      </c>
      <c r="I440" s="20">
        <v>0</v>
      </c>
      <c r="J440" s="20">
        <v>0</v>
      </c>
      <c r="K440" s="7">
        <v>0</v>
      </c>
    </row>
    <row r="441" spans="1:11" x14ac:dyDescent="0.25">
      <c r="A441" s="11" t="s">
        <v>39</v>
      </c>
      <c r="B441" s="12" t="s">
        <v>54</v>
      </c>
      <c r="C441" s="10" t="s">
        <v>1464</v>
      </c>
      <c r="D441" s="20">
        <v>25200</v>
      </c>
      <c r="E441" s="20">
        <f t="shared" si="6"/>
        <v>0</v>
      </c>
      <c r="F441" s="20">
        <v>0</v>
      </c>
      <c r="G441" s="20">
        <v>0</v>
      </c>
      <c r="H441" s="21">
        <v>0</v>
      </c>
      <c r="I441" s="20">
        <v>25200</v>
      </c>
      <c r="J441" s="20">
        <v>0</v>
      </c>
      <c r="K441" s="7">
        <v>0</v>
      </c>
    </row>
    <row r="442" spans="1:11" x14ac:dyDescent="0.25">
      <c r="A442" s="11" t="s">
        <v>39</v>
      </c>
      <c r="B442" s="12" t="s">
        <v>54</v>
      </c>
      <c r="C442" s="10" t="s">
        <v>1463</v>
      </c>
      <c r="D442" s="20">
        <v>5936</v>
      </c>
      <c r="E442" s="20">
        <f t="shared" si="6"/>
        <v>0</v>
      </c>
      <c r="F442" s="20">
        <v>0</v>
      </c>
      <c r="G442" s="20">
        <v>0</v>
      </c>
      <c r="H442" s="21">
        <v>0</v>
      </c>
      <c r="I442" s="20">
        <v>5936</v>
      </c>
      <c r="J442" s="20">
        <v>0</v>
      </c>
      <c r="K442" s="7">
        <v>0</v>
      </c>
    </row>
    <row r="443" spans="1:11" x14ac:dyDescent="0.25">
      <c r="A443" s="11" t="s">
        <v>39</v>
      </c>
      <c r="B443" s="12" t="s">
        <v>54</v>
      </c>
      <c r="C443" s="10" t="s">
        <v>1212</v>
      </c>
      <c r="D443" s="20">
        <v>60204</v>
      </c>
      <c r="E443" s="20">
        <f t="shared" si="6"/>
        <v>0</v>
      </c>
      <c r="F443" s="20">
        <v>0</v>
      </c>
      <c r="G443" s="20">
        <v>0</v>
      </c>
      <c r="H443" s="21">
        <v>0</v>
      </c>
      <c r="I443" s="20">
        <v>60204</v>
      </c>
      <c r="J443" s="20">
        <v>0</v>
      </c>
      <c r="K443" s="7">
        <v>0</v>
      </c>
    </row>
    <row r="444" spans="1:11" x14ac:dyDescent="0.25">
      <c r="A444" s="11" t="s">
        <v>39</v>
      </c>
      <c r="B444" s="12" t="s">
        <v>54</v>
      </c>
      <c r="C444" s="10" t="s">
        <v>989</v>
      </c>
      <c r="D444" s="20">
        <v>454539</v>
      </c>
      <c r="E444" s="20">
        <f t="shared" si="6"/>
        <v>0</v>
      </c>
      <c r="F444" s="20">
        <v>0</v>
      </c>
      <c r="G444" s="20">
        <v>0</v>
      </c>
      <c r="H444" s="21">
        <v>0</v>
      </c>
      <c r="I444" s="20">
        <v>454539</v>
      </c>
      <c r="J444" s="20">
        <v>0</v>
      </c>
      <c r="K444" s="7">
        <v>0.9</v>
      </c>
    </row>
    <row r="445" spans="1:11" x14ac:dyDescent="0.25">
      <c r="A445" s="11" t="s">
        <v>39</v>
      </c>
      <c r="B445" s="12" t="s">
        <v>54</v>
      </c>
      <c r="C445" s="10" t="s">
        <v>162</v>
      </c>
      <c r="D445" s="20">
        <v>136240</v>
      </c>
      <c r="E445" s="20">
        <f t="shared" si="6"/>
        <v>0</v>
      </c>
      <c r="F445" s="20">
        <v>0</v>
      </c>
      <c r="G445" s="20">
        <v>0</v>
      </c>
      <c r="H445" s="21">
        <v>0</v>
      </c>
      <c r="I445" s="20">
        <v>136240</v>
      </c>
      <c r="J445" s="20">
        <v>0</v>
      </c>
      <c r="K445" s="7">
        <v>0</v>
      </c>
    </row>
    <row r="446" spans="1:11" x14ac:dyDescent="0.25">
      <c r="A446" s="11" t="s">
        <v>39</v>
      </c>
      <c r="B446" s="12" t="s">
        <v>54</v>
      </c>
      <c r="C446" s="10" t="s">
        <v>1462</v>
      </c>
      <c r="D446" s="20">
        <v>775000</v>
      </c>
      <c r="E446" s="20">
        <f t="shared" si="6"/>
        <v>775000</v>
      </c>
      <c r="F446" s="20">
        <v>775000</v>
      </c>
      <c r="G446" s="20">
        <v>0</v>
      </c>
      <c r="H446" s="21">
        <v>0</v>
      </c>
      <c r="I446" s="20">
        <v>0</v>
      </c>
      <c r="J446" s="20">
        <v>0</v>
      </c>
      <c r="K446" s="7">
        <v>2</v>
      </c>
    </row>
    <row r="447" spans="1:11" x14ac:dyDescent="0.25">
      <c r="A447" s="11" t="s">
        <v>39</v>
      </c>
      <c r="B447" s="12" t="s">
        <v>54</v>
      </c>
      <c r="C447" s="10" t="s">
        <v>317</v>
      </c>
      <c r="D447" s="20">
        <v>16590</v>
      </c>
      <c r="E447" s="20">
        <f t="shared" si="6"/>
        <v>0</v>
      </c>
      <c r="F447" s="20">
        <v>0</v>
      </c>
      <c r="G447" s="20">
        <v>0</v>
      </c>
      <c r="H447" s="21">
        <v>0</v>
      </c>
      <c r="I447" s="20">
        <v>16590</v>
      </c>
      <c r="J447" s="20">
        <v>0</v>
      </c>
      <c r="K447" s="7">
        <v>0</v>
      </c>
    </row>
    <row r="448" spans="1:11" x14ac:dyDescent="0.25">
      <c r="A448" s="11" t="s">
        <v>39</v>
      </c>
      <c r="B448" s="12" t="s">
        <v>54</v>
      </c>
      <c r="C448" s="10" t="s">
        <v>863</v>
      </c>
      <c r="D448" s="20">
        <v>2620</v>
      </c>
      <c r="E448" s="20">
        <f t="shared" si="6"/>
        <v>0</v>
      </c>
      <c r="F448" s="20">
        <v>0</v>
      </c>
      <c r="G448" s="20">
        <v>0</v>
      </c>
      <c r="H448" s="21">
        <v>0</v>
      </c>
      <c r="I448" s="20">
        <v>2620</v>
      </c>
      <c r="J448" s="20">
        <v>0</v>
      </c>
      <c r="K448" s="7">
        <v>0</v>
      </c>
    </row>
    <row r="449" spans="1:11" x14ac:dyDescent="0.25">
      <c r="A449" s="11" t="s">
        <v>39</v>
      </c>
      <c r="B449" s="12" t="s">
        <v>54</v>
      </c>
      <c r="C449" s="10" t="s">
        <v>1461</v>
      </c>
      <c r="D449" s="20">
        <v>74537</v>
      </c>
      <c r="E449" s="20">
        <f t="shared" si="6"/>
        <v>74537</v>
      </c>
      <c r="F449" s="20">
        <v>74537</v>
      </c>
      <c r="G449" s="20">
        <v>0</v>
      </c>
      <c r="H449" s="21">
        <v>0</v>
      </c>
      <c r="I449" s="20">
        <v>0</v>
      </c>
      <c r="J449" s="20">
        <v>0</v>
      </c>
      <c r="K449" s="7">
        <v>0</v>
      </c>
    </row>
    <row r="450" spans="1:11" x14ac:dyDescent="0.25">
      <c r="A450" s="11" t="s">
        <v>39</v>
      </c>
      <c r="B450" s="12" t="s">
        <v>54</v>
      </c>
      <c r="C450" s="10" t="s">
        <v>1201</v>
      </c>
      <c r="D450" s="20">
        <v>160206</v>
      </c>
      <c r="E450" s="20">
        <f t="shared" si="6"/>
        <v>0</v>
      </c>
      <c r="F450" s="20">
        <v>0</v>
      </c>
      <c r="G450" s="20">
        <v>0</v>
      </c>
      <c r="H450" s="21">
        <v>0</v>
      </c>
      <c r="I450" s="20">
        <v>160206</v>
      </c>
      <c r="J450" s="20">
        <v>0</v>
      </c>
      <c r="K450" s="7">
        <v>1.4</v>
      </c>
    </row>
    <row r="451" spans="1:11" x14ac:dyDescent="0.25">
      <c r="A451" s="11" t="s">
        <v>39</v>
      </c>
      <c r="B451" s="12" t="s">
        <v>54</v>
      </c>
      <c r="C451" s="10" t="s">
        <v>987</v>
      </c>
      <c r="D451" s="20">
        <v>130065</v>
      </c>
      <c r="E451" s="20">
        <f t="shared" ref="E451:E514" si="7">SUM(F451:G451)</f>
        <v>0</v>
      </c>
      <c r="F451" s="20">
        <v>0</v>
      </c>
      <c r="G451" s="20">
        <v>0</v>
      </c>
      <c r="H451" s="21">
        <v>130065</v>
      </c>
      <c r="I451" s="20">
        <v>0</v>
      </c>
      <c r="J451" s="20">
        <v>0</v>
      </c>
      <c r="K451" s="7">
        <v>0</v>
      </c>
    </row>
    <row r="452" spans="1:11" x14ac:dyDescent="0.25">
      <c r="A452" s="11" t="s">
        <v>39</v>
      </c>
      <c r="B452" s="12" t="s">
        <v>54</v>
      </c>
      <c r="C452" s="10" t="s">
        <v>1460</v>
      </c>
      <c r="D452" s="20">
        <v>20000000</v>
      </c>
      <c r="E452" s="20">
        <f t="shared" si="7"/>
        <v>20000000</v>
      </c>
      <c r="F452" s="20">
        <v>20000000</v>
      </c>
      <c r="G452" s="20">
        <v>0</v>
      </c>
      <c r="H452" s="21">
        <v>0</v>
      </c>
      <c r="I452" s="20">
        <v>0</v>
      </c>
      <c r="J452" s="20">
        <v>0</v>
      </c>
      <c r="K452" s="7">
        <v>0</v>
      </c>
    </row>
    <row r="453" spans="1:11" x14ac:dyDescent="0.25">
      <c r="A453" s="11" t="s">
        <v>39</v>
      </c>
      <c r="B453" s="12" t="s">
        <v>54</v>
      </c>
      <c r="C453" s="10" t="s">
        <v>1459</v>
      </c>
      <c r="D453" s="20">
        <v>863656</v>
      </c>
      <c r="E453" s="20">
        <f t="shared" si="7"/>
        <v>800099</v>
      </c>
      <c r="F453" s="20">
        <v>800099</v>
      </c>
      <c r="G453" s="20">
        <v>0</v>
      </c>
      <c r="H453" s="21">
        <v>25000</v>
      </c>
      <c r="I453" s="20">
        <v>83710</v>
      </c>
      <c r="J453" s="20">
        <v>-45153</v>
      </c>
      <c r="K453" s="7">
        <v>4.7</v>
      </c>
    </row>
    <row r="454" spans="1:11" x14ac:dyDescent="0.25">
      <c r="A454" s="11" t="s">
        <v>39</v>
      </c>
      <c r="B454" s="12" t="s">
        <v>53</v>
      </c>
      <c r="C454" s="10" t="s">
        <v>80</v>
      </c>
      <c r="D454" s="20">
        <v>389113937</v>
      </c>
      <c r="E454" s="20">
        <f t="shared" si="7"/>
        <v>43115696</v>
      </c>
      <c r="F454" s="20">
        <v>43115696</v>
      </c>
      <c r="G454" s="20">
        <v>0</v>
      </c>
      <c r="H454" s="21">
        <v>46715872</v>
      </c>
      <c r="I454" s="20">
        <v>292708552</v>
      </c>
      <c r="J454" s="20">
        <v>6573817</v>
      </c>
      <c r="K454" s="7">
        <v>1178</v>
      </c>
    </row>
    <row r="455" spans="1:11" x14ac:dyDescent="0.25">
      <c r="A455" s="11" t="s">
        <v>39</v>
      </c>
      <c r="B455" s="12" t="s">
        <v>53</v>
      </c>
      <c r="C455" s="10" t="s">
        <v>79</v>
      </c>
      <c r="D455" s="20">
        <v>-1000000</v>
      </c>
      <c r="E455" s="20">
        <f t="shared" si="7"/>
        <v>-1000000</v>
      </c>
      <c r="F455" s="20">
        <v>-1000000</v>
      </c>
      <c r="G455" s="20">
        <v>0</v>
      </c>
      <c r="H455" s="21">
        <v>0</v>
      </c>
      <c r="I455" s="20">
        <v>0</v>
      </c>
      <c r="J455" s="20">
        <v>0</v>
      </c>
      <c r="K455" s="7">
        <v>0</v>
      </c>
    </row>
    <row r="456" spans="1:11" x14ac:dyDescent="0.25">
      <c r="A456" s="11" t="s">
        <v>39</v>
      </c>
      <c r="B456" s="12" t="s">
        <v>53</v>
      </c>
      <c r="C456" s="10" t="s">
        <v>985</v>
      </c>
      <c r="D456" s="20">
        <v>-74620</v>
      </c>
      <c r="E456" s="20">
        <f t="shared" si="7"/>
        <v>-74620</v>
      </c>
      <c r="F456" s="20">
        <v>-74620</v>
      </c>
      <c r="G456" s="20">
        <v>0</v>
      </c>
      <c r="H456" s="21">
        <v>0</v>
      </c>
      <c r="I456" s="20">
        <v>0</v>
      </c>
      <c r="J456" s="20">
        <v>0</v>
      </c>
      <c r="K456" s="7">
        <v>0</v>
      </c>
    </row>
    <row r="457" spans="1:11" x14ac:dyDescent="0.25">
      <c r="A457" s="11" t="s">
        <v>39</v>
      </c>
      <c r="B457" s="12" t="s">
        <v>53</v>
      </c>
      <c r="C457" s="10" t="s">
        <v>984</v>
      </c>
      <c r="D457" s="20">
        <v>242250</v>
      </c>
      <c r="E457" s="20">
        <f t="shared" si="7"/>
        <v>0</v>
      </c>
      <c r="F457" s="20">
        <v>0</v>
      </c>
      <c r="G457" s="20">
        <v>0</v>
      </c>
      <c r="H457" s="21">
        <v>0</v>
      </c>
      <c r="I457" s="20">
        <v>242250</v>
      </c>
      <c r="J457" s="20">
        <v>0</v>
      </c>
      <c r="K457" s="7">
        <v>0</v>
      </c>
    </row>
    <row r="458" spans="1:11" x14ac:dyDescent="0.25">
      <c r="A458" s="11" t="s">
        <v>39</v>
      </c>
      <c r="B458" s="12" t="s">
        <v>53</v>
      </c>
      <c r="C458" s="10" t="s">
        <v>668</v>
      </c>
      <c r="D458" s="20">
        <v>10022</v>
      </c>
      <c r="E458" s="20">
        <f t="shared" si="7"/>
        <v>0</v>
      </c>
      <c r="F458" s="20">
        <v>0</v>
      </c>
      <c r="G458" s="20">
        <v>0</v>
      </c>
      <c r="H458" s="21">
        <v>0</v>
      </c>
      <c r="I458" s="20">
        <v>10022</v>
      </c>
      <c r="J458" s="20">
        <v>0</v>
      </c>
      <c r="K458" s="7">
        <v>0</v>
      </c>
    </row>
    <row r="459" spans="1:11" x14ac:dyDescent="0.25">
      <c r="A459" s="11" t="s">
        <v>39</v>
      </c>
      <c r="B459" s="12" t="s">
        <v>53</v>
      </c>
      <c r="C459" s="10" t="s">
        <v>115</v>
      </c>
      <c r="D459" s="20">
        <v>-1197552</v>
      </c>
      <c r="E459" s="20">
        <f t="shared" si="7"/>
        <v>-1197552</v>
      </c>
      <c r="F459" s="20">
        <v>-1197552</v>
      </c>
      <c r="G459" s="20">
        <v>0</v>
      </c>
      <c r="H459" s="21">
        <v>0</v>
      </c>
      <c r="I459" s="20">
        <v>0</v>
      </c>
      <c r="J459" s="20">
        <v>0</v>
      </c>
      <c r="K459" s="7">
        <v>0</v>
      </c>
    </row>
    <row r="460" spans="1:11" x14ac:dyDescent="0.25">
      <c r="A460" s="11" t="s">
        <v>39</v>
      </c>
      <c r="B460" s="12" t="s">
        <v>53</v>
      </c>
      <c r="C460" s="10" t="s">
        <v>129</v>
      </c>
      <c r="D460" s="20">
        <v>112931</v>
      </c>
      <c r="E460" s="20">
        <f t="shared" si="7"/>
        <v>0</v>
      </c>
      <c r="F460" s="20">
        <v>0</v>
      </c>
      <c r="G460" s="20">
        <v>0</v>
      </c>
      <c r="H460" s="21">
        <v>112931</v>
      </c>
      <c r="I460" s="20">
        <v>0</v>
      </c>
      <c r="J460" s="20">
        <v>0</v>
      </c>
      <c r="K460" s="7">
        <v>0.9</v>
      </c>
    </row>
    <row r="461" spans="1:11" x14ac:dyDescent="0.25">
      <c r="A461" s="11" t="s">
        <v>39</v>
      </c>
      <c r="B461" s="12" t="s">
        <v>53</v>
      </c>
      <c r="C461" s="10" t="s">
        <v>113</v>
      </c>
      <c r="D461" s="20">
        <v>-2427624</v>
      </c>
      <c r="E461" s="20">
        <f t="shared" si="7"/>
        <v>-230830</v>
      </c>
      <c r="F461" s="20">
        <v>-230830</v>
      </c>
      <c r="G461" s="20">
        <v>0</v>
      </c>
      <c r="H461" s="21">
        <v>-58019</v>
      </c>
      <c r="I461" s="20">
        <v>-2138775</v>
      </c>
      <c r="J461" s="20">
        <v>0</v>
      </c>
      <c r="K461" s="7">
        <v>0</v>
      </c>
    </row>
    <row r="462" spans="1:11" x14ac:dyDescent="0.25">
      <c r="A462" s="11" t="s">
        <v>39</v>
      </c>
      <c r="B462" s="12" t="s">
        <v>53</v>
      </c>
      <c r="C462" s="10" t="s">
        <v>856</v>
      </c>
      <c r="D462" s="20">
        <v>-9330833</v>
      </c>
      <c r="E462" s="20">
        <f t="shared" si="7"/>
        <v>12150000</v>
      </c>
      <c r="F462" s="20">
        <v>12150000</v>
      </c>
      <c r="G462" s="20">
        <v>0</v>
      </c>
      <c r="H462" s="21">
        <v>-21480833</v>
      </c>
      <c r="I462" s="20">
        <v>0</v>
      </c>
      <c r="J462" s="20">
        <v>0</v>
      </c>
      <c r="K462" s="7">
        <v>0</v>
      </c>
    </row>
    <row r="463" spans="1:11" x14ac:dyDescent="0.25">
      <c r="A463" s="11" t="s">
        <v>39</v>
      </c>
      <c r="B463" s="12" t="s">
        <v>53</v>
      </c>
      <c r="C463" s="10" t="s">
        <v>299</v>
      </c>
      <c r="D463" s="20">
        <v>19000000</v>
      </c>
      <c r="E463" s="20">
        <f t="shared" si="7"/>
        <v>11500000</v>
      </c>
      <c r="F463" s="20">
        <v>11500000</v>
      </c>
      <c r="G463" s="20">
        <v>0</v>
      </c>
      <c r="H463" s="21">
        <v>0</v>
      </c>
      <c r="I463" s="20">
        <v>7500000</v>
      </c>
      <c r="J463" s="20">
        <v>0</v>
      </c>
      <c r="K463" s="7">
        <v>0</v>
      </c>
    </row>
    <row r="464" spans="1:11" x14ac:dyDescent="0.25">
      <c r="A464" s="11" t="s">
        <v>39</v>
      </c>
      <c r="B464" s="12" t="s">
        <v>53</v>
      </c>
      <c r="C464" s="10" t="s">
        <v>1098</v>
      </c>
      <c r="D464" s="20">
        <v>16751</v>
      </c>
      <c r="E464" s="20">
        <f t="shared" si="7"/>
        <v>0</v>
      </c>
      <c r="F464" s="20">
        <v>0</v>
      </c>
      <c r="G464" s="20">
        <v>0</v>
      </c>
      <c r="H464" s="21">
        <v>0</v>
      </c>
      <c r="I464" s="20">
        <v>16751</v>
      </c>
      <c r="J464" s="20">
        <v>0</v>
      </c>
      <c r="K464" s="7">
        <v>0</v>
      </c>
    </row>
    <row r="465" spans="1:11" x14ac:dyDescent="0.25">
      <c r="A465" s="11" t="s">
        <v>39</v>
      </c>
      <c r="B465" s="12" t="s">
        <v>53</v>
      </c>
      <c r="C465" s="10" t="s">
        <v>1458</v>
      </c>
      <c r="D465" s="20">
        <v>49930045</v>
      </c>
      <c r="E465" s="20">
        <f t="shared" si="7"/>
        <v>25000000</v>
      </c>
      <c r="F465" s="20">
        <v>25000000</v>
      </c>
      <c r="G465" s="20">
        <v>0</v>
      </c>
      <c r="H465" s="21">
        <v>-69955</v>
      </c>
      <c r="I465" s="20">
        <v>25000000</v>
      </c>
      <c r="J465" s="20">
        <v>0</v>
      </c>
      <c r="K465" s="7">
        <v>0</v>
      </c>
    </row>
    <row r="466" spans="1:11" x14ac:dyDescent="0.25">
      <c r="A466" s="11" t="s">
        <v>39</v>
      </c>
      <c r="B466" s="12" t="s">
        <v>53</v>
      </c>
      <c r="C466" s="10" t="s">
        <v>1457</v>
      </c>
      <c r="D466" s="20">
        <v>1650000</v>
      </c>
      <c r="E466" s="20">
        <f t="shared" si="7"/>
        <v>1650000</v>
      </c>
      <c r="F466" s="20">
        <v>1650000</v>
      </c>
      <c r="G466" s="20">
        <v>0</v>
      </c>
      <c r="H466" s="21">
        <v>0</v>
      </c>
      <c r="I466" s="20">
        <v>0</v>
      </c>
      <c r="J466" s="20">
        <v>0</v>
      </c>
      <c r="K466" s="7">
        <v>0</v>
      </c>
    </row>
    <row r="467" spans="1:11" x14ac:dyDescent="0.25">
      <c r="A467" s="11" t="s">
        <v>39</v>
      </c>
      <c r="B467" s="12" t="s">
        <v>53</v>
      </c>
      <c r="C467" s="10" t="s">
        <v>1451</v>
      </c>
      <c r="D467" s="20">
        <v>10000000</v>
      </c>
      <c r="E467" s="20">
        <f t="shared" si="7"/>
        <v>5000000</v>
      </c>
      <c r="F467" s="20">
        <v>5000000</v>
      </c>
      <c r="G467" s="20">
        <v>0</v>
      </c>
      <c r="H467" s="21">
        <v>0</v>
      </c>
      <c r="I467" s="20">
        <v>5000000</v>
      </c>
      <c r="J467" s="20">
        <v>0</v>
      </c>
      <c r="K467" s="7">
        <v>0</v>
      </c>
    </row>
    <row r="468" spans="1:11" x14ac:dyDescent="0.25">
      <c r="A468" s="11" t="s">
        <v>39</v>
      </c>
      <c r="B468" s="12" t="s">
        <v>53</v>
      </c>
      <c r="C468" s="10" t="s">
        <v>854</v>
      </c>
      <c r="D468" s="20">
        <v>70000000</v>
      </c>
      <c r="E468" s="20">
        <f t="shared" si="7"/>
        <v>0</v>
      </c>
      <c r="F468" s="20">
        <v>0</v>
      </c>
      <c r="G468" s="20">
        <v>0</v>
      </c>
      <c r="H468" s="21">
        <v>70000000</v>
      </c>
      <c r="I468" s="20">
        <v>0</v>
      </c>
      <c r="J468" s="20">
        <v>0</v>
      </c>
      <c r="K468" s="7">
        <v>0</v>
      </c>
    </row>
    <row r="469" spans="1:11" x14ac:dyDescent="0.25">
      <c r="A469" s="11" t="s">
        <v>39</v>
      </c>
      <c r="B469" s="12" t="s">
        <v>53</v>
      </c>
      <c r="C469" s="10" t="s">
        <v>1456</v>
      </c>
      <c r="D469" s="20">
        <v>15000000</v>
      </c>
      <c r="E469" s="20">
        <f t="shared" si="7"/>
        <v>15000000</v>
      </c>
      <c r="F469" s="20">
        <v>15000000</v>
      </c>
      <c r="G469" s="20">
        <v>0</v>
      </c>
      <c r="H469" s="21">
        <v>0</v>
      </c>
      <c r="I469" s="20">
        <v>0</v>
      </c>
      <c r="J469" s="20">
        <v>0</v>
      </c>
      <c r="K469" s="7">
        <v>0</v>
      </c>
    </row>
    <row r="470" spans="1:11" x14ac:dyDescent="0.25">
      <c r="A470" s="11" t="s">
        <v>39</v>
      </c>
      <c r="B470" s="12" t="s">
        <v>53</v>
      </c>
      <c r="C470" s="10" t="s">
        <v>1439</v>
      </c>
      <c r="D470" s="20">
        <v>-8000000</v>
      </c>
      <c r="E470" s="20">
        <f t="shared" si="7"/>
        <v>0</v>
      </c>
      <c r="F470" s="20">
        <v>0</v>
      </c>
      <c r="G470" s="20">
        <v>0</v>
      </c>
      <c r="H470" s="21">
        <v>-8000000</v>
      </c>
      <c r="I470" s="20">
        <v>0</v>
      </c>
      <c r="J470" s="20">
        <v>0</v>
      </c>
      <c r="K470" s="7">
        <v>0</v>
      </c>
    </row>
    <row r="471" spans="1:11" x14ac:dyDescent="0.25">
      <c r="A471" s="11" t="s">
        <v>39</v>
      </c>
      <c r="B471" s="12" t="s">
        <v>52</v>
      </c>
      <c r="C471" s="10" t="s">
        <v>75</v>
      </c>
      <c r="D471" s="20">
        <v>365384731</v>
      </c>
      <c r="E471" s="20">
        <f t="shared" si="7"/>
        <v>57569143</v>
      </c>
      <c r="F471" s="20">
        <v>57569143</v>
      </c>
      <c r="G471" s="20">
        <v>0</v>
      </c>
      <c r="H471" s="21">
        <v>16648484</v>
      </c>
      <c r="I471" s="20">
        <v>284399642</v>
      </c>
      <c r="J471" s="20">
        <v>6767462</v>
      </c>
      <c r="K471" s="7">
        <v>1177.7</v>
      </c>
    </row>
    <row r="472" spans="1:11" x14ac:dyDescent="0.25">
      <c r="A472" s="11" t="s">
        <v>39</v>
      </c>
      <c r="B472" s="12" t="s">
        <v>52</v>
      </c>
      <c r="C472" s="10" t="s">
        <v>1373</v>
      </c>
      <c r="D472" s="20">
        <v>273792</v>
      </c>
      <c r="E472" s="20">
        <f t="shared" si="7"/>
        <v>0</v>
      </c>
      <c r="F472" s="20">
        <v>0</v>
      </c>
      <c r="G472" s="20">
        <v>0</v>
      </c>
      <c r="H472" s="21">
        <v>0</v>
      </c>
      <c r="I472" s="20">
        <v>273792</v>
      </c>
      <c r="J472" s="20">
        <v>0</v>
      </c>
      <c r="K472" s="7">
        <v>0</v>
      </c>
    </row>
    <row r="473" spans="1:11" x14ac:dyDescent="0.25">
      <c r="A473" s="11" t="s">
        <v>39</v>
      </c>
      <c r="B473" s="12" t="s">
        <v>52</v>
      </c>
      <c r="C473" s="10" t="s">
        <v>445</v>
      </c>
      <c r="D473" s="20">
        <v>100000</v>
      </c>
      <c r="E473" s="20">
        <f t="shared" si="7"/>
        <v>0</v>
      </c>
      <c r="F473" s="20">
        <v>0</v>
      </c>
      <c r="G473" s="20">
        <v>0</v>
      </c>
      <c r="H473" s="21">
        <v>0</v>
      </c>
      <c r="I473" s="20">
        <v>100000</v>
      </c>
      <c r="J473" s="20">
        <v>0</v>
      </c>
      <c r="K473" s="7">
        <v>0</v>
      </c>
    </row>
    <row r="474" spans="1:11" x14ac:dyDescent="0.25">
      <c r="A474" s="11" t="s">
        <v>39</v>
      </c>
      <c r="B474" s="12" t="s">
        <v>52</v>
      </c>
      <c r="C474" s="10" t="s">
        <v>1372</v>
      </c>
      <c r="D474" s="20">
        <v>565614</v>
      </c>
      <c r="E474" s="20">
        <f t="shared" si="7"/>
        <v>0</v>
      </c>
      <c r="F474" s="20">
        <v>0</v>
      </c>
      <c r="G474" s="20">
        <v>0</v>
      </c>
      <c r="H474" s="21">
        <v>0</v>
      </c>
      <c r="I474" s="20">
        <v>565614</v>
      </c>
      <c r="J474" s="20">
        <v>0</v>
      </c>
      <c r="K474" s="7">
        <v>0</v>
      </c>
    </row>
    <row r="475" spans="1:11" x14ac:dyDescent="0.25">
      <c r="A475" s="11" t="s">
        <v>39</v>
      </c>
      <c r="B475" s="12" t="s">
        <v>52</v>
      </c>
      <c r="C475" s="10" t="s">
        <v>1043</v>
      </c>
      <c r="D475" s="20">
        <v>129859</v>
      </c>
      <c r="E475" s="20">
        <f t="shared" si="7"/>
        <v>0</v>
      </c>
      <c r="F475" s="20">
        <v>0</v>
      </c>
      <c r="G475" s="20">
        <v>0</v>
      </c>
      <c r="H475" s="21">
        <v>0</v>
      </c>
      <c r="I475" s="20">
        <v>129859</v>
      </c>
      <c r="J475" s="20">
        <v>0</v>
      </c>
      <c r="K475" s="7">
        <v>0</v>
      </c>
    </row>
    <row r="476" spans="1:11" x14ac:dyDescent="0.25">
      <c r="A476" s="11" t="s">
        <v>39</v>
      </c>
      <c r="B476" s="12" t="s">
        <v>52</v>
      </c>
      <c r="C476" s="10" t="s">
        <v>978</v>
      </c>
      <c r="D476" s="20">
        <v>229220</v>
      </c>
      <c r="E476" s="20">
        <f t="shared" si="7"/>
        <v>0</v>
      </c>
      <c r="F476" s="20">
        <v>0</v>
      </c>
      <c r="G476" s="20">
        <v>0</v>
      </c>
      <c r="H476" s="21">
        <v>0</v>
      </c>
      <c r="I476" s="20">
        <v>229220</v>
      </c>
      <c r="J476" s="20">
        <v>0</v>
      </c>
      <c r="K476" s="7">
        <v>0</v>
      </c>
    </row>
    <row r="477" spans="1:11" x14ac:dyDescent="0.25">
      <c r="A477" s="11" t="s">
        <v>39</v>
      </c>
      <c r="B477" s="12" t="s">
        <v>52</v>
      </c>
      <c r="C477" s="10" t="s">
        <v>652</v>
      </c>
      <c r="D477" s="20">
        <v>291732</v>
      </c>
      <c r="E477" s="20">
        <f t="shared" si="7"/>
        <v>0</v>
      </c>
      <c r="F477" s="20">
        <v>0</v>
      </c>
      <c r="G477" s="20">
        <v>0</v>
      </c>
      <c r="H477" s="21">
        <v>0</v>
      </c>
      <c r="I477" s="20">
        <v>291732</v>
      </c>
      <c r="J477" s="20">
        <v>0</v>
      </c>
      <c r="K477" s="7">
        <v>0</v>
      </c>
    </row>
    <row r="478" spans="1:11" x14ac:dyDescent="0.25">
      <c r="A478" s="11" t="s">
        <v>39</v>
      </c>
      <c r="B478" s="12" t="s">
        <v>52</v>
      </c>
      <c r="C478" s="10" t="s">
        <v>1455</v>
      </c>
      <c r="D478" s="20">
        <v>6000000</v>
      </c>
      <c r="E478" s="20">
        <f t="shared" si="7"/>
        <v>3000000</v>
      </c>
      <c r="F478" s="20">
        <v>3000000</v>
      </c>
      <c r="G478" s="20">
        <v>0</v>
      </c>
      <c r="H478" s="21">
        <v>0</v>
      </c>
      <c r="I478" s="20">
        <v>3000000</v>
      </c>
      <c r="J478" s="20">
        <v>0</v>
      </c>
      <c r="K478" s="7">
        <v>0.5</v>
      </c>
    </row>
    <row r="479" spans="1:11" x14ac:dyDescent="0.25">
      <c r="A479" s="11" t="s">
        <v>39</v>
      </c>
      <c r="B479" s="12" t="s">
        <v>52</v>
      </c>
      <c r="C479" s="10" t="s">
        <v>976</v>
      </c>
      <c r="D479" s="20">
        <v>231920</v>
      </c>
      <c r="E479" s="20">
        <f t="shared" si="7"/>
        <v>0</v>
      </c>
      <c r="F479" s="20">
        <v>0</v>
      </c>
      <c r="G479" s="20">
        <v>0</v>
      </c>
      <c r="H479" s="21">
        <v>0</v>
      </c>
      <c r="I479" s="20">
        <v>231920</v>
      </c>
      <c r="J479" s="20">
        <v>0</v>
      </c>
      <c r="K479" s="7">
        <v>0</v>
      </c>
    </row>
    <row r="480" spans="1:11" x14ac:dyDescent="0.25">
      <c r="A480" s="11" t="s">
        <v>39</v>
      </c>
      <c r="B480" s="12" t="s">
        <v>52</v>
      </c>
      <c r="C480" s="10" t="s">
        <v>128</v>
      </c>
      <c r="D480" s="20">
        <v>100491</v>
      </c>
      <c r="E480" s="20">
        <f t="shared" si="7"/>
        <v>100491</v>
      </c>
      <c r="F480" s="20">
        <v>100491</v>
      </c>
      <c r="G480" s="20">
        <v>0</v>
      </c>
      <c r="H480" s="21">
        <v>0</v>
      </c>
      <c r="I480" s="20">
        <v>0</v>
      </c>
      <c r="J480" s="20">
        <v>0</v>
      </c>
      <c r="K480" s="7">
        <v>0</v>
      </c>
    </row>
    <row r="481" spans="1:11" x14ac:dyDescent="0.25">
      <c r="A481" s="11" t="s">
        <v>39</v>
      </c>
      <c r="B481" s="12" t="s">
        <v>52</v>
      </c>
      <c r="C481" s="10" t="s">
        <v>436</v>
      </c>
      <c r="D481" s="20">
        <v>37000</v>
      </c>
      <c r="E481" s="20">
        <f t="shared" si="7"/>
        <v>0</v>
      </c>
      <c r="F481" s="20">
        <v>0</v>
      </c>
      <c r="G481" s="20">
        <v>0</v>
      </c>
      <c r="H481" s="21">
        <v>0</v>
      </c>
      <c r="I481" s="20">
        <v>37000</v>
      </c>
      <c r="J481" s="20">
        <v>0</v>
      </c>
      <c r="K481" s="7">
        <v>0</v>
      </c>
    </row>
    <row r="482" spans="1:11" x14ac:dyDescent="0.25">
      <c r="A482" s="11" t="s">
        <v>39</v>
      </c>
      <c r="B482" s="12" t="s">
        <v>52</v>
      </c>
      <c r="C482" s="10" t="s">
        <v>1454</v>
      </c>
      <c r="D482" s="20">
        <v>2000000</v>
      </c>
      <c r="E482" s="20">
        <f t="shared" si="7"/>
        <v>2000000</v>
      </c>
      <c r="F482" s="20">
        <v>2000000</v>
      </c>
      <c r="G482" s="20">
        <v>0</v>
      </c>
      <c r="H482" s="21">
        <v>0</v>
      </c>
      <c r="I482" s="20">
        <v>0</v>
      </c>
      <c r="J482" s="20">
        <v>0</v>
      </c>
      <c r="K482" s="7">
        <v>0</v>
      </c>
    </row>
    <row r="483" spans="1:11" x14ac:dyDescent="0.25">
      <c r="A483" s="11" t="s">
        <v>39</v>
      </c>
      <c r="B483" s="12" t="s">
        <v>52</v>
      </c>
      <c r="C483" s="10" t="s">
        <v>908</v>
      </c>
      <c r="D483" s="20">
        <v>40000000</v>
      </c>
      <c r="E483" s="20">
        <f t="shared" si="7"/>
        <v>0</v>
      </c>
      <c r="F483" s="20">
        <v>0</v>
      </c>
      <c r="G483" s="20">
        <v>0</v>
      </c>
      <c r="H483" s="21">
        <v>40000000</v>
      </c>
      <c r="I483" s="20">
        <v>0</v>
      </c>
      <c r="J483" s="20">
        <v>0</v>
      </c>
      <c r="K483" s="7">
        <v>0</v>
      </c>
    </row>
    <row r="484" spans="1:11" x14ac:dyDescent="0.25">
      <c r="A484" s="11" t="s">
        <v>39</v>
      </c>
      <c r="B484" s="12" t="s">
        <v>52</v>
      </c>
      <c r="C484" s="10" t="s">
        <v>1453</v>
      </c>
      <c r="D484" s="20">
        <v>75000</v>
      </c>
      <c r="E484" s="20">
        <f t="shared" si="7"/>
        <v>75000</v>
      </c>
      <c r="F484" s="20">
        <v>75000</v>
      </c>
      <c r="G484" s="20">
        <v>0</v>
      </c>
      <c r="H484" s="21">
        <v>0</v>
      </c>
      <c r="I484" s="20">
        <v>0</v>
      </c>
      <c r="J484" s="20">
        <v>0</v>
      </c>
      <c r="K484" s="7">
        <v>0</v>
      </c>
    </row>
    <row r="485" spans="1:11" x14ac:dyDescent="0.25">
      <c r="A485" s="11" t="s">
        <v>39</v>
      </c>
      <c r="B485" s="12" t="s">
        <v>52</v>
      </c>
      <c r="C485" s="10" t="s">
        <v>975</v>
      </c>
      <c r="D485" s="20">
        <v>78598</v>
      </c>
      <c r="E485" s="20">
        <f t="shared" si="7"/>
        <v>0</v>
      </c>
      <c r="F485" s="20">
        <v>0</v>
      </c>
      <c r="G485" s="20">
        <v>0</v>
      </c>
      <c r="H485" s="21">
        <v>0</v>
      </c>
      <c r="I485" s="20">
        <v>78598</v>
      </c>
      <c r="J485" s="20">
        <v>0</v>
      </c>
      <c r="K485" s="7">
        <v>0.1</v>
      </c>
    </row>
    <row r="486" spans="1:11" x14ac:dyDescent="0.25">
      <c r="A486" s="11" t="s">
        <v>39</v>
      </c>
      <c r="B486" s="12" t="s">
        <v>52</v>
      </c>
      <c r="C486" s="10" t="s">
        <v>286</v>
      </c>
      <c r="D486" s="20">
        <v>30000</v>
      </c>
      <c r="E486" s="20">
        <f t="shared" si="7"/>
        <v>0</v>
      </c>
      <c r="F486" s="20">
        <v>0</v>
      </c>
      <c r="G486" s="20">
        <v>0</v>
      </c>
      <c r="H486" s="21">
        <v>0</v>
      </c>
      <c r="I486" s="20">
        <v>30000</v>
      </c>
      <c r="J486" s="20">
        <v>0</v>
      </c>
      <c r="K486" s="7">
        <v>0</v>
      </c>
    </row>
    <row r="487" spans="1:11" x14ac:dyDescent="0.25">
      <c r="A487" s="11" t="s">
        <v>39</v>
      </c>
      <c r="B487" s="12" t="s">
        <v>52</v>
      </c>
      <c r="C487" s="10" t="s">
        <v>431</v>
      </c>
      <c r="D487" s="20">
        <v>202504</v>
      </c>
      <c r="E487" s="20">
        <f t="shared" si="7"/>
        <v>0</v>
      </c>
      <c r="F487" s="20">
        <v>0</v>
      </c>
      <c r="G487" s="20">
        <v>0</v>
      </c>
      <c r="H487" s="21">
        <v>202504</v>
      </c>
      <c r="I487" s="20">
        <v>0</v>
      </c>
      <c r="J487" s="20">
        <v>0</v>
      </c>
      <c r="K487" s="7">
        <v>2</v>
      </c>
    </row>
    <row r="488" spans="1:11" x14ac:dyDescent="0.25">
      <c r="A488" s="11" t="s">
        <v>39</v>
      </c>
      <c r="B488" s="12" t="s">
        <v>52</v>
      </c>
      <c r="C488" s="10" t="s">
        <v>1452</v>
      </c>
      <c r="D488" s="20">
        <v>312922</v>
      </c>
      <c r="E488" s="20">
        <f t="shared" si="7"/>
        <v>312922</v>
      </c>
      <c r="F488" s="20">
        <v>312922</v>
      </c>
      <c r="G488" s="20">
        <v>0</v>
      </c>
      <c r="H488" s="21">
        <v>0</v>
      </c>
      <c r="I488" s="20">
        <v>0</v>
      </c>
      <c r="J488" s="20">
        <v>0</v>
      </c>
      <c r="K488" s="7">
        <v>0.9</v>
      </c>
    </row>
    <row r="489" spans="1:11" x14ac:dyDescent="0.25">
      <c r="A489" s="11" t="s">
        <v>39</v>
      </c>
      <c r="B489" s="12" t="s">
        <v>52</v>
      </c>
      <c r="C489" s="10" t="s">
        <v>647</v>
      </c>
      <c r="D489" s="20">
        <v>283896</v>
      </c>
      <c r="E489" s="20">
        <f t="shared" si="7"/>
        <v>0</v>
      </c>
      <c r="F489" s="20">
        <v>0</v>
      </c>
      <c r="G489" s="20">
        <v>0</v>
      </c>
      <c r="H489" s="21">
        <v>0</v>
      </c>
      <c r="I489" s="20">
        <v>283896</v>
      </c>
      <c r="J489" s="20">
        <v>0</v>
      </c>
      <c r="K489" s="7">
        <v>0</v>
      </c>
    </row>
    <row r="490" spans="1:11" x14ac:dyDescent="0.25">
      <c r="A490" s="11" t="s">
        <v>39</v>
      </c>
      <c r="B490" s="12" t="s">
        <v>52</v>
      </c>
      <c r="C490" s="10" t="s">
        <v>152</v>
      </c>
      <c r="D490" s="20">
        <v>368194</v>
      </c>
      <c r="E490" s="20">
        <f t="shared" si="7"/>
        <v>368194</v>
      </c>
      <c r="F490" s="20">
        <v>368194</v>
      </c>
      <c r="G490" s="20">
        <v>0</v>
      </c>
      <c r="H490" s="21">
        <v>0</v>
      </c>
      <c r="I490" s="20">
        <v>0</v>
      </c>
      <c r="J490" s="20">
        <v>0</v>
      </c>
      <c r="K490" s="7">
        <v>2.1</v>
      </c>
    </row>
    <row r="491" spans="1:11" x14ac:dyDescent="0.25">
      <c r="A491" s="11" t="s">
        <v>39</v>
      </c>
      <c r="B491" s="12" t="s">
        <v>52</v>
      </c>
      <c r="C491" s="10" t="s">
        <v>644</v>
      </c>
      <c r="D491" s="20">
        <v>386345</v>
      </c>
      <c r="E491" s="20">
        <f t="shared" si="7"/>
        <v>146703</v>
      </c>
      <c r="F491" s="20">
        <v>146703</v>
      </c>
      <c r="G491" s="20">
        <v>0</v>
      </c>
      <c r="H491" s="21">
        <v>0</v>
      </c>
      <c r="I491" s="20">
        <v>239642</v>
      </c>
      <c r="J491" s="20">
        <v>0</v>
      </c>
      <c r="K491" s="7">
        <v>1.8</v>
      </c>
    </row>
    <row r="492" spans="1:11" x14ac:dyDescent="0.25">
      <c r="A492" s="11" t="s">
        <v>39</v>
      </c>
      <c r="B492" s="12" t="s">
        <v>52</v>
      </c>
      <c r="C492" s="10" t="s">
        <v>1451</v>
      </c>
      <c r="D492" s="20">
        <v>18000000</v>
      </c>
      <c r="E492" s="20">
        <f t="shared" si="7"/>
        <v>0</v>
      </c>
      <c r="F492" s="20">
        <v>0</v>
      </c>
      <c r="G492" s="20">
        <v>0</v>
      </c>
      <c r="H492" s="21">
        <v>18000000</v>
      </c>
      <c r="I492" s="20">
        <v>0</v>
      </c>
      <c r="J492" s="20">
        <v>0</v>
      </c>
      <c r="K492" s="7">
        <v>0</v>
      </c>
    </row>
    <row r="493" spans="1:11" x14ac:dyDescent="0.25">
      <c r="A493" s="11" t="s">
        <v>39</v>
      </c>
      <c r="B493" s="12" t="s">
        <v>52</v>
      </c>
      <c r="C493" s="10" t="s">
        <v>1450</v>
      </c>
      <c r="D493" s="20">
        <v>10000000</v>
      </c>
      <c r="E493" s="20">
        <f t="shared" si="7"/>
        <v>0</v>
      </c>
      <c r="F493" s="20">
        <v>0</v>
      </c>
      <c r="G493" s="20">
        <v>0</v>
      </c>
      <c r="H493" s="21">
        <v>10000000</v>
      </c>
      <c r="I493" s="20">
        <v>0</v>
      </c>
      <c r="J493" s="20">
        <v>0</v>
      </c>
      <c r="K493" s="7">
        <v>0</v>
      </c>
    </row>
    <row r="494" spans="1:11" x14ac:dyDescent="0.25">
      <c r="A494" s="11" t="s">
        <v>39</v>
      </c>
      <c r="B494" s="12" t="s">
        <v>52</v>
      </c>
      <c r="C494" s="10" t="s">
        <v>972</v>
      </c>
      <c r="D494" s="20">
        <v>587500</v>
      </c>
      <c r="E494" s="20">
        <f t="shared" si="7"/>
        <v>587500</v>
      </c>
      <c r="F494" s="20">
        <v>587500</v>
      </c>
      <c r="G494" s="20">
        <v>0</v>
      </c>
      <c r="H494" s="21">
        <v>0</v>
      </c>
      <c r="I494" s="20">
        <v>0</v>
      </c>
      <c r="J494" s="20">
        <v>0</v>
      </c>
      <c r="K494" s="7">
        <v>3.6</v>
      </c>
    </row>
    <row r="495" spans="1:11" x14ac:dyDescent="0.25">
      <c r="A495" s="11" t="s">
        <v>39</v>
      </c>
      <c r="B495" s="12" t="s">
        <v>52</v>
      </c>
      <c r="C495" s="10" t="s">
        <v>275</v>
      </c>
      <c r="D495" s="20">
        <v>68041</v>
      </c>
      <c r="E495" s="20">
        <f t="shared" si="7"/>
        <v>68041</v>
      </c>
      <c r="F495" s="20">
        <v>68041</v>
      </c>
      <c r="G495" s="20">
        <v>0</v>
      </c>
      <c r="H495" s="21">
        <v>0</v>
      </c>
      <c r="I495" s="20">
        <v>0</v>
      </c>
      <c r="J495" s="20">
        <v>0</v>
      </c>
      <c r="K495" s="7">
        <v>0.5</v>
      </c>
    </row>
    <row r="496" spans="1:11" x14ac:dyDescent="0.25">
      <c r="A496" s="11" t="s">
        <v>39</v>
      </c>
      <c r="B496" s="12" t="s">
        <v>52</v>
      </c>
      <c r="C496" s="10" t="s">
        <v>274</v>
      </c>
      <c r="D496" s="20">
        <v>138500</v>
      </c>
      <c r="E496" s="20">
        <f t="shared" si="7"/>
        <v>0</v>
      </c>
      <c r="F496" s="20">
        <v>0</v>
      </c>
      <c r="G496" s="20">
        <v>0</v>
      </c>
      <c r="H496" s="21">
        <v>0</v>
      </c>
      <c r="I496" s="20">
        <v>138500</v>
      </c>
      <c r="J496" s="20">
        <v>0</v>
      </c>
      <c r="K496" s="7">
        <v>0</v>
      </c>
    </row>
    <row r="497" spans="1:11" x14ac:dyDescent="0.25">
      <c r="A497" s="11" t="s">
        <v>39</v>
      </c>
      <c r="B497" s="12" t="s">
        <v>52</v>
      </c>
      <c r="C497" s="10" t="s">
        <v>1449</v>
      </c>
      <c r="D497" s="20">
        <v>60000000</v>
      </c>
      <c r="E497" s="20">
        <f t="shared" si="7"/>
        <v>0</v>
      </c>
      <c r="F497" s="20">
        <v>0</v>
      </c>
      <c r="G497" s="20">
        <v>0</v>
      </c>
      <c r="H497" s="21">
        <v>60000000</v>
      </c>
      <c r="I497" s="20">
        <v>0</v>
      </c>
      <c r="J497" s="20">
        <v>0</v>
      </c>
      <c r="K497" s="7">
        <v>0</v>
      </c>
    </row>
    <row r="498" spans="1:11" x14ac:dyDescent="0.25">
      <c r="A498" s="11" t="s">
        <v>39</v>
      </c>
      <c r="B498" s="12" t="s">
        <v>52</v>
      </c>
      <c r="C498" s="10" t="s">
        <v>1448</v>
      </c>
      <c r="D498" s="20">
        <v>77818</v>
      </c>
      <c r="E498" s="20">
        <f t="shared" si="7"/>
        <v>77818</v>
      </c>
      <c r="F498" s="20">
        <v>77818</v>
      </c>
      <c r="G498" s="20">
        <v>0</v>
      </c>
      <c r="H498" s="21">
        <v>0</v>
      </c>
      <c r="I498" s="20">
        <v>0</v>
      </c>
      <c r="J498" s="20">
        <v>0</v>
      </c>
      <c r="K498" s="7">
        <v>0.6</v>
      </c>
    </row>
    <row r="499" spans="1:11" x14ac:dyDescent="0.25">
      <c r="A499" s="11" t="s">
        <v>39</v>
      </c>
      <c r="B499" s="12" t="s">
        <v>52</v>
      </c>
      <c r="C499" s="10" t="s">
        <v>846</v>
      </c>
      <c r="D499" s="20">
        <v>0</v>
      </c>
      <c r="E499" s="20">
        <f t="shared" si="7"/>
        <v>10000000</v>
      </c>
      <c r="F499" s="20">
        <v>10000000</v>
      </c>
      <c r="G499" s="20">
        <v>0</v>
      </c>
      <c r="H499" s="21">
        <v>-10000000</v>
      </c>
      <c r="I499" s="20">
        <v>0</v>
      </c>
      <c r="J499" s="20">
        <v>0</v>
      </c>
      <c r="K499" s="7">
        <v>0</v>
      </c>
    </row>
    <row r="500" spans="1:11" x14ac:dyDescent="0.25">
      <c r="A500" s="11" t="s">
        <v>39</v>
      </c>
      <c r="B500" s="12" t="s">
        <v>51</v>
      </c>
      <c r="C500" s="10" t="s">
        <v>72</v>
      </c>
      <c r="D500" s="20">
        <v>469639307</v>
      </c>
      <c r="E500" s="20">
        <f t="shared" si="7"/>
        <v>57909720</v>
      </c>
      <c r="F500" s="20">
        <v>57909720</v>
      </c>
      <c r="G500" s="20">
        <v>0</v>
      </c>
      <c r="H500" s="21">
        <v>92601739</v>
      </c>
      <c r="I500" s="20">
        <v>312337089</v>
      </c>
      <c r="J500" s="20">
        <v>6790759</v>
      </c>
      <c r="K500" s="7">
        <v>1265.5999999999999</v>
      </c>
    </row>
    <row r="501" spans="1:11" x14ac:dyDescent="0.25">
      <c r="A501" s="11" t="s">
        <v>39</v>
      </c>
      <c r="B501" s="12" t="s">
        <v>51</v>
      </c>
      <c r="C501" s="10" t="s">
        <v>267</v>
      </c>
      <c r="D501" s="20">
        <v>1386</v>
      </c>
      <c r="E501" s="20">
        <f t="shared" si="7"/>
        <v>0</v>
      </c>
      <c r="F501" s="20">
        <v>0</v>
      </c>
      <c r="G501" s="20">
        <v>0</v>
      </c>
      <c r="H501" s="21">
        <v>0</v>
      </c>
      <c r="I501" s="20">
        <v>1386</v>
      </c>
      <c r="J501" s="20">
        <v>0</v>
      </c>
      <c r="K501" s="7">
        <v>0</v>
      </c>
    </row>
    <row r="502" spans="1:11" x14ac:dyDescent="0.25">
      <c r="A502" s="11" t="s">
        <v>39</v>
      </c>
      <c r="B502" s="12" t="s">
        <v>51</v>
      </c>
      <c r="C502" s="10" t="s">
        <v>1447</v>
      </c>
      <c r="D502" s="20">
        <v>25000</v>
      </c>
      <c r="E502" s="20">
        <f t="shared" si="7"/>
        <v>25000</v>
      </c>
      <c r="F502" s="20">
        <v>25000</v>
      </c>
      <c r="G502" s="20">
        <v>0</v>
      </c>
      <c r="H502" s="21">
        <v>0</v>
      </c>
      <c r="I502" s="20">
        <v>0</v>
      </c>
      <c r="J502" s="20">
        <v>0</v>
      </c>
      <c r="K502" s="7">
        <v>0</v>
      </c>
    </row>
    <row r="503" spans="1:11" x14ac:dyDescent="0.25">
      <c r="A503" s="11" t="s">
        <v>39</v>
      </c>
      <c r="B503" s="12" t="s">
        <v>51</v>
      </c>
      <c r="C503" s="10" t="s">
        <v>784</v>
      </c>
      <c r="D503" s="20">
        <v>7600</v>
      </c>
      <c r="E503" s="20">
        <f t="shared" si="7"/>
        <v>0</v>
      </c>
      <c r="F503" s="20">
        <v>0</v>
      </c>
      <c r="G503" s="20">
        <v>0</v>
      </c>
      <c r="H503" s="21">
        <v>0</v>
      </c>
      <c r="I503" s="20">
        <v>7600</v>
      </c>
      <c r="J503" s="20">
        <v>0</v>
      </c>
      <c r="K503" s="7">
        <v>0</v>
      </c>
    </row>
    <row r="504" spans="1:11" x14ac:dyDescent="0.25">
      <c r="A504" s="11" t="s">
        <v>39</v>
      </c>
      <c r="B504" s="12" t="s">
        <v>51</v>
      </c>
      <c r="C504" s="10" t="s">
        <v>1446</v>
      </c>
      <c r="D504" s="20">
        <v>15000</v>
      </c>
      <c r="E504" s="20">
        <f t="shared" si="7"/>
        <v>15000</v>
      </c>
      <c r="F504" s="20">
        <v>15000</v>
      </c>
      <c r="G504" s="20">
        <v>0</v>
      </c>
      <c r="H504" s="21">
        <v>0</v>
      </c>
      <c r="I504" s="20">
        <v>0</v>
      </c>
      <c r="J504" s="20">
        <v>0</v>
      </c>
      <c r="K504" s="7">
        <v>0</v>
      </c>
    </row>
    <row r="505" spans="1:11" x14ac:dyDescent="0.25">
      <c r="A505" s="11" t="s">
        <v>39</v>
      </c>
      <c r="B505" s="12" t="s">
        <v>51</v>
      </c>
      <c r="C505" s="10" t="s">
        <v>637</v>
      </c>
      <c r="D505" s="20">
        <v>47680</v>
      </c>
      <c r="E505" s="20">
        <f t="shared" si="7"/>
        <v>0</v>
      </c>
      <c r="F505" s="20">
        <v>0</v>
      </c>
      <c r="G505" s="20">
        <v>0</v>
      </c>
      <c r="H505" s="21">
        <v>0</v>
      </c>
      <c r="I505" s="20">
        <v>47680</v>
      </c>
      <c r="J505" s="20">
        <v>0</v>
      </c>
      <c r="K505" s="7">
        <v>0</v>
      </c>
    </row>
    <row r="506" spans="1:11" x14ac:dyDescent="0.25">
      <c r="A506" s="11" t="s">
        <v>39</v>
      </c>
      <c r="B506" s="12" t="s">
        <v>51</v>
      </c>
      <c r="C506" s="10" t="s">
        <v>1445</v>
      </c>
      <c r="D506" s="20">
        <v>379081</v>
      </c>
      <c r="E506" s="20">
        <f t="shared" si="7"/>
        <v>0</v>
      </c>
      <c r="F506" s="20">
        <v>0</v>
      </c>
      <c r="G506" s="20">
        <v>0</v>
      </c>
      <c r="H506" s="21">
        <v>0</v>
      </c>
      <c r="I506" s="20">
        <v>379081</v>
      </c>
      <c r="J506" s="20">
        <v>0</v>
      </c>
      <c r="K506" s="7">
        <v>4.3</v>
      </c>
    </row>
    <row r="507" spans="1:11" x14ac:dyDescent="0.25">
      <c r="A507" s="11" t="s">
        <v>39</v>
      </c>
      <c r="B507" s="12" t="s">
        <v>51</v>
      </c>
      <c r="C507" s="10" t="s">
        <v>968</v>
      </c>
      <c r="D507" s="20">
        <v>384019</v>
      </c>
      <c r="E507" s="20">
        <f t="shared" si="7"/>
        <v>0</v>
      </c>
      <c r="F507" s="20">
        <v>0</v>
      </c>
      <c r="G507" s="20">
        <v>0</v>
      </c>
      <c r="H507" s="21">
        <v>0</v>
      </c>
      <c r="I507" s="20">
        <v>384019</v>
      </c>
      <c r="J507" s="20">
        <v>0</v>
      </c>
      <c r="K507" s="7">
        <v>4.3</v>
      </c>
    </row>
    <row r="508" spans="1:11" x14ac:dyDescent="0.25">
      <c r="A508" s="11" t="s">
        <v>39</v>
      </c>
      <c r="B508" s="12" t="s">
        <v>51</v>
      </c>
      <c r="C508" s="10" t="s">
        <v>727</v>
      </c>
      <c r="D508" s="20">
        <v>114824</v>
      </c>
      <c r="E508" s="20">
        <f t="shared" si="7"/>
        <v>0</v>
      </c>
      <c r="F508" s="20">
        <v>0</v>
      </c>
      <c r="G508" s="20">
        <v>0</v>
      </c>
      <c r="H508" s="21">
        <v>0</v>
      </c>
      <c r="I508" s="20">
        <v>114824</v>
      </c>
      <c r="J508" s="20">
        <v>0</v>
      </c>
      <c r="K508" s="7">
        <v>0</v>
      </c>
    </row>
    <row r="509" spans="1:11" x14ac:dyDescent="0.25">
      <c r="A509" s="11" t="s">
        <v>39</v>
      </c>
      <c r="B509" s="12" t="s">
        <v>51</v>
      </c>
      <c r="C509" s="10" t="s">
        <v>264</v>
      </c>
      <c r="D509" s="20">
        <v>2426</v>
      </c>
      <c r="E509" s="20">
        <f t="shared" si="7"/>
        <v>0</v>
      </c>
      <c r="F509" s="20">
        <v>0</v>
      </c>
      <c r="G509" s="20">
        <v>0</v>
      </c>
      <c r="H509" s="21">
        <v>0</v>
      </c>
      <c r="I509" s="20">
        <v>2426</v>
      </c>
      <c r="J509" s="20">
        <v>0</v>
      </c>
      <c r="K509" s="7">
        <v>0</v>
      </c>
    </row>
    <row r="510" spans="1:11" x14ac:dyDescent="0.25">
      <c r="A510" s="11" t="s">
        <v>39</v>
      </c>
      <c r="B510" s="12" t="s">
        <v>51</v>
      </c>
      <c r="C510" s="10" t="s">
        <v>633</v>
      </c>
      <c r="D510" s="20">
        <v>-1409275</v>
      </c>
      <c r="E510" s="20">
        <f t="shared" si="7"/>
        <v>-1500000</v>
      </c>
      <c r="F510" s="20">
        <v>-1500000</v>
      </c>
      <c r="G510" s="20">
        <v>0</v>
      </c>
      <c r="H510" s="21">
        <v>0</v>
      </c>
      <c r="I510" s="20">
        <v>90725</v>
      </c>
      <c r="J510" s="20">
        <v>0</v>
      </c>
      <c r="K510" s="7">
        <v>0</v>
      </c>
    </row>
    <row r="511" spans="1:11" x14ac:dyDescent="0.25">
      <c r="A511" s="11" t="s">
        <v>39</v>
      </c>
      <c r="B511" s="12" t="s">
        <v>51</v>
      </c>
      <c r="C511" s="10" t="s">
        <v>530</v>
      </c>
      <c r="D511" s="20">
        <v>1760709</v>
      </c>
      <c r="E511" s="20">
        <f t="shared" si="7"/>
        <v>0</v>
      </c>
      <c r="F511" s="20">
        <v>0</v>
      </c>
      <c r="G511" s="20">
        <v>0</v>
      </c>
      <c r="H511" s="21">
        <v>0</v>
      </c>
      <c r="I511" s="20">
        <v>1760709</v>
      </c>
      <c r="J511" s="20">
        <v>0</v>
      </c>
      <c r="K511" s="7">
        <v>0</v>
      </c>
    </row>
    <row r="512" spans="1:11" x14ac:dyDescent="0.25">
      <c r="A512" s="11" t="s">
        <v>39</v>
      </c>
      <c r="B512" s="12" t="s">
        <v>51</v>
      </c>
      <c r="C512" s="10" t="s">
        <v>263</v>
      </c>
      <c r="D512" s="20">
        <v>2575</v>
      </c>
      <c r="E512" s="20">
        <f t="shared" si="7"/>
        <v>0</v>
      </c>
      <c r="F512" s="20">
        <v>0</v>
      </c>
      <c r="G512" s="20">
        <v>0</v>
      </c>
      <c r="H512" s="21">
        <v>0</v>
      </c>
      <c r="I512" s="20">
        <v>2575</v>
      </c>
      <c r="J512" s="20">
        <v>0</v>
      </c>
      <c r="K512" s="7">
        <v>0</v>
      </c>
    </row>
    <row r="513" spans="1:11" x14ac:dyDescent="0.25">
      <c r="A513" s="11" t="s">
        <v>39</v>
      </c>
      <c r="B513" s="12" t="s">
        <v>51</v>
      </c>
      <c r="C513" s="10" t="s">
        <v>71</v>
      </c>
      <c r="D513" s="20">
        <v>472137</v>
      </c>
      <c r="E513" s="20">
        <f t="shared" si="7"/>
        <v>472137</v>
      </c>
      <c r="F513" s="20">
        <v>472137</v>
      </c>
      <c r="G513" s="20">
        <v>0</v>
      </c>
      <c r="H513" s="21">
        <v>0</v>
      </c>
      <c r="I513" s="20">
        <v>0</v>
      </c>
      <c r="J513" s="20">
        <v>0</v>
      </c>
      <c r="K513" s="7">
        <v>2.7</v>
      </c>
    </row>
    <row r="514" spans="1:11" x14ac:dyDescent="0.25">
      <c r="A514" s="11" t="s">
        <v>39</v>
      </c>
      <c r="B514" s="12" t="s">
        <v>51</v>
      </c>
      <c r="C514" s="10" t="s">
        <v>632</v>
      </c>
      <c r="D514" s="20">
        <v>15545</v>
      </c>
      <c r="E514" s="20">
        <f t="shared" si="7"/>
        <v>0</v>
      </c>
      <c r="F514" s="20">
        <v>0</v>
      </c>
      <c r="G514" s="20">
        <v>0</v>
      </c>
      <c r="H514" s="21">
        <v>0</v>
      </c>
      <c r="I514" s="20">
        <v>15545</v>
      </c>
      <c r="J514" s="20">
        <v>0</v>
      </c>
      <c r="K514" s="7">
        <v>0</v>
      </c>
    </row>
    <row r="515" spans="1:11" x14ac:dyDescent="0.25">
      <c r="A515" s="11" t="s">
        <v>39</v>
      </c>
      <c r="B515" s="12" t="s">
        <v>51</v>
      </c>
      <c r="C515" s="10" t="s">
        <v>261</v>
      </c>
      <c r="D515" s="20">
        <v>7475</v>
      </c>
      <c r="E515" s="20">
        <f t="shared" ref="E515:E578" si="8">SUM(F515:G515)</f>
        <v>0</v>
      </c>
      <c r="F515" s="20">
        <v>0</v>
      </c>
      <c r="G515" s="20">
        <v>0</v>
      </c>
      <c r="H515" s="21">
        <v>0</v>
      </c>
      <c r="I515" s="20">
        <v>7475</v>
      </c>
      <c r="J515" s="20">
        <v>0</v>
      </c>
      <c r="K515" s="7">
        <v>0</v>
      </c>
    </row>
    <row r="516" spans="1:11" x14ac:dyDescent="0.25">
      <c r="A516" s="11" t="s">
        <v>39</v>
      </c>
      <c r="B516" s="12" t="s">
        <v>51</v>
      </c>
      <c r="C516" s="10" t="s">
        <v>841</v>
      </c>
      <c r="D516" s="20">
        <v>20713</v>
      </c>
      <c r="E516" s="20">
        <f t="shared" si="8"/>
        <v>20713</v>
      </c>
      <c r="F516" s="20">
        <v>20713</v>
      </c>
      <c r="G516" s="20">
        <v>0</v>
      </c>
      <c r="H516" s="21">
        <v>0</v>
      </c>
      <c r="I516" s="20">
        <v>0</v>
      </c>
      <c r="J516" s="20">
        <v>0</v>
      </c>
      <c r="K516" s="7">
        <v>0.2</v>
      </c>
    </row>
    <row r="517" spans="1:11" x14ac:dyDescent="0.25">
      <c r="A517" s="11" t="s">
        <v>39</v>
      </c>
      <c r="B517" s="12" t="s">
        <v>51</v>
      </c>
      <c r="C517" s="10" t="s">
        <v>258</v>
      </c>
      <c r="D517" s="20">
        <v>3168</v>
      </c>
      <c r="E517" s="20">
        <f t="shared" si="8"/>
        <v>0</v>
      </c>
      <c r="F517" s="20">
        <v>0</v>
      </c>
      <c r="G517" s="20">
        <v>0</v>
      </c>
      <c r="H517" s="21">
        <v>0</v>
      </c>
      <c r="I517" s="20">
        <v>3168</v>
      </c>
      <c r="J517" s="20">
        <v>0</v>
      </c>
      <c r="K517" s="7">
        <v>0</v>
      </c>
    </row>
    <row r="518" spans="1:11" x14ac:dyDescent="0.25">
      <c r="A518" s="11" t="s">
        <v>39</v>
      </c>
      <c r="B518" s="12" t="s">
        <v>51</v>
      </c>
      <c r="C518" s="10" t="s">
        <v>840</v>
      </c>
      <c r="D518" s="20">
        <v>30595</v>
      </c>
      <c r="E518" s="20">
        <f t="shared" si="8"/>
        <v>0</v>
      </c>
      <c r="F518" s="20">
        <v>0</v>
      </c>
      <c r="G518" s="20">
        <v>0</v>
      </c>
      <c r="H518" s="21">
        <v>0</v>
      </c>
      <c r="I518" s="20">
        <v>30595</v>
      </c>
      <c r="J518" s="20">
        <v>0</v>
      </c>
      <c r="K518" s="7">
        <v>0</v>
      </c>
    </row>
    <row r="519" spans="1:11" x14ac:dyDescent="0.25">
      <c r="A519" s="11" t="s">
        <v>39</v>
      </c>
      <c r="B519" s="12" t="s">
        <v>51</v>
      </c>
      <c r="C519" s="10" t="s">
        <v>252</v>
      </c>
      <c r="D519" s="20">
        <v>2129</v>
      </c>
      <c r="E519" s="20">
        <f t="shared" si="8"/>
        <v>0</v>
      </c>
      <c r="F519" s="20">
        <v>0</v>
      </c>
      <c r="G519" s="20">
        <v>0</v>
      </c>
      <c r="H519" s="21">
        <v>0</v>
      </c>
      <c r="I519" s="20">
        <v>2129</v>
      </c>
      <c r="J519" s="20">
        <v>0</v>
      </c>
      <c r="K519" s="7">
        <v>0</v>
      </c>
    </row>
    <row r="520" spans="1:11" x14ac:dyDescent="0.25">
      <c r="A520" s="11" t="s">
        <v>39</v>
      </c>
      <c r="B520" s="12" t="s">
        <v>51</v>
      </c>
      <c r="C520" s="10" t="s">
        <v>103</v>
      </c>
      <c r="D520" s="20">
        <v>-245352</v>
      </c>
      <c r="E520" s="20">
        <f t="shared" si="8"/>
        <v>-27400</v>
      </c>
      <c r="F520" s="20">
        <v>-27400</v>
      </c>
      <c r="G520" s="20">
        <v>0</v>
      </c>
      <c r="H520" s="21">
        <v>-10073</v>
      </c>
      <c r="I520" s="20">
        <v>-203733</v>
      </c>
      <c r="J520" s="20">
        <v>-4146</v>
      </c>
      <c r="K520" s="7">
        <v>0</v>
      </c>
    </row>
    <row r="521" spans="1:11" x14ac:dyDescent="0.25">
      <c r="A521" s="11" t="s">
        <v>39</v>
      </c>
      <c r="B521" s="12" t="s">
        <v>51</v>
      </c>
      <c r="C521" s="10" t="s">
        <v>1444</v>
      </c>
      <c r="D521" s="20">
        <v>90000</v>
      </c>
      <c r="E521" s="20">
        <f t="shared" si="8"/>
        <v>90000</v>
      </c>
      <c r="F521" s="20">
        <v>90000</v>
      </c>
      <c r="G521" s="20">
        <v>0</v>
      </c>
      <c r="H521" s="21">
        <v>0</v>
      </c>
      <c r="I521" s="20">
        <v>0</v>
      </c>
      <c r="J521" s="20">
        <v>0</v>
      </c>
      <c r="K521" s="7">
        <v>0.8</v>
      </c>
    </row>
    <row r="522" spans="1:11" x14ac:dyDescent="0.25">
      <c r="A522" s="11" t="s">
        <v>39</v>
      </c>
      <c r="B522" s="12" t="s">
        <v>51</v>
      </c>
      <c r="C522" s="10" t="s">
        <v>780</v>
      </c>
      <c r="D522" s="20">
        <v>11400</v>
      </c>
      <c r="E522" s="20">
        <f t="shared" si="8"/>
        <v>0</v>
      </c>
      <c r="F522" s="20">
        <v>0</v>
      </c>
      <c r="G522" s="20">
        <v>0</v>
      </c>
      <c r="H522" s="21">
        <v>0</v>
      </c>
      <c r="I522" s="20">
        <v>11400</v>
      </c>
      <c r="J522" s="20">
        <v>0</v>
      </c>
      <c r="K522" s="7">
        <v>0</v>
      </c>
    </row>
    <row r="523" spans="1:11" x14ac:dyDescent="0.25">
      <c r="A523" s="11" t="s">
        <v>39</v>
      </c>
      <c r="B523" s="12" t="s">
        <v>51</v>
      </c>
      <c r="C523" s="10" t="s">
        <v>251</v>
      </c>
      <c r="D523" s="20">
        <v>2129</v>
      </c>
      <c r="E523" s="20">
        <f t="shared" si="8"/>
        <v>0</v>
      </c>
      <c r="F523" s="20">
        <v>0</v>
      </c>
      <c r="G523" s="20">
        <v>0</v>
      </c>
      <c r="H523" s="21">
        <v>0</v>
      </c>
      <c r="I523" s="20">
        <v>2129</v>
      </c>
      <c r="J523" s="20">
        <v>0</v>
      </c>
      <c r="K523" s="7">
        <v>0</v>
      </c>
    </row>
    <row r="524" spans="1:11" x14ac:dyDescent="0.25">
      <c r="A524" s="11" t="s">
        <v>39</v>
      </c>
      <c r="B524" s="12" t="s">
        <v>51</v>
      </c>
      <c r="C524" s="10" t="s">
        <v>525</v>
      </c>
      <c r="D524" s="20">
        <v>105871</v>
      </c>
      <c r="E524" s="20">
        <f t="shared" si="8"/>
        <v>0</v>
      </c>
      <c r="F524" s="20">
        <v>0</v>
      </c>
      <c r="G524" s="20">
        <v>0</v>
      </c>
      <c r="H524" s="21">
        <v>0</v>
      </c>
      <c r="I524" s="20">
        <v>105871</v>
      </c>
      <c r="J524" s="20">
        <v>0</v>
      </c>
      <c r="K524" s="7">
        <v>1</v>
      </c>
    </row>
    <row r="525" spans="1:11" x14ac:dyDescent="0.25">
      <c r="A525" s="11" t="s">
        <v>39</v>
      </c>
      <c r="B525" s="12" t="s">
        <v>51</v>
      </c>
      <c r="C525" s="10" t="s">
        <v>249</v>
      </c>
      <c r="D525" s="20">
        <v>1979</v>
      </c>
      <c r="E525" s="20">
        <f t="shared" si="8"/>
        <v>0</v>
      </c>
      <c r="F525" s="20">
        <v>0</v>
      </c>
      <c r="G525" s="20">
        <v>0</v>
      </c>
      <c r="H525" s="21">
        <v>0</v>
      </c>
      <c r="I525" s="20">
        <v>1979</v>
      </c>
      <c r="J525" s="20">
        <v>0</v>
      </c>
      <c r="K525" s="7">
        <v>0</v>
      </c>
    </row>
    <row r="526" spans="1:11" x14ac:dyDescent="0.25">
      <c r="A526" s="11" t="s">
        <v>39</v>
      </c>
      <c r="B526" s="12" t="s">
        <v>51</v>
      </c>
      <c r="C526" s="10" t="s">
        <v>414</v>
      </c>
      <c r="D526" s="20">
        <v>46906</v>
      </c>
      <c r="E526" s="20">
        <f t="shared" si="8"/>
        <v>0</v>
      </c>
      <c r="F526" s="20">
        <v>0</v>
      </c>
      <c r="G526" s="20">
        <v>0</v>
      </c>
      <c r="H526" s="21">
        <v>0</v>
      </c>
      <c r="I526" s="20">
        <v>46906</v>
      </c>
      <c r="J526" s="20">
        <v>0</v>
      </c>
      <c r="K526" s="7">
        <v>0</v>
      </c>
    </row>
    <row r="527" spans="1:11" x14ac:dyDescent="0.25">
      <c r="A527" s="11" t="s">
        <v>39</v>
      </c>
      <c r="B527" s="12" t="s">
        <v>51</v>
      </c>
      <c r="C527" s="10" t="s">
        <v>627</v>
      </c>
      <c r="D527" s="20">
        <v>597228</v>
      </c>
      <c r="E527" s="20">
        <f t="shared" si="8"/>
        <v>0</v>
      </c>
      <c r="F527" s="20">
        <v>0</v>
      </c>
      <c r="G527" s="20">
        <v>0</v>
      </c>
      <c r="H527" s="21">
        <v>0</v>
      </c>
      <c r="I527" s="20">
        <v>597228</v>
      </c>
      <c r="J527" s="20">
        <v>0</v>
      </c>
      <c r="K527" s="7">
        <v>0</v>
      </c>
    </row>
    <row r="528" spans="1:11" x14ac:dyDescent="0.25">
      <c r="A528" s="11" t="s">
        <v>39</v>
      </c>
      <c r="B528" s="12" t="s">
        <v>51</v>
      </c>
      <c r="C528" s="10" t="s">
        <v>1443</v>
      </c>
      <c r="D528" s="20">
        <v>22470</v>
      </c>
      <c r="E528" s="20">
        <f t="shared" si="8"/>
        <v>22470</v>
      </c>
      <c r="F528" s="20">
        <v>22470</v>
      </c>
      <c r="G528" s="20">
        <v>0</v>
      </c>
      <c r="H528" s="21">
        <v>0</v>
      </c>
      <c r="I528" s="20">
        <v>0</v>
      </c>
      <c r="J528" s="20">
        <v>0</v>
      </c>
      <c r="K528" s="7">
        <v>0.2</v>
      </c>
    </row>
    <row r="529" spans="1:11" x14ac:dyDescent="0.25">
      <c r="A529" s="11" t="s">
        <v>39</v>
      </c>
      <c r="B529" s="12" t="s">
        <v>51</v>
      </c>
      <c r="C529" s="10" t="s">
        <v>1162</v>
      </c>
      <c r="D529" s="20">
        <v>1066400</v>
      </c>
      <c r="E529" s="20">
        <f t="shared" si="8"/>
        <v>0</v>
      </c>
      <c r="F529" s="20">
        <v>0</v>
      </c>
      <c r="G529" s="20">
        <v>0</v>
      </c>
      <c r="H529" s="21">
        <v>0</v>
      </c>
      <c r="I529" s="20">
        <v>1066400</v>
      </c>
      <c r="J529" s="20">
        <v>0</v>
      </c>
      <c r="K529" s="7">
        <v>0</v>
      </c>
    </row>
    <row r="530" spans="1:11" x14ac:dyDescent="0.25">
      <c r="A530" s="11" t="s">
        <v>39</v>
      </c>
      <c r="B530" s="12" t="s">
        <v>51</v>
      </c>
      <c r="C530" s="10" t="s">
        <v>412</v>
      </c>
      <c r="D530" s="20">
        <v>18882</v>
      </c>
      <c r="E530" s="20">
        <f t="shared" si="8"/>
        <v>0</v>
      </c>
      <c r="F530" s="20">
        <v>0</v>
      </c>
      <c r="G530" s="20">
        <v>0</v>
      </c>
      <c r="H530" s="21">
        <v>0</v>
      </c>
      <c r="I530" s="20">
        <v>18882</v>
      </c>
      <c r="J530" s="20">
        <v>0</v>
      </c>
      <c r="K530" s="7">
        <v>0</v>
      </c>
    </row>
    <row r="531" spans="1:11" x14ac:dyDescent="0.25">
      <c r="A531" s="11" t="s">
        <v>39</v>
      </c>
      <c r="B531" s="12" t="s">
        <v>51</v>
      </c>
      <c r="C531" s="10" t="s">
        <v>839</v>
      </c>
      <c r="D531" s="20">
        <v>50173</v>
      </c>
      <c r="E531" s="20">
        <f t="shared" si="8"/>
        <v>0</v>
      </c>
      <c r="F531" s="20">
        <v>0</v>
      </c>
      <c r="G531" s="20">
        <v>0</v>
      </c>
      <c r="H531" s="21">
        <v>0</v>
      </c>
      <c r="I531" s="20">
        <v>50173</v>
      </c>
      <c r="J531" s="20">
        <v>0</v>
      </c>
      <c r="K531" s="7">
        <v>0</v>
      </c>
    </row>
    <row r="532" spans="1:11" x14ac:dyDescent="0.25">
      <c r="A532" s="11" t="s">
        <v>39</v>
      </c>
      <c r="B532" s="12" t="s">
        <v>51</v>
      </c>
      <c r="C532" s="10" t="s">
        <v>963</v>
      </c>
      <c r="D532" s="20">
        <v>-177426</v>
      </c>
      <c r="E532" s="20">
        <f t="shared" si="8"/>
        <v>-177426</v>
      </c>
      <c r="F532" s="20">
        <v>-177426</v>
      </c>
      <c r="G532" s="20">
        <v>0</v>
      </c>
      <c r="H532" s="21">
        <v>0</v>
      </c>
      <c r="I532" s="20">
        <v>0</v>
      </c>
      <c r="J532" s="20">
        <v>0</v>
      </c>
      <c r="K532" s="7">
        <v>0</v>
      </c>
    </row>
    <row r="533" spans="1:11" x14ac:dyDescent="0.25">
      <c r="A533" s="11" t="s">
        <v>39</v>
      </c>
      <c r="B533" s="12" t="s">
        <v>51</v>
      </c>
      <c r="C533" s="10" t="s">
        <v>1442</v>
      </c>
      <c r="D533" s="20">
        <v>431985</v>
      </c>
      <c r="E533" s="20">
        <f t="shared" si="8"/>
        <v>0</v>
      </c>
      <c r="F533" s="20">
        <v>0</v>
      </c>
      <c r="G533" s="20">
        <v>0</v>
      </c>
      <c r="H533" s="21">
        <v>0</v>
      </c>
      <c r="I533" s="20">
        <v>431985</v>
      </c>
      <c r="J533" s="20">
        <v>0</v>
      </c>
      <c r="K533" s="7">
        <v>4.8</v>
      </c>
    </row>
    <row r="534" spans="1:11" x14ac:dyDescent="0.25">
      <c r="A534" s="11" t="s">
        <v>39</v>
      </c>
      <c r="B534" s="12" t="s">
        <v>51</v>
      </c>
      <c r="C534" s="10" t="s">
        <v>778</v>
      </c>
      <c r="D534" s="20">
        <v>61500</v>
      </c>
      <c r="E534" s="20">
        <f t="shared" si="8"/>
        <v>0</v>
      </c>
      <c r="F534" s="20">
        <v>0</v>
      </c>
      <c r="G534" s="20">
        <v>0</v>
      </c>
      <c r="H534" s="21">
        <v>0</v>
      </c>
      <c r="I534" s="20">
        <v>61500</v>
      </c>
      <c r="J534" s="20">
        <v>0</v>
      </c>
      <c r="K534" s="7">
        <v>0</v>
      </c>
    </row>
    <row r="535" spans="1:11" x14ac:dyDescent="0.25">
      <c r="A535" s="11" t="s">
        <v>39</v>
      </c>
      <c r="B535" s="12" t="s">
        <v>51</v>
      </c>
      <c r="C535" s="10" t="s">
        <v>622</v>
      </c>
      <c r="D535" s="20">
        <v>505498</v>
      </c>
      <c r="E535" s="20">
        <f t="shared" si="8"/>
        <v>0</v>
      </c>
      <c r="F535" s="20">
        <v>0</v>
      </c>
      <c r="G535" s="20">
        <v>0</v>
      </c>
      <c r="H535" s="21">
        <v>0</v>
      </c>
      <c r="I535" s="20">
        <v>505498</v>
      </c>
      <c r="J535" s="20">
        <v>0</v>
      </c>
      <c r="K535" s="7">
        <v>0</v>
      </c>
    </row>
    <row r="536" spans="1:11" x14ac:dyDescent="0.25">
      <c r="A536" s="11" t="s">
        <v>39</v>
      </c>
      <c r="B536" s="12" t="s">
        <v>51</v>
      </c>
      <c r="C536" s="10" t="s">
        <v>1441</v>
      </c>
      <c r="D536" s="20">
        <v>9218</v>
      </c>
      <c r="E536" s="20">
        <f t="shared" si="8"/>
        <v>0</v>
      </c>
      <c r="F536" s="20">
        <v>0</v>
      </c>
      <c r="G536" s="20">
        <v>0</v>
      </c>
      <c r="H536" s="21">
        <v>0</v>
      </c>
      <c r="I536" s="20">
        <v>9218</v>
      </c>
      <c r="J536" s="20">
        <v>0</v>
      </c>
      <c r="K536" s="7">
        <v>0</v>
      </c>
    </row>
    <row r="537" spans="1:11" x14ac:dyDescent="0.25">
      <c r="A537" s="11" t="s">
        <v>39</v>
      </c>
      <c r="B537" s="12" t="s">
        <v>51</v>
      </c>
      <c r="C537" s="10" t="s">
        <v>244</v>
      </c>
      <c r="D537" s="20">
        <v>10197</v>
      </c>
      <c r="E537" s="20">
        <f t="shared" si="8"/>
        <v>0</v>
      </c>
      <c r="F537" s="20">
        <v>0</v>
      </c>
      <c r="G537" s="20">
        <v>0</v>
      </c>
      <c r="H537" s="21">
        <v>0</v>
      </c>
      <c r="I537" s="20">
        <v>10197</v>
      </c>
      <c r="J537" s="20">
        <v>0</v>
      </c>
      <c r="K537" s="7">
        <v>0</v>
      </c>
    </row>
    <row r="538" spans="1:11" x14ac:dyDescent="0.25">
      <c r="A538" s="11" t="s">
        <v>39</v>
      </c>
      <c r="B538" s="12" t="s">
        <v>51</v>
      </c>
      <c r="C538" s="10" t="s">
        <v>243</v>
      </c>
      <c r="D538" s="20">
        <v>16877</v>
      </c>
      <c r="E538" s="20">
        <f t="shared" si="8"/>
        <v>16877</v>
      </c>
      <c r="F538" s="20">
        <v>16877</v>
      </c>
      <c r="G538" s="20">
        <v>0</v>
      </c>
      <c r="H538" s="21">
        <v>0</v>
      </c>
      <c r="I538" s="20">
        <v>0</v>
      </c>
      <c r="J538" s="20">
        <v>0</v>
      </c>
      <c r="K538" s="7">
        <v>0.2</v>
      </c>
    </row>
    <row r="539" spans="1:11" x14ac:dyDescent="0.25">
      <c r="A539" s="11" t="s">
        <v>39</v>
      </c>
      <c r="B539" s="12" t="s">
        <v>51</v>
      </c>
      <c r="C539" s="10" t="s">
        <v>621</v>
      </c>
      <c r="D539" s="20">
        <v>139939</v>
      </c>
      <c r="E539" s="20">
        <f t="shared" si="8"/>
        <v>139939</v>
      </c>
      <c r="F539" s="20">
        <v>139939</v>
      </c>
      <c r="G539" s="20">
        <v>0</v>
      </c>
      <c r="H539" s="21">
        <v>0</v>
      </c>
      <c r="I539" s="20">
        <v>0</v>
      </c>
      <c r="J539" s="20">
        <v>0</v>
      </c>
      <c r="K539" s="7">
        <v>0.9</v>
      </c>
    </row>
    <row r="540" spans="1:11" x14ac:dyDescent="0.25">
      <c r="A540" s="11" t="s">
        <v>39</v>
      </c>
      <c r="B540" s="12" t="s">
        <v>51</v>
      </c>
      <c r="C540" s="10" t="s">
        <v>894</v>
      </c>
      <c r="D540" s="20">
        <v>2000000</v>
      </c>
      <c r="E540" s="20">
        <f t="shared" si="8"/>
        <v>0</v>
      </c>
      <c r="F540" s="20">
        <v>0</v>
      </c>
      <c r="G540" s="20">
        <v>0</v>
      </c>
      <c r="H540" s="21">
        <v>2000000</v>
      </c>
      <c r="I540" s="20">
        <v>0</v>
      </c>
      <c r="J540" s="20">
        <v>0</v>
      </c>
      <c r="K540" s="7">
        <v>0</v>
      </c>
    </row>
    <row r="541" spans="1:11" x14ac:dyDescent="0.25">
      <c r="A541" s="11" t="s">
        <v>39</v>
      </c>
      <c r="B541" s="12" t="s">
        <v>51</v>
      </c>
      <c r="C541" s="10" t="s">
        <v>1440</v>
      </c>
      <c r="D541" s="20">
        <v>18412</v>
      </c>
      <c r="E541" s="20">
        <f t="shared" si="8"/>
        <v>18412</v>
      </c>
      <c r="F541" s="20">
        <v>18412</v>
      </c>
      <c r="G541" s="20">
        <v>0</v>
      </c>
      <c r="H541" s="21">
        <v>0</v>
      </c>
      <c r="I541" s="20">
        <v>0</v>
      </c>
      <c r="J541" s="20">
        <v>0</v>
      </c>
      <c r="K541" s="7">
        <v>0.2</v>
      </c>
    </row>
    <row r="542" spans="1:11" x14ac:dyDescent="0.25">
      <c r="A542" s="11" t="s">
        <v>39</v>
      </c>
      <c r="B542" s="12" t="s">
        <v>51</v>
      </c>
      <c r="C542" s="10" t="s">
        <v>1439</v>
      </c>
      <c r="D542" s="20">
        <v>10222920</v>
      </c>
      <c r="E542" s="20">
        <f t="shared" si="8"/>
        <v>132524</v>
      </c>
      <c r="F542" s="20">
        <v>132524</v>
      </c>
      <c r="G542" s="20">
        <v>0</v>
      </c>
      <c r="H542" s="21">
        <v>0</v>
      </c>
      <c r="I542" s="20">
        <v>10090396</v>
      </c>
      <c r="J542" s="20">
        <v>0</v>
      </c>
      <c r="K542" s="7">
        <v>1</v>
      </c>
    </row>
    <row r="543" spans="1:11" x14ac:dyDescent="0.25">
      <c r="A543" s="11" t="s">
        <v>39</v>
      </c>
      <c r="B543" s="12" t="s">
        <v>50</v>
      </c>
      <c r="C543" s="10" t="s">
        <v>65</v>
      </c>
      <c r="D543" s="20">
        <v>520236969</v>
      </c>
      <c r="E543" s="20">
        <f t="shared" si="8"/>
        <v>48320536</v>
      </c>
      <c r="F543" s="20">
        <v>48320536</v>
      </c>
      <c r="G543" s="20">
        <v>0</v>
      </c>
      <c r="H543" s="21">
        <v>95040576</v>
      </c>
      <c r="I543" s="20">
        <v>369056086</v>
      </c>
      <c r="J543" s="20">
        <v>7819771</v>
      </c>
      <c r="K543" s="7">
        <v>1312.7</v>
      </c>
    </row>
    <row r="544" spans="1:11" x14ac:dyDescent="0.25">
      <c r="A544" s="11" t="s">
        <v>39</v>
      </c>
      <c r="B544" s="12" t="s">
        <v>50</v>
      </c>
      <c r="C544" s="10" t="s">
        <v>1438</v>
      </c>
      <c r="D544" s="20">
        <v>299193</v>
      </c>
      <c r="E544" s="20">
        <f t="shared" si="8"/>
        <v>299193</v>
      </c>
      <c r="F544" s="20">
        <v>299193</v>
      </c>
      <c r="G544" s="20">
        <v>0</v>
      </c>
      <c r="H544" s="21">
        <v>0</v>
      </c>
      <c r="I544" s="20">
        <v>0</v>
      </c>
      <c r="J544" s="20">
        <v>0</v>
      </c>
      <c r="K544" s="7">
        <v>3</v>
      </c>
    </row>
    <row r="545" spans="1:11" x14ac:dyDescent="0.25">
      <c r="A545" s="11" t="s">
        <v>39</v>
      </c>
      <c r="B545" s="12" t="s">
        <v>50</v>
      </c>
      <c r="C545" s="10" t="s">
        <v>237</v>
      </c>
      <c r="D545" s="20">
        <v>8910</v>
      </c>
      <c r="E545" s="20">
        <f t="shared" si="8"/>
        <v>0</v>
      </c>
      <c r="F545" s="20">
        <v>0</v>
      </c>
      <c r="G545" s="20">
        <v>0</v>
      </c>
      <c r="H545" s="21">
        <v>0</v>
      </c>
      <c r="I545" s="20">
        <v>8910</v>
      </c>
      <c r="J545" s="20">
        <v>0</v>
      </c>
      <c r="K545" s="7">
        <v>0</v>
      </c>
    </row>
    <row r="546" spans="1:11" x14ac:dyDescent="0.25">
      <c r="A546" s="11" t="s">
        <v>39</v>
      </c>
      <c r="B546" s="12" t="s">
        <v>50</v>
      </c>
      <c r="C546" s="10" t="s">
        <v>123</v>
      </c>
      <c r="D546" s="20">
        <v>35415</v>
      </c>
      <c r="E546" s="20">
        <f t="shared" si="8"/>
        <v>35415</v>
      </c>
      <c r="F546" s="20">
        <v>35415</v>
      </c>
      <c r="G546" s="20">
        <v>0</v>
      </c>
      <c r="H546" s="21">
        <v>0</v>
      </c>
      <c r="I546" s="20">
        <v>0</v>
      </c>
      <c r="J546" s="20">
        <v>0</v>
      </c>
      <c r="K546" s="7">
        <v>0.6</v>
      </c>
    </row>
    <row r="547" spans="1:11" x14ac:dyDescent="0.25">
      <c r="A547" s="11" t="s">
        <v>39</v>
      </c>
      <c r="B547" s="12" t="s">
        <v>50</v>
      </c>
      <c r="C547" s="10" t="s">
        <v>1437</v>
      </c>
      <c r="D547" s="20">
        <v>72150</v>
      </c>
      <c r="E547" s="20">
        <f t="shared" si="8"/>
        <v>0</v>
      </c>
      <c r="F547" s="20">
        <v>0</v>
      </c>
      <c r="G547" s="20">
        <v>0</v>
      </c>
      <c r="H547" s="21">
        <v>0</v>
      </c>
      <c r="I547" s="20">
        <v>72150</v>
      </c>
      <c r="J547" s="20">
        <v>0</v>
      </c>
      <c r="K547" s="7">
        <v>0</v>
      </c>
    </row>
    <row r="548" spans="1:11" x14ac:dyDescent="0.25">
      <c r="A548" s="11" t="s">
        <v>39</v>
      </c>
      <c r="B548" s="12" t="s">
        <v>50</v>
      </c>
      <c r="C548" s="10" t="s">
        <v>1436</v>
      </c>
      <c r="D548" s="20">
        <v>25000000</v>
      </c>
      <c r="E548" s="20">
        <f t="shared" si="8"/>
        <v>0</v>
      </c>
      <c r="F548" s="20">
        <v>0</v>
      </c>
      <c r="G548" s="20">
        <v>0</v>
      </c>
      <c r="H548" s="21">
        <v>25000000</v>
      </c>
      <c r="I548" s="20">
        <v>0</v>
      </c>
      <c r="J548" s="20">
        <v>0</v>
      </c>
      <c r="K548" s="7">
        <v>1.1000000000000001</v>
      </c>
    </row>
    <row r="549" spans="1:11" x14ac:dyDescent="0.25">
      <c r="A549" s="11" t="s">
        <v>39</v>
      </c>
      <c r="B549" s="12" t="s">
        <v>50</v>
      </c>
      <c r="C549" s="10" t="s">
        <v>1435</v>
      </c>
      <c r="D549" s="20">
        <v>84000000</v>
      </c>
      <c r="E549" s="20">
        <f t="shared" si="8"/>
        <v>0</v>
      </c>
      <c r="F549" s="20">
        <v>0</v>
      </c>
      <c r="G549" s="20">
        <v>0</v>
      </c>
      <c r="H549" s="21">
        <v>84000000</v>
      </c>
      <c r="I549" s="20">
        <v>0</v>
      </c>
      <c r="J549" s="20">
        <v>0</v>
      </c>
      <c r="K549" s="7">
        <v>4.8</v>
      </c>
    </row>
    <row r="550" spans="1:11" x14ac:dyDescent="0.25">
      <c r="A550" s="11" t="s">
        <v>39</v>
      </c>
      <c r="B550" s="12" t="s">
        <v>50</v>
      </c>
      <c r="C550" s="10" t="s">
        <v>1434</v>
      </c>
      <c r="D550" s="20">
        <v>12000</v>
      </c>
      <c r="E550" s="20">
        <f t="shared" si="8"/>
        <v>0</v>
      </c>
      <c r="F550" s="20">
        <v>0</v>
      </c>
      <c r="G550" s="20">
        <v>0</v>
      </c>
      <c r="H550" s="21">
        <v>0</v>
      </c>
      <c r="I550" s="20">
        <v>12000</v>
      </c>
      <c r="J550" s="20">
        <v>0</v>
      </c>
      <c r="K550" s="7">
        <v>0</v>
      </c>
    </row>
    <row r="551" spans="1:11" x14ac:dyDescent="0.25">
      <c r="A551" s="11" t="s">
        <v>39</v>
      </c>
      <c r="B551" s="12" t="s">
        <v>50</v>
      </c>
      <c r="C551" s="10" t="s">
        <v>1433</v>
      </c>
      <c r="D551" s="20">
        <v>14737</v>
      </c>
      <c r="E551" s="20">
        <f t="shared" si="8"/>
        <v>14737</v>
      </c>
      <c r="F551" s="20">
        <v>14737</v>
      </c>
      <c r="G551" s="20">
        <v>0</v>
      </c>
      <c r="H551" s="21">
        <v>0</v>
      </c>
      <c r="I551" s="20">
        <v>0</v>
      </c>
      <c r="J551" s="20">
        <v>0</v>
      </c>
      <c r="K551" s="7">
        <v>0.1</v>
      </c>
    </row>
    <row r="552" spans="1:11" x14ac:dyDescent="0.25">
      <c r="A552" s="11" t="s">
        <v>39</v>
      </c>
      <c r="B552" s="12" t="s">
        <v>50</v>
      </c>
      <c r="C552" s="10" t="s">
        <v>833</v>
      </c>
      <c r="D552" s="20">
        <v>22549</v>
      </c>
      <c r="E552" s="20">
        <f t="shared" si="8"/>
        <v>0</v>
      </c>
      <c r="F552" s="20">
        <v>0</v>
      </c>
      <c r="G552" s="20">
        <v>0</v>
      </c>
      <c r="H552" s="21">
        <v>0</v>
      </c>
      <c r="I552" s="20">
        <v>22549</v>
      </c>
      <c r="J552" s="20">
        <v>0</v>
      </c>
      <c r="K552" s="7">
        <v>0.2</v>
      </c>
    </row>
    <row r="553" spans="1:11" x14ac:dyDescent="0.25">
      <c r="A553" s="11" t="s">
        <v>39</v>
      </c>
      <c r="B553" s="12" t="s">
        <v>50</v>
      </c>
      <c r="C553" s="10" t="s">
        <v>1432</v>
      </c>
      <c r="D553" s="20">
        <v>523686</v>
      </c>
      <c r="E553" s="20">
        <f t="shared" si="8"/>
        <v>0</v>
      </c>
      <c r="F553" s="20">
        <v>0</v>
      </c>
      <c r="G553" s="20">
        <v>0</v>
      </c>
      <c r="H553" s="21">
        <v>0</v>
      </c>
      <c r="I553" s="20">
        <v>523686</v>
      </c>
      <c r="J553" s="20">
        <v>0</v>
      </c>
      <c r="K553" s="7">
        <v>2.7</v>
      </c>
    </row>
    <row r="554" spans="1:11" x14ac:dyDescent="0.25">
      <c r="A554" s="11" t="s">
        <v>39</v>
      </c>
      <c r="B554" s="12" t="s">
        <v>50</v>
      </c>
      <c r="C554" s="10" t="s">
        <v>1431</v>
      </c>
      <c r="D554" s="20">
        <v>1985418</v>
      </c>
      <c r="E554" s="20">
        <f t="shared" si="8"/>
        <v>992709</v>
      </c>
      <c r="F554" s="20">
        <v>992709</v>
      </c>
      <c r="G554" s="20">
        <v>0</v>
      </c>
      <c r="H554" s="21">
        <v>0</v>
      </c>
      <c r="I554" s="20">
        <v>992709</v>
      </c>
      <c r="J554" s="20">
        <v>0</v>
      </c>
      <c r="K554" s="7">
        <v>0.4</v>
      </c>
    </row>
    <row r="555" spans="1:11" x14ac:dyDescent="0.25">
      <c r="A555" s="11" t="s">
        <v>39</v>
      </c>
      <c r="B555" s="12" t="s">
        <v>50</v>
      </c>
      <c r="C555" s="10" t="s">
        <v>1430</v>
      </c>
      <c r="D555" s="20">
        <v>216374</v>
      </c>
      <c r="E555" s="20">
        <f t="shared" si="8"/>
        <v>0</v>
      </c>
      <c r="F555" s="20">
        <v>0</v>
      </c>
      <c r="G555" s="20">
        <v>0</v>
      </c>
      <c r="H555" s="21">
        <v>0</v>
      </c>
      <c r="I555" s="20">
        <v>50000</v>
      </c>
      <c r="J555" s="20">
        <v>166374</v>
      </c>
      <c r="K555" s="7">
        <v>0.1</v>
      </c>
    </row>
    <row r="556" spans="1:11" x14ac:dyDescent="0.25">
      <c r="A556" s="11" t="s">
        <v>39</v>
      </c>
      <c r="B556" s="12" t="s">
        <v>50</v>
      </c>
      <c r="C556" s="10" t="s">
        <v>219</v>
      </c>
      <c r="D556" s="20">
        <v>117583</v>
      </c>
      <c r="E556" s="20">
        <f t="shared" si="8"/>
        <v>117583</v>
      </c>
      <c r="F556" s="20">
        <v>117583</v>
      </c>
      <c r="G556" s="20">
        <v>0</v>
      </c>
      <c r="H556" s="21">
        <v>0</v>
      </c>
      <c r="I556" s="20">
        <v>0</v>
      </c>
      <c r="J556" s="20">
        <v>0</v>
      </c>
      <c r="K556" s="7">
        <v>1.3</v>
      </c>
    </row>
    <row r="557" spans="1:11" x14ac:dyDescent="0.25">
      <c r="A557" s="11" t="s">
        <v>39</v>
      </c>
      <c r="B557" s="12" t="s">
        <v>50</v>
      </c>
      <c r="C557" s="10" t="s">
        <v>217</v>
      </c>
      <c r="D557" s="20">
        <v>7425</v>
      </c>
      <c r="E557" s="20">
        <f t="shared" si="8"/>
        <v>0</v>
      </c>
      <c r="F557" s="20">
        <v>0</v>
      </c>
      <c r="G557" s="20">
        <v>0</v>
      </c>
      <c r="H557" s="21">
        <v>0</v>
      </c>
      <c r="I557" s="20">
        <v>7425</v>
      </c>
      <c r="J557" s="20">
        <v>0</v>
      </c>
      <c r="K557" s="7">
        <v>0</v>
      </c>
    </row>
    <row r="558" spans="1:11" x14ac:dyDescent="0.25">
      <c r="A558" s="11" t="s">
        <v>39</v>
      </c>
      <c r="B558" s="12" t="s">
        <v>50</v>
      </c>
      <c r="C558" s="10" t="s">
        <v>1429</v>
      </c>
      <c r="D558" s="20">
        <v>-282417</v>
      </c>
      <c r="E558" s="20">
        <f t="shared" si="8"/>
        <v>0</v>
      </c>
      <c r="F558" s="20">
        <v>0</v>
      </c>
      <c r="G558" s="20">
        <v>0</v>
      </c>
      <c r="H558" s="21">
        <v>-282417</v>
      </c>
      <c r="I558" s="20">
        <v>0</v>
      </c>
      <c r="J558" s="20">
        <v>0</v>
      </c>
      <c r="K558" s="7">
        <v>1.3</v>
      </c>
    </row>
    <row r="559" spans="1:11" x14ac:dyDescent="0.25">
      <c r="A559" s="11" t="s">
        <v>39</v>
      </c>
      <c r="B559" s="12" t="s">
        <v>50</v>
      </c>
      <c r="C559" s="10" t="s">
        <v>1428</v>
      </c>
      <c r="D559" s="20">
        <v>-26300858</v>
      </c>
      <c r="E559" s="20">
        <f t="shared" si="8"/>
        <v>326742</v>
      </c>
      <c r="F559" s="20">
        <v>326742</v>
      </c>
      <c r="G559" s="20">
        <v>0</v>
      </c>
      <c r="H559" s="21">
        <v>44765</v>
      </c>
      <c r="I559" s="20">
        <v>-26672365</v>
      </c>
      <c r="J559" s="20">
        <v>0</v>
      </c>
      <c r="K559" s="7">
        <v>0</v>
      </c>
    </row>
    <row r="560" spans="1:11" x14ac:dyDescent="0.25">
      <c r="A560" s="11" t="s">
        <v>39</v>
      </c>
      <c r="B560" s="12" t="s">
        <v>50</v>
      </c>
      <c r="C560" s="10" t="s">
        <v>61</v>
      </c>
      <c r="D560" s="20">
        <v>0</v>
      </c>
      <c r="E560" s="20">
        <f t="shared" si="8"/>
        <v>0</v>
      </c>
      <c r="F560" s="20">
        <v>0</v>
      </c>
      <c r="G560" s="20">
        <v>0</v>
      </c>
      <c r="H560" s="21">
        <v>0</v>
      </c>
      <c r="I560" s="20">
        <v>0</v>
      </c>
      <c r="J560" s="20">
        <v>0</v>
      </c>
      <c r="K560" s="7">
        <v>-59.5</v>
      </c>
    </row>
    <row r="561" spans="1:11" x14ac:dyDescent="0.25">
      <c r="A561" s="11" t="s">
        <v>39</v>
      </c>
      <c r="B561" s="12" t="s">
        <v>49</v>
      </c>
      <c r="C561" s="10" t="s">
        <v>61</v>
      </c>
      <c r="D561" s="20">
        <v>515290082</v>
      </c>
      <c r="E561" s="20">
        <f t="shared" si="8"/>
        <v>54489412</v>
      </c>
      <c r="F561" s="20">
        <v>54489412</v>
      </c>
      <c r="G561" s="20">
        <v>0</v>
      </c>
      <c r="H561" s="21">
        <v>97496686</v>
      </c>
      <c r="I561" s="20">
        <v>354369422</v>
      </c>
      <c r="J561" s="20">
        <v>8934562</v>
      </c>
      <c r="K561" s="7">
        <v>1282.3</v>
      </c>
    </row>
    <row r="562" spans="1:11" x14ac:dyDescent="0.25">
      <c r="A562" s="11" t="s">
        <v>39</v>
      </c>
      <c r="B562" s="12" t="s">
        <v>49</v>
      </c>
      <c r="C562" s="10" t="s">
        <v>390</v>
      </c>
      <c r="D562" s="20">
        <v>35000</v>
      </c>
      <c r="E562" s="20">
        <f t="shared" si="8"/>
        <v>0</v>
      </c>
      <c r="F562" s="20">
        <v>0</v>
      </c>
      <c r="G562" s="20">
        <v>0</v>
      </c>
      <c r="H562" s="21">
        <v>0</v>
      </c>
      <c r="I562" s="20">
        <v>35000</v>
      </c>
      <c r="J562" s="20">
        <v>0</v>
      </c>
      <c r="K562" s="7">
        <v>0</v>
      </c>
    </row>
    <row r="563" spans="1:11" x14ac:dyDescent="0.25">
      <c r="A563" s="11" t="s">
        <v>39</v>
      </c>
      <c r="B563" s="12" t="s">
        <v>49</v>
      </c>
      <c r="C563" s="10" t="s">
        <v>389</v>
      </c>
      <c r="D563" s="20">
        <v>35000</v>
      </c>
      <c r="E563" s="20">
        <f t="shared" si="8"/>
        <v>0</v>
      </c>
      <c r="F563" s="20">
        <v>0</v>
      </c>
      <c r="G563" s="20">
        <v>0</v>
      </c>
      <c r="H563" s="21">
        <v>0</v>
      </c>
      <c r="I563" s="20">
        <v>35000</v>
      </c>
      <c r="J563" s="20">
        <v>0</v>
      </c>
      <c r="K563" s="7">
        <v>0</v>
      </c>
    </row>
    <row r="564" spans="1:11" x14ac:dyDescent="0.25">
      <c r="A564" s="11" t="s">
        <v>39</v>
      </c>
      <c r="B564" s="12" t="s">
        <v>49</v>
      </c>
      <c r="C564" s="10" t="s">
        <v>388</v>
      </c>
      <c r="D564" s="20">
        <v>60000</v>
      </c>
      <c r="E564" s="20">
        <f t="shared" si="8"/>
        <v>0</v>
      </c>
      <c r="F564" s="20">
        <v>0</v>
      </c>
      <c r="G564" s="20">
        <v>0</v>
      </c>
      <c r="H564" s="21">
        <v>0</v>
      </c>
      <c r="I564" s="20">
        <v>60000</v>
      </c>
      <c r="J564" s="20">
        <v>0</v>
      </c>
      <c r="K564" s="7">
        <v>0</v>
      </c>
    </row>
    <row r="565" spans="1:11" x14ac:dyDescent="0.25">
      <c r="A565" s="11" t="s">
        <v>39</v>
      </c>
      <c r="B565" s="12" t="s">
        <v>49</v>
      </c>
      <c r="C565" s="10" t="s">
        <v>592</v>
      </c>
      <c r="D565" s="20">
        <v>12285</v>
      </c>
      <c r="E565" s="20">
        <f t="shared" si="8"/>
        <v>0</v>
      </c>
      <c r="F565" s="20">
        <v>0</v>
      </c>
      <c r="G565" s="20">
        <v>0</v>
      </c>
      <c r="H565" s="21">
        <v>0</v>
      </c>
      <c r="I565" s="20">
        <v>12285</v>
      </c>
      <c r="J565" s="20">
        <v>0</v>
      </c>
      <c r="K565" s="7">
        <v>0</v>
      </c>
    </row>
    <row r="566" spans="1:11" x14ac:dyDescent="0.25">
      <c r="A566" s="11" t="s">
        <v>39</v>
      </c>
      <c r="B566" s="12" t="s">
        <v>49</v>
      </c>
      <c r="C566" s="10" t="s">
        <v>1427</v>
      </c>
      <c r="D566" s="20">
        <v>583864</v>
      </c>
      <c r="E566" s="20">
        <f t="shared" si="8"/>
        <v>0</v>
      </c>
      <c r="F566" s="20">
        <v>0</v>
      </c>
      <c r="G566" s="20">
        <v>0</v>
      </c>
      <c r="H566" s="21">
        <v>0</v>
      </c>
      <c r="I566" s="20">
        <v>583864</v>
      </c>
      <c r="J566" s="20">
        <v>0</v>
      </c>
      <c r="K566" s="7">
        <v>0</v>
      </c>
    </row>
    <row r="567" spans="1:11" x14ac:dyDescent="0.25">
      <c r="A567" s="11" t="s">
        <v>39</v>
      </c>
      <c r="B567" s="12" t="s">
        <v>49</v>
      </c>
      <c r="C567" s="10" t="s">
        <v>207</v>
      </c>
      <c r="D567" s="20">
        <v>14355</v>
      </c>
      <c r="E567" s="20">
        <f t="shared" si="8"/>
        <v>0</v>
      </c>
      <c r="F567" s="20">
        <v>0</v>
      </c>
      <c r="G567" s="20">
        <v>0</v>
      </c>
      <c r="H567" s="21">
        <v>0</v>
      </c>
      <c r="I567" s="20">
        <v>14355</v>
      </c>
      <c r="J567" s="20">
        <v>0</v>
      </c>
      <c r="K567" s="7">
        <v>0</v>
      </c>
    </row>
    <row r="568" spans="1:11" x14ac:dyDescent="0.25">
      <c r="A568" s="11" t="s">
        <v>39</v>
      </c>
      <c r="B568" s="12" t="s">
        <v>49</v>
      </c>
      <c r="C568" s="10" t="s">
        <v>1426</v>
      </c>
      <c r="D568" s="20">
        <v>215021</v>
      </c>
      <c r="E568" s="20">
        <f t="shared" si="8"/>
        <v>215021</v>
      </c>
      <c r="F568" s="20">
        <v>215021</v>
      </c>
      <c r="G568" s="20">
        <v>0</v>
      </c>
      <c r="H568" s="21">
        <v>0</v>
      </c>
      <c r="I568" s="20">
        <v>0</v>
      </c>
      <c r="J568" s="20">
        <v>0</v>
      </c>
      <c r="K568" s="7">
        <v>1.5</v>
      </c>
    </row>
    <row r="569" spans="1:11" x14ac:dyDescent="0.25">
      <c r="A569" s="11" t="s">
        <v>39</v>
      </c>
      <c r="B569" s="12" t="s">
        <v>49</v>
      </c>
      <c r="C569" s="10" t="s">
        <v>139</v>
      </c>
      <c r="D569" s="20">
        <v>1188</v>
      </c>
      <c r="E569" s="20">
        <f t="shared" si="8"/>
        <v>0</v>
      </c>
      <c r="F569" s="20">
        <v>0</v>
      </c>
      <c r="G569" s="20">
        <v>0</v>
      </c>
      <c r="H569" s="21">
        <v>0</v>
      </c>
      <c r="I569" s="20">
        <v>1188</v>
      </c>
      <c r="J569" s="20">
        <v>0</v>
      </c>
      <c r="K569" s="7">
        <v>0</v>
      </c>
    </row>
    <row r="570" spans="1:11" x14ac:dyDescent="0.25">
      <c r="A570" s="11" t="s">
        <v>39</v>
      </c>
      <c r="B570" s="12" t="s">
        <v>49</v>
      </c>
      <c r="C570" s="10" t="s">
        <v>204</v>
      </c>
      <c r="D570" s="20">
        <v>1058596</v>
      </c>
      <c r="E570" s="20">
        <f t="shared" si="8"/>
        <v>100000</v>
      </c>
      <c r="F570" s="20">
        <v>100000</v>
      </c>
      <c r="G570" s="20">
        <v>0</v>
      </c>
      <c r="H570" s="21">
        <v>958596</v>
      </c>
      <c r="I570" s="20">
        <v>0</v>
      </c>
      <c r="J570" s="20">
        <v>0</v>
      </c>
      <c r="K570" s="7">
        <v>3.1</v>
      </c>
    </row>
    <row r="571" spans="1:11" x14ac:dyDescent="0.25">
      <c r="A571" s="11" t="s">
        <v>39</v>
      </c>
      <c r="B571" s="12" t="s">
        <v>49</v>
      </c>
      <c r="C571" s="10" t="s">
        <v>97</v>
      </c>
      <c r="D571" s="20">
        <v>112726</v>
      </c>
      <c r="E571" s="20">
        <f t="shared" si="8"/>
        <v>0</v>
      </c>
      <c r="F571" s="20">
        <v>0</v>
      </c>
      <c r="G571" s="20">
        <v>0</v>
      </c>
      <c r="H571" s="21">
        <v>0</v>
      </c>
      <c r="I571" s="20">
        <v>112726</v>
      </c>
      <c r="J571" s="20">
        <v>0</v>
      </c>
      <c r="K571" s="7">
        <v>1</v>
      </c>
    </row>
    <row r="572" spans="1:11" x14ac:dyDescent="0.25">
      <c r="A572" s="11" t="s">
        <v>39</v>
      </c>
      <c r="B572" s="12" t="s">
        <v>49</v>
      </c>
      <c r="C572" s="10" t="s">
        <v>1425</v>
      </c>
      <c r="D572" s="20">
        <v>873304</v>
      </c>
      <c r="E572" s="20">
        <f t="shared" si="8"/>
        <v>0</v>
      </c>
      <c r="F572" s="20">
        <v>0</v>
      </c>
      <c r="G572" s="20">
        <v>0</v>
      </c>
      <c r="H572" s="21">
        <v>873304</v>
      </c>
      <c r="I572" s="20">
        <v>0</v>
      </c>
      <c r="J572" s="20">
        <v>0</v>
      </c>
      <c r="K572" s="7">
        <v>1.5</v>
      </c>
    </row>
    <row r="573" spans="1:11" x14ac:dyDescent="0.25">
      <c r="A573" s="11" t="s">
        <v>39</v>
      </c>
      <c r="B573" s="12" t="s">
        <v>49</v>
      </c>
      <c r="C573" s="10" t="s">
        <v>382</v>
      </c>
      <c r="D573" s="20">
        <v>35000</v>
      </c>
      <c r="E573" s="20">
        <f t="shared" si="8"/>
        <v>0</v>
      </c>
      <c r="F573" s="20">
        <v>0</v>
      </c>
      <c r="G573" s="20">
        <v>0</v>
      </c>
      <c r="H573" s="21">
        <v>0</v>
      </c>
      <c r="I573" s="20">
        <v>35000</v>
      </c>
      <c r="J573" s="20">
        <v>0</v>
      </c>
      <c r="K573" s="7">
        <v>0</v>
      </c>
    </row>
    <row r="574" spans="1:11" x14ac:dyDescent="0.25">
      <c r="A574" s="11" t="s">
        <v>39</v>
      </c>
      <c r="B574" s="12" t="s">
        <v>49</v>
      </c>
      <c r="C574" s="10" t="s">
        <v>376</v>
      </c>
      <c r="D574" s="20">
        <v>35000</v>
      </c>
      <c r="E574" s="20">
        <f t="shared" si="8"/>
        <v>0</v>
      </c>
      <c r="F574" s="20">
        <v>0</v>
      </c>
      <c r="G574" s="20">
        <v>0</v>
      </c>
      <c r="H574" s="21">
        <v>0</v>
      </c>
      <c r="I574" s="20">
        <v>35000</v>
      </c>
      <c r="J574" s="20">
        <v>0</v>
      </c>
      <c r="K574" s="7">
        <v>0</v>
      </c>
    </row>
    <row r="575" spans="1:11" x14ac:dyDescent="0.25">
      <c r="A575" s="11" t="s">
        <v>39</v>
      </c>
      <c r="B575" s="12" t="s">
        <v>49</v>
      </c>
      <c r="C575" s="10" t="s">
        <v>827</v>
      </c>
      <c r="D575" s="20">
        <v>70000</v>
      </c>
      <c r="E575" s="20">
        <f t="shared" si="8"/>
        <v>0</v>
      </c>
      <c r="F575" s="20">
        <v>0</v>
      </c>
      <c r="G575" s="20">
        <v>0</v>
      </c>
      <c r="H575" s="21">
        <v>0</v>
      </c>
      <c r="I575" s="20">
        <v>70000</v>
      </c>
      <c r="J575" s="20">
        <v>0</v>
      </c>
      <c r="K575" s="7">
        <v>0</v>
      </c>
    </row>
    <row r="576" spans="1:11" x14ac:dyDescent="0.25">
      <c r="A576" s="11" t="s">
        <v>39</v>
      </c>
      <c r="B576" s="12" t="s">
        <v>49</v>
      </c>
      <c r="C576" s="10" t="s">
        <v>1424</v>
      </c>
      <c r="D576" s="20">
        <v>145847</v>
      </c>
      <c r="E576" s="20">
        <f t="shared" si="8"/>
        <v>145847</v>
      </c>
      <c r="F576" s="20">
        <v>145847</v>
      </c>
      <c r="G576" s="20">
        <v>0</v>
      </c>
      <c r="H576" s="21">
        <v>0</v>
      </c>
      <c r="I576" s="20">
        <v>0</v>
      </c>
      <c r="J576" s="20">
        <v>0</v>
      </c>
      <c r="K576" s="7">
        <v>1</v>
      </c>
    </row>
    <row r="577" spans="1:11" x14ac:dyDescent="0.25">
      <c r="A577" s="11" t="s">
        <v>39</v>
      </c>
      <c r="B577" s="12" t="s">
        <v>49</v>
      </c>
      <c r="C577" s="10" t="s">
        <v>374</v>
      </c>
      <c r="D577" s="20">
        <v>16400</v>
      </c>
      <c r="E577" s="20">
        <f t="shared" si="8"/>
        <v>0</v>
      </c>
      <c r="F577" s="20">
        <v>0</v>
      </c>
      <c r="G577" s="20">
        <v>0</v>
      </c>
      <c r="H577" s="21">
        <v>0</v>
      </c>
      <c r="I577" s="20">
        <v>16400</v>
      </c>
      <c r="J577" s="20">
        <v>0</v>
      </c>
      <c r="K577" s="7">
        <v>0</v>
      </c>
    </row>
    <row r="578" spans="1:11" x14ac:dyDescent="0.25">
      <c r="A578" s="11" t="s">
        <v>39</v>
      </c>
      <c r="B578" s="12" t="s">
        <v>49</v>
      </c>
      <c r="C578" s="10" t="s">
        <v>194</v>
      </c>
      <c r="D578" s="20">
        <v>1188</v>
      </c>
      <c r="E578" s="20">
        <f t="shared" si="8"/>
        <v>0</v>
      </c>
      <c r="F578" s="20">
        <v>0</v>
      </c>
      <c r="G578" s="20">
        <v>0</v>
      </c>
      <c r="H578" s="21">
        <v>0</v>
      </c>
      <c r="I578" s="20">
        <v>1188</v>
      </c>
      <c r="J578" s="20">
        <v>0</v>
      </c>
      <c r="K578" s="7">
        <v>0</v>
      </c>
    </row>
    <row r="579" spans="1:11" x14ac:dyDescent="0.25">
      <c r="A579" s="11" t="s">
        <v>39</v>
      </c>
      <c r="B579" s="12" t="s">
        <v>49</v>
      </c>
      <c r="C579" s="10" t="s">
        <v>1423</v>
      </c>
      <c r="D579" s="20">
        <v>102498</v>
      </c>
      <c r="E579" s="20">
        <f t="shared" ref="E579:E642" si="9">SUM(F579:G579)</f>
        <v>102498</v>
      </c>
      <c r="F579" s="20">
        <v>102498</v>
      </c>
      <c r="G579" s="20">
        <v>0</v>
      </c>
      <c r="H579" s="21">
        <v>0</v>
      </c>
      <c r="I579" s="20">
        <v>0</v>
      </c>
      <c r="J579" s="20">
        <v>0</v>
      </c>
      <c r="K579" s="7">
        <v>0.8</v>
      </c>
    </row>
    <row r="580" spans="1:11" x14ac:dyDescent="0.25">
      <c r="A580" s="11" t="s">
        <v>39</v>
      </c>
      <c r="B580" s="12" t="s">
        <v>49</v>
      </c>
      <c r="C580" s="10" t="s">
        <v>825</v>
      </c>
      <c r="D580" s="20">
        <v>27198</v>
      </c>
      <c r="E580" s="20">
        <f t="shared" si="9"/>
        <v>0</v>
      </c>
      <c r="F580" s="20">
        <v>0</v>
      </c>
      <c r="G580" s="20">
        <v>0</v>
      </c>
      <c r="H580" s="21">
        <v>0</v>
      </c>
      <c r="I580" s="20">
        <v>27198</v>
      </c>
      <c r="J580" s="20">
        <v>0</v>
      </c>
      <c r="K580" s="7">
        <v>0</v>
      </c>
    </row>
    <row r="581" spans="1:11" x14ac:dyDescent="0.25">
      <c r="A581" s="11" t="s">
        <v>39</v>
      </c>
      <c r="B581" s="12" t="s">
        <v>49</v>
      </c>
      <c r="C581" s="10" t="s">
        <v>1422</v>
      </c>
      <c r="D581" s="20">
        <v>253138</v>
      </c>
      <c r="E581" s="20">
        <f t="shared" si="9"/>
        <v>183138</v>
      </c>
      <c r="F581" s="20">
        <v>183138</v>
      </c>
      <c r="G581" s="20">
        <v>0</v>
      </c>
      <c r="H581" s="21">
        <v>0</v>
      </c>
      <c r="I581" s="20">
        <v>70000</v>
      </c>
      <c r="J581" s="20">
        <v>0</v>
      </c>
      <c r="K581" s="7">
        <v>0.8</v>
      </c>
    </row>
    <row r="582" spans="1:11" x14ac:dyDescent="0.25">
      <c r="A582" s="11" t="s">
        <v>39</v>
      </c>
      <c r="B582" s="12" t="s">
        <v>49</v>
      </c>
      <c r="C582" s="10" t="s">
        <v>1260</v>
      </c>
      <c r="D582" s="20">
        <v>74244</v>
      </c>
      <c r="E582" s="20">
        <f t="shared" si="9"/>
        <v>74244</v>
      </c>
      <c r="F582" s="20">
        <v>74244</v>
      </c>
      <c r="G582" s="20">
        <v>0</v>
      </c>
      <c r="H582" s="21">
        <v>0</v>
      </c>
      <c r="I582" s="20">
        <v>0</v>
      </c>
      <c r="J582" s="20">
        <v>0</v>
      </c>
      <c r="K582" s="7">
        <v>0.4</v>
      </c>
    </row>
    <row r="583" spans="1:11" x14ac:dyDescent="0.25">
      <c r="A583" s="11" t="s">
        <v>39</v>
      </c>
      <c r="B583" s="12" t="s">
        <v>49</v>
      </c>
      <c r="C583" s="10" t="s">
        <v>1421</v>
      </c>
      <c r="D583" s="20">
        <v>90255</v>
      </c>
      <c r="E583" s="20">
        <f t="shared" si="9"/>
        <v>90255</v>
      </c>
      <c r="F583" s="20">
        <v>90255</v>
      </c>
      <c r="G583" s="20">
        <v>0</v>
      </c>
      <c r="H583" s="21">
        <v>0</v>
      </c>
      <c r="I583" s="20">
        <v>0</v>
      </c>
      <c r="J583" s="20">
        <v>0</v>
      </c>
      <c r="K583" s="7">
        <v>0.6</v>
      </c>
    </row>
    <row r="584" spans="1:11" x14ac:dyDescent="0.25">
      <c r="A584" s="11" t="s">
        <v>39</v>
      </c>
      <c r="B584" s="12" t="s">
        <v>49</v>
      </c>
      <c r="C584" s="10" t="s">
        <v>1420</v>
      </c>
      <c r="D584" s="20">
        <v>-280102</v>
      </c>
      <c r="E584" s="20">
        <f t="shared" si="9"/>
        <v>0</v>
      </c>
      <c r="F584" s="20">
        <v>0</v>
      </c>
      <c r="G584" s="20">
        <v>0</v>
      </c>
      <c r="H584" s="21">
        <v>-280102</v>
      </c>
      <c r="I584" s="20">
        <v>0</v>
      </c>
      <c r="J584" s="20">
        <v>0</v>
      </c>
      <c r="K584" s="7">
        <v>-2</v>
      </c>
    </row>
    <row r="585" spans="1:11" x14ac:dyDescent="0.25">
      <c r="A585" s="11" t="s">
        <v>39</v>
      </c>
      <c r="B585" s="12" t="s">
        <v>49</v>
      </c>
      <c r="C585" s="10" t="s">
        <v>1419</v>
      </c>
      <c r="D585" s="20">
        <v>429120</v>
      </c>
      <c r="E585" s="20">
        <f t="shared" si="9"/>
        <v>29120</v>
      </c>
      <c r="F585" s="20">
        <v>29120</v>
      </c>
      <c r="G585" s="20">
        <v>0</v>
      </c>
      <c r="H585" s="21">
        <v>400000</v>
      </c>
      <c r="I585" s="20">
        <v>0</v>
      </c>
      <c r="J585" s="20">
        <v>0</v>
      </c>
      <c r="K585" s="7">
        <v>0</v>
      </c>
    </row>
    <row r="586" spans="1:11" x14ac:dyDescent="0.25">
      <c r="A586" s="11" t="s">
        <v>39</v>
      </c>
      <c r="B586" s="12" t="s">
        <v>49</v>
      </c>
      <c r="C586" s="10" t="s">
        <v>1418</v>
      </c>
      <c r="D586" s="20">
        <v>4432419</v>
      </c>
      <c r="E586" s="20">
        <f t="shared" si="9"/>
        <v>0</v>
      </c>
      <c r="F586" s="20">
        <v>0</v>
      </c>
      <c r="G586" s="20">
        <v>0</v>
      </c>
      <c r="H586" s="21">
        <v>4432419</v>
      </c>
      <c r="I586" s="20">
        <v>0</v>
      </c>
      <c r="J586" s="20">
        <v>0</v>
      </c>
      <c r="K586" s="7">
        <v>6.9</v>
      </c>
    </row>
    <row r="587" spans="1:11" x14ac:dyDescent="0.25">
      <c r="A587" s="11" t="s">
        <v>39</v>
      </c>
      <c r="B587" s="12" t="s">
        <v>49</v>
      </c>
      <c r="C587" s="10" t="s">
        <v>1417</v>
      </c>
      <c r="D587" s="20">
        <v>109603</v>
      </c>
      <c r="E587" s="20">
        <f t="shared" si="9"/>
        <v>109603</v>
      </c>
      <c r="F587" s="20">
        <v>109603</v>
      </c>
      <c r="G587" s="20">
        <v>0</v>
      </c>
      <c r="H587" s="21">
        <v>0</v>
      </c>
      <c r="I587" s="20">
        <v>0</v>
      </c>
      <c r="J587" s="20">
        <v>0</v>
      </c>
      <c r="K587" s="7">
        <v>0.8</v>
      </c>
    </row>
    <row r="588" spans="1:11" x14ac:dyDescent="0.25">
      <c r="A588" s="11" t="s">
        <v>39</v>
      </c>
      <c r="B588" s="12" t="s">
        <v>49</v>
      </c>
      <c r="C588" s="10" t="s">
        <v>371</v>
      </c>
      <c r="D588" s="20">
        <v>43650</v>
      </c>
      <c r="E588" s="20">
        <f t="shared" si="9"/>
        <v>43650</v>
      </c>
      <c r="F588" s="20">
        <v>43650</v>
      </c>
      <c r="G588" s="20">
        <v>0</v>
      </c>
      <c r="H588" s="21">
        <v>0</v>
      </c>
      <c r="I588" s="20">
        <v>0</v>
      </c>
      <c r="J588" s="20">
        <v>0</v>
      </c>
      <c r="K588" s="7">
        <v>0.4</v>
      </c>
    </row>
    <row r="589" spans="1:11" x14ac:dyDescent="0.25">
      <c r="A589" s="11" t="s">
        <v>39</v>
      </c>
      <c r="B589" s="12" t="s">
        <v>49</v>
      </c>
      <c r="C589" s="10" t="s">
        <v>1416</v>
      </c>
      <c r="D589" s="20">
        <v>280000</v>
      </c>
      <c r="E589" s="20">
        <f t="shared" si="9"/>
        <v>280000</v>
      </c>
      <c r="F589" s="20">
        <v>280000</v>
      </c>
      <c r="G589" s="20">
        <v>0</v>
      </c>
      <c r="H589" s="21">
        <v>0</v>
      </c>
      <c r="I589" s="20">
        <v>0</v>
      </c>
      <c r="J589" s="20">
        <v>0</v>
      </c>
      <c r="K589" s="7">
        <v>0</v>
      </c>
    </row>
    <row r="590" spans="1:11" x14ac:dyDescent="0.25">
      <c r="A590" s="11" t="s">
        <v>39</v>
      </c>
      <c r="B590" s="12" t="s">
        <v>49</v>
      </c>
      <c r="C590" s="10" t="s">
        <v>1415</v>
      </c>
      <c r="D590" s="20">
        <v>-1303974</v>
      </c>
      <c r="E590" s="20">
        <f t="shared" si="9"/>
        <v>208890</v>
      </c>
      <c r="F590" s="20">
        <v>208890</v>
      </c>
      <c r="G590" s="20">
        <v>0</v>
      </c>
      <c r="H590" s="21">
        <v>0</v>
      </c>
      <c r="I590" s="20">
        <v>-1512864</v>
      </c>
      <c r="J590" s="20">
        <v>0</v>
      </c>
      <c r="K590" s="7">
        <v>0</v>
      </c>
    </row>
    <row r="591" spans="1:11" x14ac:dyDescent="0.25">
      <c r="A591" s="11" t="s">
        <v>39</v>
      </c>
      <c r="B591" s="12" t="s">
        <v>49</v>
      </c>
      <c r="C591" s="10" t="s">
        <v>57</v>
      </c>
      <c r="D591" s="20">
        <v>132828</v>
      </c>
      <c r="E591" s="20">
        <f t="shared" si="9"/>
        <v>0</v>
      </c>
      <c r="F591" s="20">
        <v>0</v>
      </c>
      <c r="G591" s="20">
        <v>0</v>
      </c>
      <c r="H591" s="21">
        <v>0</v>
      </c>
      <c r="I591" s="20">
        <v>132828</v>
      </c>
      <c r="J591" s="20">
        <v>0</v>
      </c>
      <c r="K591" s="7">
        <v>0</v>
      </c>
    </row>
    <row r="592" spans="1:11" x14ac:dyDescent="0.25">
      <c r="A592" s="11" t="s">
        <v>39</v>
      </c>
      <c r="B592" s="12" t="s">
        <v>48</v>
      </c>
      <c r="C592" s="10" t="s">
        <v>57</v>
      </c>
      <c r="D592" s="20">
        <v>544599466</v>
      </c>
      <c r="E592" s="20">
        <f t="shared" si="9"/>
        <v>52966564</v>
      </c>
      <c r="F592" s="20">
        <v>52966564</v>
      </c>
      <c r="G592" s="20">
        <v>0</v>
      </c>
      <c r="H592" s="21">
        <v>97880358</v>
      </c>
      <c r="I592" s="20">
        <v>384897330</v>
      </c>
      <c r="J592" s="20">
        <v>8855214</v>
      </c>
      <c r="K592" s="7">
        <v>1272.2</v>
      </c>
    </row>
    <row r="593" spans="1:11" x14ac:dyDescent="0.25">
      <c r="A593" s="11" t="s">
        <v>39</v>
      </c>
      <c r="B593" s="12" t="s">
        <v>48</v>
      </c>
      <c r="C593" s="10" t="s">
        <v>1414</v>
      </c>
      <c r="D593" s="20">
        <v>100000</v>
      </c>
      <c r="E593" s="20">
        <f t="shared" si="9"/>
        <v>0</v>
      </c>
      <c r="F593" s="20">
        <v>0</v>
      </c>
      <c r="G593" s="20">
        <v>0</v>
      </c>
      <c r="H593" s="21">
        <v>0</v>
      </c>
      <c r="I593" s="20">
        <v>100000</v>
      </c>
      <c r="J593" s="20">
        <v>0</v>
      </c>
      <c r="K593" s="7">
        <v>0</v>
      </c>
    </row>
    <row r="594" spans="1:11" x14ac:dyDescent="0.25">
      <c r="A594" s="11" t="s">
        <v>39</v>
      </c>
      <c r="B594" s="12" t="s">
        <v>48</v>
      </c>
      <c r="C594" s="10" t="s">
        <v>1413</v>
      </c>
      <c r="D594" s="20">
        <v>146720</v>
      </c>
      <c r="E594" s="20">
        <f t="shared" si="9"/>
        <v>146720</v>
      </c>
      <c r="F594" s="20">
        <v>146720</v>
      </c>
      <c r="G594" s="20">
        <v>0</v>
      </c>
      <c r="H594" s="21">
        <v>0</v>
      </c>
      <c r="I594" s="20">
        <v>0</v>
      </c>
      <c r="J594" s="20">
        <v>0</v>
      </c>
      <c r="K594" s="7">
        <v>0.1</v>
      </c>
    </row>
    <row r="595" spans="1:11" x14ac:dyDescent="0.25">
      <c r="A595" s="11" t="s">
        <v>39</v>
      </c>
      <c r="B595" s="12" t="s">
        <v>48</v>
      </c>
      <c r="C595" s="10" t="s">
        <v>184</v>
      </c>
      <c r="D595" s="20">
        <v>208240</v>
      </c>
      <c r="E595" s="20">
        <f t="shared" si="9"/>
        <v>0</v>
      </c>
      <c r="F595" s="20">
        <v>0</v>
      </c>
      <c r="G595" s="20">
        <v>0</v>
      </c>
      <c r="H595" s="21">
        <v>0</v>
      </c>
      <c r="I595" s="20">
        <v>208240</v>
      </c>
      <c r="J595" s="20">
        <v>0</v>
      </c>
      <c r="K595" s="7">
        <v>0</v>
      </c>
    </row>
    <row r="596" spans="1:11" x14ac:dyDescent="0.25">
      <c r="A596" s="11" t="s">
        <v>39</v>
      </c>
      <c r="B596" s="12" t="s">
        <v>48</v>
      </c>
      <c r="C596" s="10" t="s">
        <v>752</v>
      </c>
      <c r="D596" s="20">
        <v>15960</v>
      </c>
      <c r="E596" s="20">
        <f t="shared" si="9"/>
        <v>0</v>
      </c>
      <c r="F596" s="20">
        <v>0</v>
      </c>
      <c r="G596" s="20">
        <v>0</v>
      </c>
      <c r="H596" s="21">
        <v>0</v>
      </c>
      <c r="I596" s="20">
        <v>15960</v>
      </c>
      <c r="J596" s="20">
        <v>0</v>
      </c>
      <c r="K596" s="7">
        <v>0</v>
      </c>
    </row>
    <row r="597" spans="1:11" x14ac:dyDescent="0.25">
      <c r="A597" s="11" t="s">
        <v>39</v>
      </c>
      <c r="B597" s="12" t="s">
        <v>48</v>
      </c>
      <c r="C597" s="10" t="s">
        <v>1124</v>
      </c>
      <c r="D597" s="20">
        <v>137250</v>
      </c>
      <c r="E597" s="20">
        <f t="shared" si="9"/>
        <v>0</v>
      </c>
      <c r="F597" s="20">
        <v>0</v>
      </c>
      <c r="G597" s="20">
        <v>0</v>
      </c>
      <c r="H597" s="21">
        <v>0</v>
      </c>
      <c r="I597" s="20">
        <v>137250</v>
      </c>
      <c r="J597" s="20">
        <v>0</v>
      </c>
      <c r="K597" s="7">
        <v>0</v>
      </c>
    </row>
    <row r="598" spans="1:11" x14ac:dyDescent="0.25">
      <c r="A598" s="11" t="s">
        <v>39</v>
      </c>
      <c r="B598" s="12" t="s">
        <v>48</v>
      </c>
      <c r="C598" s="10" t="s">
        <v>1412</v>
      </c>
      <c r="D598" s="20">
        <v>723488</v>
      </c>
      <c r="E598" s="20">
        <f t="shared" si="9"/>
        <v>0</v>
      </c>
      <c r="F598" s="20">
        <v>0</v>
      </c>
      <c r="G598" s="20">
        <v>0</v>
      </c>
      <c r="H598" s="21">
        <v>723488</v>
      </c>
      <c r="I598" s="20">
        <v>0</v>
      </c>
      <c r="J598" s="20">
        <v>0</v>
      </c>
      <c r="K598" s="7">
        <v>0</v>
      </c>
    </row>
    <row r="599" spans="1:11" x14ac:dyDescent="0.25">
      <c r="A599" s="11" t="s">
        <v>39</v>
      </c>
      <c r="B599" s="12" t="s">
        <v>48</v>
      </c>
      <c r="C599" s="10" t="s">
        <v>1411</v>
      </c>
      <c r="D599" s="20">
        <v>3000000</v>
      </c>
      <c r="E599" s="20">
        <f t="shared" si="9"/>
        <v>0</v>
      </c>
      <c r="F599" s="20">
        <v>0</v>
      </c>
      <c r="G599" s="20">
        <v>0</v>
      </c>
      <c r="H599" s="21">
        <v>3000000</v>
      </c>
      <c r="I599" s="20">
        <v>0</v>
      </c>
      <c r="J599" s="20">
        <v>0</v>
      </c>
      <c r="K599" s="7">
        <v>0</v>
      </c>
    </row>
    <row r="600" spans="1:11" x14ac:dyDescent="0.25">
      <c r="A600" s="11" t="s">
        <v>39</v>
      </c>
      <c r="B600" s="12" t="s">
        <v>48</v>
      </c>
      <c r="C600" s="10" t="s">
        <v>1410</v>
      </c>
      <c r="D600" s="20">
        <v>4000000</v>
      </c>
      <c r="E600" s="20">
        <f t="shared" si="9"/>
        <v>0</v>
      </c>
      <c r="F600" s="20">
        <v>0</v>
      </c>
      <c r="G600" s="20">
        <v>0</v>
      </c>
      <c r="H600" s="21">
        <v>4000000</v>
      </c>
      <c r="I600" s="20">
        <v>0</v>
      </c>
      <c r="J600" s="20">
        <v>0</v>
      </c>
      <c r="K600" s="7">
        <v>0</v>
      </c>
    </row>
    <row r="601" spans="1:11" x14ac:dyDescent="0.25">
      <c r="A601" s="11" t="s">
        <v>38</v>
      </c>
      <c r="B601" s="12" t="s">
        <v>47</v>
      </c>
      <c r="C601" s="10" t="s">
        <v>91</v>
      </c>
      <c r="D601" s="20">
        <v>9059846783</v>
      </c>
      <c r="E601" s="20">
        <f t="shared" si="9"/>
        <v>2660581107</v>
      </c>
      <c r="F601" s="20">
        <v>1786313517</v>
      </c>
      <c r="G601" s="20">
        <v>874267590</v>
      </c>
      <c r="H601" s="21">
        <v>985068901</v>
      </c>
      <c r="I601" s="20">
        <v>12406599</v>
      </c>
      <c r="J601" s="20">
        <v>5401790176</v>
      </c>
      <c r="K601" s="7">
        <v>432</v>
      </c>
    </row>
    <row r="602" spans="1:11" x14ac:dyDescent="0.25">
      <c r="A602" s="11" t="s">
        <v>38</v>
      </c>
      <c r="B602" s="12" t="s">
        <v>47</v>
      </c>
      <c r="C602" s="10" t="s">
        <v>1409</v>
      </c>
      <c r="D602" s="20">
        <v>-29917</v>
      </c>
      <c r="E602" s="20">
        <f t="shared" si="9"/>
        <v>-9084</v>
      </c>
      <c r="F602" s="20">
        <v>-9084</v>
      </c>
      <c r="G602" s="20">
        <v>0</v>
      </c>
      <c r="H602" s="21">
        <v>-409</v>
      </c>
      <c r="I602" s="20">
        <v>0</v>
      </c>
      <c r="J602" s="20">
        <v>-20424</v>
      </c>
      <c r="K602" s="7">
        <v>0</v>
      </c>
    </row>
    <row r="603" spans="1:11" x14ac:dyDescent="0.25">
      <c r="A603" s="11" t="s">
        <v>38</v>
      </c>
      <c r="B603" s="12" t="s">
        <v>47</v>
      </c>
      <c r="C603" s="10" t="s">
        <v>1408</v>
      </c>
      <c r="D603" s="20">
        <v>60416</v>
      </c>
      <c r="E603" s="20">
        <f t="shared" si="9"/>
        <v>0</v>
      </c>
      <c r="F603" s="20">
        <v>0</v>
      </c>
      <c r="G603" s="20">
        <v>0</v>
      </c>
      <c r="H603" s="21">
        <v>30208</v>
      </c>
      <c r="I603" s="20">
        <v>0</v>
      </c>
      <c r="J603" s="20">
        <v>30208</v>
      </c>
      <c r="K603" s="7">
        <v>1</v>
      </c>
    </row>
    <row r="604" spans="1:11" x14ac:dyDescent="0.25">
      <c r="A604" s="11" t="s">
        <v>38</v>
      </c>
      <c r="B604" s="12" t="s">
        <v>47</v>
      </c>
      <c r="C604" s="10" t="s">
        <v>1407</v>
      </c>
      <c r="D604" s="20">
        <v>188000</v>
      </c>
      <c r="E604" s="20">
        <f t="shared" si="9"/>
        <v>35350</v>
      </c>
      <c r="F604" s="20">
        <v>35350</v>
      </c>
      <c r="G604" s="20">
        <v>0</v>
      </c>
      <c r="H604" s="21">
        <v>3450</v>
      </c>
      <c r="I604" s="20">
        <v>0</v>
      </c>
      <c r="J604" s="20">
        <v>149200</v>
      </c>
      <c r="K604" s="7">
        <v>0</v>
      </c>
    </row>
    <row r="605" spans="1:11" x14ac:dyDescent="0.25">
      <c r="A605" s="11" t="s">
        <v>38</v>
      </c>
      <c r="B605" s="12" t="s">
        <v>47</v>
      </c>
      <c r="C605" s="10" t="s">
        <v>1406</v>
      </c>
      <c r="D605" s="20">
        <v>277573</v>
      </c>
      <c r="E605" s="20">
        <f t="shared" si="9"/>
        <v>0</v>
      </c>
      <c r="F605" s="20">
        <v>0</v>
      </c>
      <c r="G605" s="20">
        <v>0</v>
      </c>
      <c r="H605" s="21">
        <v>138787</v>
      </c>
      <c r="I605" s="20">
        <v>0</v>
      </c>
      <c r="J605" s="20">
        <v>138786</v>
      </c>
      <c r="K605" s="7">
        <v>1.8</v>
      </c>
    </row>
    <row r="606" spans="1:11" x14ac:dyDescent="0.25">
      <c r="A606" s="11" t="s">
        <v>38</v>
      </c>
      <c r="B606" s="12" t="s">
        <v>47</v>
      </c>
      <c r="C606" s="10" t="s">
        <v>1246</v>
      </c>
      <c r="D606" s="20">
        <v>225000</v>
      </c>
      <c r="E606" s="20">
        <f t="shared" si="9"/>
        <v>0</v>
      </c>
      <c r="F606" s="20">
        <v>0</v>
      </c>
      <c r="G606" s="20">
        <v>0</v>
      </c>
      <c r="H606" s="21">
        <v>225000</v>
      </c>
      <c r="I606" s="20">
        <v>0</v>
      </c>
      <c r="J606" s="20">
        <v>0</v>
      </c>
      <c r="K606" s="7">
        <v>0</v>
      </c>
    </row>
    <row r="607" spans="1:11" x14ac:dyDescent="0.25">
      <c r="A607" s="11" t="s">
        <v>38</v>
      </c>
      <c r="B607" s="12" t="s">
        <v>47</v>
      </c>
      <c r="C607" s="10" t="s">
        <v>574</v>
      </c>
      <c r="D607" s="20">
        <v>-136943</v>
      </c>
      <c r="E607" s="20">
        <f t="shared" si="9"/>
        <v>-9827</v>
      </c>
      <c r="F607" s="20">
        <v>-9827</v>
      </c>
      <c r="G607" s="20">
        <v>0</v>
      </c>
      <c r="H607" s="21">
        <v>-2549</v>
      </c>
      <c r="I607" s="20">
        <v>0</v>
      </c>
      <c r="J607" s="20">
        <v>-124567</v>
      </c>
      <c r="K607" s="7">
        <v>0</v>
      </c>
    </row>
    <row r="608" spans="1:11" x14ac:dyDescent="0.25">
      <c r="A608" s="11" t="s">
        <v>38</v>
      </c>
      <c r="B608" s="12" t="s">
        <v>47</v>
      </c>
      <c r="C608" s="10" t="s">
        <v>1405</v>
      </c>
      <c r="D608" s="20">
        <v>25000</v>
      </c>
      <c r="E608" s="20">
        <f t="shared" si="9"/>
        <v>2500</v>
      </c>
      <c r="F608" s="20">
        <v>2500</v>
      </c>
      <c r="G608" s="20">
        <v>0</v>
      </c>
      <c r="H608" s="21">
        <v>0</v>
      </c>
      <c r="I608" s="20">
        <v>0</v>
      </c>
      <c r="J608" s="20">
        <v>22500</v>
      </c>
      <c r="K608" s="7">
        <v>0</v>
      </c>
    </row>
    <row r="609" spans="1:11" x14ac:dyDescent="0.25">
      <c r="A609" s="11" t="s">
        <v>38</v>
      </c>
      <c r="B609" s="12" t="s">
        <v>47</v>
      </c>
      <c r="C609" s="10" t="s">
        <v>1404</v>
      </c>
      <c r="D609" s="20">
        <v>138027</v>
      </c>
      <c r="E609" s="20">
        <f t="shared" si="9"/>
        <v>0</v>
      </c>
      <c r="F609" s="20">
        <v>0</v>
      </c>
      <c r="G609" s="20">
        <v>0</v>
      </c>
      <c r="H609" s="21">
        <v>13803</v>
      </c>
      <c r="I609" s="20">
        <v>0</v>
      </c>
      <c r="J609" s="20">
        <v>124224</v>
      </c>
      <c r="K609" s="7">
        <v>0</v>
      </c>
    </row>
    <row r="610" spans="1:11" x14ac:dyDescent="0.25">
      <c r="A610" s="11" t="s">
        <v>38</v>
      </c>
      <c r="B610" s="12" t="s">
        <v>47</v>
      </c>
      <c r="C610" s="10" t="s">
        <v>1403</v>
      </c>
      <c r="D610" s="20">
        <v>592703</v>
      </c>
      <c r="E610" s="20">
        <f t="shared" si="9"/>
        <v>245639</v>
      </c>
      <c r="F610" s="20">
        <v>245639</v>
      </c>
      <c r="G610" s="20">
        <v>0</v>
      </c>
      <c r="H610" s="21">
        <v>0</v>
      </c>
      <c r="I610" s="20">
        <v>0</v>
      </c>
      <c r="J610" s="20">
        <v>347064</v>
      </c>
      <c r="K610" s="7">
        <v>1</v>
      </c>
    </row>
    <row r="611" spans="1:11" x14ac:dyDescent="0.25">
      <c r="A611" s="11" t="s">
        <v>38</v>
      </c>
      <c r="B611" s="12" t="s">
        <v>47</v>
      </c>
      <c r="C611" s="10" t="s">
        <v>709</v>
      </c>
      <c r="D611" s="20">
        <v>55694236</v>
      </c>
      <c r="E611" s="20">
        <f t="shared" si="9"/>
        <v>-6451471</v>
      </c>
      <c r="F611" s="20">
        <v>-6451471</v>
      </c>
      <c r="G611" s="20">
        <v>0</v>
      </c>
      <c r="H611" s="21">
        <v>27008330</v>
      </c>
      <c r="I611" s="20">
        <v>0</v>
      </c>
      <c r="J611" s="20">
        <v>35137377</v>
      </c>
      <c r="K611" s="7">
        <v>0</v>
      </c>
    </row>
    <row r="612" spans="1:11" x14ac:dyDescent="0.25">
      <c r="A612" s="11" t="s">
        <v>38</v>
      </c>
      <c r="B612" s="12" t="s">
        <v>47</v>
      </c>
      <c r="C612" s="10" t="s">
        <v>1402</v>
      </c>
      <c r="D612" s="20">
        <v>105183141</v>
      </c>
      <c r="E612" s="20">
        <f t="shared" si="9"/>
        <v>17375712</v>
      </c>
      <c r="F612" s="20">
        <v>17375712</v>
      </c>
      <c r="G612" s="20">
        <v>0</v>
      </c>
      <c r="H612" s="21">
        <v>15420744</v>
      </c>
      <c r="I612" s="20">
        <v>3289379</v>
      </c>
      <c r="J612" s="20">
        <v>69097306</v>
      </c>
      <c r="K612" s="7">
        <v>0</v>
      </c>
    </row>
    <row r="613" spans="1:11" x14ac:dyDescent="0.25">
      <c r="A613" s="11" t="s">
        <v>38</v>
      </c>
      <c r="B613" s="12" t="s">
        <v>47</v>
      </c>
      <c r="C613" s="10" t="s">
        <v>89</v>
      </c>
      <c r="D613" s="20">
        <v>-144432305</v>
      </c>
      <c r="E613" s="20">
        <f t="shared" si="9"/>
        <v>-42275376</v>
      </c>
      <c r="F613" s="20">
        <v>1357957</v>
      </c>
      <c r="G613" s="20">
        <v>-43633333</v>
      </c>
      <c r="H613" s="21">
        <v>-4980712</v>
      </c>
      <c r="I613" s="20">
        <v>-269394</v>
      </c>
      <c r="J613" s="20">
        <v>-96906823</v>
      </c>
      <c r="K613" s="7">
        <v>0</v>
      </c>
    </row>
    <row r="614" spans="1:11" x14ac:dyDescent="0.25">
      <c r="A614" s="11" t="s">
        <v>38</v>
      </c>
      <c r="B614" s="12" t="s">
        <v>47</v>
      </c>
      <c r="C614" s="10" t="s">
        <v>1396</v>
      </c>
      <c r="D614" s="20">
        <v>19746159</v>
      </c>
      <c r="E614" s="20">
        <f t="shared" si="9"/>
        <v>761291</v>
      </c>
      <c r="F614" s="20">
        <v>761291</v>
      </c>
      <c r="G614" s="20">
        <v>0</v>
      </c>
      <c r="H614" s="21">
        <v>8038388</v>
      </c>
      <c r="I614" s="20">
        <v>401424</v>
      </c>
      <c r="J614" s="20">
        <v>10545056</v>
      </c>
      <c r="K614" s="7">
        <v>0</v>
      </c>
    </row>
    <row r="615" spans="1:11" x14ac:dyDescent="0.25">
      <c r="A615" s="11" t="s">
        <v>38</v>
      </c>
      <c r="B615" s="12" t="s">
        <v>47</v>
      </c>
      <c r="C615" s="10" t="s">
        <v>86</v>
      </c>
      <c r="D615" s="20">
        <v>0</v>
      </c>
      <c r="E615" s="20">
        <f t="shared" si="9"/>
        <v>0</v>
      </c>
      <c r="F615" s="20">
        <v>101736607</v>
      </c>
      <c r="G615" s="20">
        <v>-101736607</v>
      </c>
      <c r="H615" s="21">
        <v>0</v>
      </c>
      <c r="I615" s="20">
        <v>0</v>
      </c>
      <c r="J615" s="20">
        <v>0</v>
      </c>
      <c r="K615" s="7">
        <v>0</v>
      </c>
    </row>
    <row r="616" spans="1:11" x14ac:dyDescent="0.25">
      <c r="A616" s="11" t="s">
        <v>38</v>
      </c>
      <c r="B616" s="12" t="s">
        <v>56</v>
      </c>
      <c r="C616" s="10" t="s">
        <v>89</v>
      </c>
      <c r="D616" s="20">
        <v>9954228476</v>
      </c>
      <c r="E616" s="20">
        <f t="shared" si="9"/>
        <v>2821961889</v>
      </c>
      <c r="F616" s="20">
        <v>1898453216</v>
      </c>
      <c r="G616" s="20">
        <v>923508673</v>
      </c>
      <c r="H616" s="21">
        <v>1217535979</v>
      </c>
      <c r="I616" s="20">
        <v>77268980</v>
      </c>
      <c r="J616" s="20">
        <v>5837461628</v>
      </c>
      <c r="K616" s="7">
        <v>456.8</v>
      </c>
    </row>
    <row r="617" spans="1:11" x14ac:dyDescent="0.25">
      <c r="A617" s="11" t="s">
        <v>38</v>
      </c>
      <c r="B617" s="12" t="s">
        <v>56</v>
      </c>
      <c r="C617" s="10" t="s">
        <v>1401</v>
      </c>
      <c r="D617" s="20">
        <v>2211530</v>
      </c>
      <c r="E617" s="20">
        <f t="shared" si="9"/>
        <v>1025567</v>
      </c>
      <c r="F617" s="20">
        <v>1025567</v>
      </c>
      <c r="G617" s="20">
        <v>0</v>
      </c>
      <c r="H617" s="21">
        <v>18216</v>
      </c>
      <c r="I617" s="20">
        <v>0</v>
      </c>
      <c r="J617" s="20">
        <v>1167747</v>
      </c>
      <c r="K617" s="7">
        <v>0</v>
      </c>
    </row>
    <row r="618" spans="1:11" x14ac:dyDescent="0.25">
      <c r="A618" s="11" t="s">
        <v>38</v>
      </c>
      <c r="B618" s="12" t="s">
        <v>56</v>
      </c>
      <c r="C618" s="10" t="s">
        <v>746</v>
      </c>
      <c r="D618" s="20">
        <v>283781</v>
      </c>
      <c r="E618" s="20">
        <f t="shared" si="9"/>
        <v>95662</v>
      </c>
      <c r="F618" s="20">
        <v>95662</v>
      </c>
      <c r="G618" s="20">
        <v>0</v>
      </c>
      <c r="H618" s="21">
        <v>46228</v>
      </c>
      <c r="I618" s="20">
        <v>0</v>
      </c>
      <c r="J618" s="20">
        <v>141891</v>
      </c>
      <c r="K618" s="7">
        <v>0.7</v>
      </c>
    </row>
    <row r="619" spans="1:11" x14ac:dyDescent="0.25">
      <c r="A619" s="11" t="s">
        <v>38</v>
      </c>
      <c r="B619" s="12" t="s">
        <v>56</v>
      </c>
      <c r="C619" s="10" t="s">
        <v>1400</v>
      </c>
      <c r="D619" s="20">
        <v>-528200000</v>
      </c>
      <c r="E619" s="20">
        <f t="shared" si="9"/>
        <v>0</v>
      </c>
      <c r="F619" s="20">
        <v>0</v>
      </c>
      <c r="G619" s="20">
        <v>0</v>
      </c>
      <c r="H619" s="21">
        <v>-264100000</v>
      </c>
      <c r="I619" s="20">
        <v>0</v>
      </c>
      <c r="J619" s="20">
        <v>-264100000</v>
      </c>
      <c r="K619" s="7">
        <v>0</v>
      </c>
    </row>
    <row r="620" spans="1:11" x14ac:dyDescent="0.25">
      <c r="A620" s="11" t="s">
        <v>38</v>
      </c>
      <c r="B620" s="12" t="s">
        <v>56</v>
      </c>
      <c r="C620" s="10" t="s">
        <v>356</v>
      </c>
      <c r="D620" s="20">
        <v>526381099</v>
      </c>
      <c r="E620" s="20">
        <f t="shared" si="9"/>
        <v>-320035</v>
      </c>
      <c r="F620" s="20">
        <v>-320035</v>
      </c>
      <c r="G620" s="20">
        <v>0</v>
      </c>
      <c r="H620" s="21">
        <v>264035165</v>
      </c>
      <c r="I620" s="20">
        <v>0</v>
      </c>
      <c r="J620" s="20">
        <v>262665969</v>
      </c>
      <c r="K620" s="7">
        <v>0</v>
      </c>
    </row>
    <row r="621" spans="1:11" x14ac:dyDescent="0.25">
      <c r="A621" s="11" t="s">
        <v>38</v>
      </c>
      <c r="B621" s="12" t="s">
        <v>56</v>
      </c>
      <c r="C621" s="10" t="s">
        <v>1399</v>
      </c>
      <c r="D621" s="20">
        <v>222794</v>
      </c>
      <c r="E621" s="20">
        <f t="shared" si="9"/>
        <v>0</v>
      </c>
      <c r="F621" s="20">
        <v>0</v>
      </c>
      <c r="G621" s="20">
        <v>0</v>
      </c>
      <c r="H621" s="21">
        <v>111398</v>
      </c>
      <c r="I621" s="20">
        <v>0</v>
      </c>
      <c r="J621" s="20">
        <v>111396</v>
      </c>
      <c r="K621" s="7">
        <v>1</v>
      </c>
    </row>
    <row r="622" spans="1:11" x14ac:dyDescent="0.25">
      <c r="A622" s="11" t="s">
        <v>38</v>
      </c>
      <c r="B622" s="12" t="s">
        <v>56</v>
      </c>
      <c r="C622" s="10" t="s">
        <v>1398</v>
      </c>
      <c r="D622" s="20">
        <v>75000</v>
      </c>
      <c r="E622" s="20">
        <f t="shared" si="9"/>
        <v>37500</v>
      </c>
      <c r="F622" s="20">
        <v>37500</v>
      </c>
      <c r="G622" s="20">
        <v>0</v>
      </c>
      <c r="H622" s="21">
        <v>0</v>
      </c>
      <c r="I622" s="20">
        <v>0</v>
      </c>
      <c r="J622" s="20">
        <v>37500</v>
      </c>
      <c r="K622" s="7">
        <v>0</v>
      </c>
    </row>
    <row r="623" spans="1:11" x14ac:dyDescent="0.25">
      <c r="A623" s="11" t="s">
        <v>38</v>
      </c>
      <c r="B623" s="12" t="s">
        <v>56</v>
      </c>
      <c r="C623" s="10" t="s">
        <v>1397</v>
      </c>
      <c r="D623" s="20">
        <v>-13660915</v>
      </c>
      <c r="E623" s="20">
        <f t="shared" si="9"/>
        <v>0</v>
      </c>
      <c r="F623" s="20">
        <v>0</v>
      </c>
      <c r="G623" s="20">
        <v>0</v>
      </c>
      <c r="H623" s="21">
        <v>-13660915</v>
      </c>
      <c r="I623" s="20">
        <v>0</v>
      </c>
      <c r="J623" s="20">
        <v>0</v>
      </c>
      <c r="K623" s="7">
        <v>0</v>
      </c>
    </row>
    <row r="624" spans="1:11" x14ac:dyDescent="0.25">
      <c r="A624" s="11" t="s">
        <v>38</v>
      </c>
      <c r="B624" s="12" t="s">
        <v>56</v>
      </c>
      <c r="C624" s="10" t="s">
        <v>1396</v>
      </c>
      <c r="D624" s="20">
        <v>338122444</v>
      </c>
      <c r="E624" s="20">
        <f t="shared" si="9"/>
        <v>62308625</v>
      </c>
      <c r="F624" s="20">
        <v>62308625</v>
      </c>
      <c r="G624" s="20">
        <v>0</v>
      </c>
      <c r="H624" s="21">
        <v>6528987</v>
      </c>
      <c r="I624" s="20">
        <v>-202310</v>
      </c>
      <c r="J624" s="20">
        <v>269487142</v>
      </c>
      <c r="K624" s="7">
        <v>0.8</v>
      </c>
    </row>
    <row r="625" spans="1:11" x14ac:dyDescent="0.25">
      <c r="A625" s="11" t="s">
        <v>38</v>
      </c>
      <c r="B625" s="12" t="s">
        <v>56</v>
      </c>
      <c r="C625" s="10" t="s">
        <v>86</v>
      </c>
      <c r="D625" s="20">
        <v>-391681295</v>
      </c>
      <c r="E625" s="20">
        <f t="shared" si="9"/>
        <v>-82573991</v>
      </c>
      <c r="F625" s="20">
        <v>19792676</v>
      </c>
      <c r="G625" s="20">
        <v>-102366667</v>
      </c>
      <c r="H625" s="21">
        <v>1832821</v>
      </c>
      <c r="I625" s="20">
        <v>425041</v>
      </c>
      <c r="J625" s="20">
        <v>-311365166</v>
      </c>
      <c r="K625" s="7">
        <v>0</v>
      </c>
    </row>
    <row r="626" spans="1:11" x14ac:dyDescent="0.25">
      <c r="A626" s="11" t="s">
        <v>38</v>
      </c>
      <c r="B626" s="12" t="s">
        <v>56</v>
      </c>
      <c r="C626" s="10" t="s">
        <v>1395</v>
      </c>
      <c r="D626" s="20">
        <v>7591815</v>
      </c>
      <c r="E626" s="20">
        <f t="shared" si="9"/>
        <v>7591815</v>
      </c>
      <c r="F626" s="20">
        <v>7591815</v>
      </c>
      <c r="G626" s="20">
        <v>0</v>
      </c>
      <c r="H626" s="21">
        <v>0</v>
      </c>
      <c r="I626" s="20">
        <v>0</v>
      </c>
      <c r="J626" s="20">
        <v>0</v>
      </c>
      <c r="K626" s="7">
        <v>0</v>
      </c>
    </row>
    <row r="627" spans="1:11" x14ac:dyDescent="0.25">
      <c r="A627" s="11" t="s">
        <v>38</v>
      </c>
      <c r="B627" s="12" t="s">
        <v>56</v>
      </c>
      <c r="C627" s="10" t="s">
        <v>1394</v>
      </c>
      <c r="D627" s="20">
        <v>754000</v>
      </c>
      <c r="E627" s="20">
        <f t="shared" si="9"/>
        <v>754000</v>
      </c>
      <c r="F627" s="20">
        <v>754000</v>
      </c>
      <c r="G627" s="20">
        <v>0</v>
      </c>
      <c r="H627" s="21">
        <v>0</v>
      </c>
      <c r="I627" s="20">
        <v>0</v>
      </c>
      <c r="J627" s="20">
        <v>0</v>
      </c>
      <c r="K627" s="7">
        <v>0</v>
      </c>
    </row>
    <row r="628" spans="1:11" x14ac:dyDescent="0.25">
      <c r="A628" s="11" t="s">
        <v>38</v>
      </c>
      <c r="B628" s="12" t="s">
        <v>56</v>
      </c>
      <c r="C628" s="10" t="s">
        <v>1387</v>
      </c>
      <c r="D628" s="20">
        <v>31725685</v>
      </c>
      <c r="E628" s="20">
        <f t="shared" si="9"/>
        <v>21985547</v>
      </c>
      <c r="F628" s="20">
        <v>21985547</v>
      </c>
      <c r="G628" s="20">
        <v>0</v>
      </c>
      <c r="H628" s="21">
        <v>3098056</v>
      </c>
      <c r="I628" s="20">
        <v>0</v>
      </c>
      <c r="J628" s="20">
        <v>6642082</v>
      </c>
      <c r="K628" s="7">
        <v>0</v>
      </c>
    </row>
    <row r="629" spans="1:11" x14ac:dyDescent="0.25">
      <c r="A629" s="11" t="s">
        <v>38</v>
      </c>
      <c r="B629" s="12" t="s">
        <v>56</v>
      </c>
      <c r="C629" s="10" t="s">
        <v>83</v>
      </c>
      <c r="D629" s="20">
        <v>0</v>
      </c>
      <c r="E629" s="20">
        <f t="shared" si="9"/>
        <v>0</v>
      </c>
      <c r="F629" s="20">
        <v>-24973702</v>
      </c>
      <c r="G629" s="20">
        <v>24973702</v>
      </c>
      <c r="H629" s="21">
        <v>0</v>
      </c>
      <c r="I629" s="20">
        <v>0</v>
      </c>
      <c r="J629" s="20">
        <v>0</v>
      </c>
      <c r="K629" s="7">
        <v>0</v>
      </c>
    </row>
    <row r="630" spans="1:11" x14ac:dyDescent="0.25">
      <c r="A630" s="11" t="s">
        <v>38</v>
      </c>
      <c r="B630" s="12" t="s">
        <v>55</v>
      </c>
      <c r="C630" s="10" t="s">
        <v>86</v>
      </c>
      <c r="D630" s="20">
        <v>10130526763</v>
      </c>
      <c r="E630" s="20">
        <f t="shared" si="9"/>
        <v>2891689537</v>
      </c>
      <c r="F630" s="20">
        <v>2098159628</v>
      </c>
      <c r="G630" s="20">
        <v>793529909</v>
      </c>
      <c r="H630" s="21">
        <v>1290827504</v>
      </c>
      <c r="I630" s="20">
        <v>84557891</v>
      </c>
      <c r="J630" s="20">
        <v>5863451831</v>
      </c>
      <c r="K630" s="7">
        <v>491.4</v>
      </c>
    </row>
    <row r="631" spans="1:11" x14ac:dyDescent="0.25">
      <c r="A631" s="11" t="s">
        <v>38</v>
      </c>
      <c r="B631" s="12" t="s">
        <v>55</v>
      </c>
      <c r="C631" s="10" t="s">
        <v>997</v>
      </c>
      <c r="D631" s="20">
        <v>27675</v>
      </c>
      <c r="E631" s="20">
        <f t="shared" si="9"/>
        <v>27675</v>
      </c>
      <c r="F631" s="20">
        <v>27675</v>
      </c>
      <c r="G631" s="20">
        <v>0</v>
      </c>
      <c r="H631" s="21">
        <v>0</v>
      </c>
      <c r="I631" s="20">
        <v>0</v>
      </c>
      <c r="J631" s="20">
        <v>0</v>
      </c>
      <c r="K631" s="7">
        <v>0.4</v>
      </c>
    </row>
    <row r="632" spans="1:11" x14ac:dyDescent="0.25">
      <c r="A632" s="11" t="s">
        <v>38</v>
      </c>
      <c r="B632" s="12" t="s">
        <v>55</v>
      </c>
      <c r="C632" s="10" t="s">
        <v>1393</v>
      </c>
      <c r="D632" s="20">
        <v>109500</v>
      </c>
      <c r="E632" s="20">
        <f t="shared" si="9"/>
        <v>109500</v>
      </c>
      <c r="F632" s="20">
        <v>109500</v>
      </c>
      <c r="G632" s="20">
        <v>0</v>
      </c>
      <c r="H632" s="21">
        <v>0</v>
      </c>
      <c r="I632" s="20">
        <v>0</v>
      </c>
      <c r="J632" s="20">
        <v>0</v>
      </c>
      <c r="K632" s="7">
        <v>0</v>
      </c>
    </row>
    <row r="633" spans="1:11" x14ac:dyDescent="0.25">
      <c r="A633" s="11" t="s">
        <v>38</v>
      </c>
      <c r="B633" s="12" t="s">
        <v>55</v>
      </c>
      <c r="C633" s="10" t="s">
        <v>1392</v>
      </c>
      <c r="D633" s="20">
        <v>-2061973</v>
      </c>
      <c r="E633" s="20">
        <f t="shared" si="9"/>
        <v>-730316</v>
      </c>
      <c r="F633" s="20">
        <v>-730316</v>
      </c>
      <c r="G633" s="20">
        <v>0</v>
      </c>
      <c r="H633" s="21">
        <v>222613</v>
      </c>
      <c r="I633" s="20">
        <v>0</v>
      </c>
      <c r="J633" s="20">
        <v>-1554270</v>
      </c>
      <c r="K633" s="7">
        <v>6.8</v>
      </c>
    </row>
    <row r="634" spans="1:11" x14ac:dyDescent="0.25">
      <c r="A634" s="11" t="s">
        <v>38</v>
      </c>
      <c r="B634" s="12" t="s">
        <v>55</v>
      </c>
      <c r="C634" s="10" t="s">
        <v>697</v>
      </c>
      <c r="D634" s="20">
        <v>925000</v>
      </c>
      <c r="E634" s="20">
        <f t="shared" si="9"/>
        <v>0</v>
      </c>
      <c r="F634" s="20">
        <v>0</v>
      </c>
      <c r="G634" s="20">
        <v>0</v>
      </c>
      <c r="H634" s="21">
        <v>925000</v>
      </c>
      <c r="I634" s="20">
        <v>0</v>
      </c>
      <c r="J634" s="20">
        <v>0</v>
      </c>
      <c r="K634" s="7">
        <v>0</v>
      </c>
    </row>
    <row r="635" spans="1:11" x14ac:dyDescent="0.25">
      <c r="A635" s="11" t="s">
        <v>38</v>
      </c>
      <c r="B635" s="12" t="s">
        <v>55</v>
      </c>
      <c r="C635" s="10" t="s">
        <v>1391</v>
      </c>
      <c r="D635" s="20">
        <v>473655</v>
      </c>
      <c r="E635" s="20">
        <f t="shared" si="9"/>
        <v>155193</v>
      </c>
      <c r="F635" s="20">
        <v>155193</v>
      </c>
      <c r="G635" s="20">
        <v>0</v>
      </c>
      <c r="H635" s="21">
        <v>81634</v>
      </c>
      <c r="I635" s="20">
        <v>0</v>
      </c>
      <c r="J635" s="20">
        <v>236828</v>
      </c>
      <c r="K635" s="7">
        <v>1.5</v>
      </c>
    </row>
    <row r="636" spans="1:11" x14ac:dyDescent="0.25">
      <c r="A636" s="11" t="s">
        <v>38</v>
      </c>
      <c r="B636" s="12" t="s">
        <v>55</v>
      </c>
      <c r="C636" s="10" t="s">
        <v>1390</v>
      </c>
      <c r="D636" s="20">
        <v>-104303</v>
      </c>
      <c r="E636" s="20">
        <f t="shared" si="9"/>
        <v>0</v>
      </c>
      <c r="F636" s="20">
        <v>0</v>
      </c>
      <c r="G636" s="20">
        <v>0</v>
      </c>
      <c r="H636" s="21">
        <v>-34052</v>
      </c>
      <c r="I636" s="20">
        <v>0</v>
      </c>
      <c r="J636" s="20">
        <v>-70251</v>
      </c>
      <c r="K636" s="7">
        <v>0.8</v>
      </c>
    </row>
    <row r="637" spans="1:11" x14ac:dyDescent="0.25">
      <c r="A637" s="11" t="s">
        <v>38</v>
      </c>
      <c r="B637" s="12" t="s">
        <v>55</v>
      </c>
      <c r="C637" s="10" t="s">
        <v>866</v>
      </c>
      <c r="D637" s="20">
        <v>-684116</v>
      </c>
      <c r="E637" s="20">
        <f t="shared" si="9"/>
        <v>-477058</v>
      </c>
      <c r="F637" s="20">
        <v>-477058</v>
      </c>
      <c r="G637" s="20">
        <v>0</v>
      </c>
      <c r="H637" s="21">
        <v>0</v>
      </c>
      <c r="I637" s="20">
        <v>0</v>
      </c>
      <c r="J637" s="20">
        <v>-207058</v>
      </c>
      <c r="K637" s="7">
        <v>0</v>
      </c>
    </row>
    <row r="638" spans="1:11" x14ac:dyDescent="0.25">
      <c r="A638" s="11" t="s">
        <v>38</v>
      </c>
      <c r="B638" s="12" t="s">
        <v>55</v>
      </c>
      <c r="C638" s="10" t="s">
        <v>1389</v>
      </c>
      <c r="D638" s="20">
        <v>2640790</v>
      </c>
      <c r="E638" s="20">
        <f t="shared" si="9"/>
        <v>1570395</v>
      </c>
      <c r="F638" s="20">
        <v>1570395</v>
      </c>
      <c r="G638" s="20">
        <v>0</v>
      </c>
      <c r="H638" s="21">
        <v>0</v>
      </c>
      <c r="I638" s="20">
        <v>0</v>
      </c>
      <c r="J638" s="20">
        <v>1070395</v>
      </c>
      <c r="K638" s="7">
        <v>0.9</v>
      </c>
    </row>
    <row r="639" spans="1:11" x14ac:dyDescent="0.25">
      <c r="A639" s="11" t="s">
        <v>38</v>
      </c>
      <c r="B639" s="12" t="s">
        <v>55</v>
      </c>
      <c r="C639" s="10" t="s">
        <v>1220</v>
      </c>
      <c r="D639" s="20">
        <v>97263</v>
      </c>
      <c r="E639" s="20">
        <f t="shared" si="9"/>
        <v>48630</v>
      </c>
      <c r="F639" s="20">
        <v>48630</v>
      </c>
      <c r="G639" s="20">
        <v>0</v>
      </c>
      <c r="H639" s="21">
        <v>0</v>
      </c>
      <c r="I639" s="20">
        <v>0</v>
      </c>
      <c r="J639" s="20">
        <v>48633</v>
      </c>
      <c r="K639" s="7">
        <v>1.8</v>
      </c>
    </row>
    <row r="640" spans="1:11" x14ac:dyDescent="0.25">
      <c r="A640" s="11" t="s">
        <v>38</v>
      </c>
      <c r="B640" s="12" t="s">
        <v>55</v>
      </c>
      <c r="C640" s="10" t="s">
        <v>1388</v>
      </c>
      <c r="D640" s="20">
        <v>24586381</v>
      </c>
      <c r="E640" s="20">
        <f t="shared" si="9"/>
        <v>12185446</v>
      </c>
      <c r="F640" s="20">
        <v>12185446</v>
      </c>
      <c r="G640" s="20">
        <v>0</v>
      </c>
      <c r="H640" s="21">
        <v>0</v>
      </c>
      <c r="I640" s="20">
        <v>0</v>
      </c>
      <c r="J640" s="20">
        <v>12400935</v>
      </c>
      <c r="K640" s="7">
        <v>2.7</v>
      </c>
    </row>
    <row r="641" spans="1:11" x14ac:dyDescent="0.25">
      <c r="A641" s="11" t="s">
        <v>38</v>
      </c>
      <c r="B641" s="12" t="s">
        <v>55</v>
      </c>
      <c r="C641" s="10" t="s">
        <v>1387</v>
      </c>
      <c r="D641" s="20">
        <v>270028661</v>
      </c>
      <c r="E641" s="20">
        <f t="shared" si="9"/>
        <v>41018888</v>
      </c>
      <c r="F641" s="20">
        <v>41018888</v>
      </c>
      <c r="G641" s="20">
        <v>0</v>
      </c>
      <c r="H641" s="21">
        <v>128959905</v>
      </c>
      <c r="I641" s="20">
        <v>-1626177</v>
      </c>
      <c r="J641" s="20">
        <v>101676045</v>
      </c>
      <c r="K641" s="7">
        <v>0</v>
      </c>
    </row>
    <row r="642" spans="1:11" x14ac:dyDescent="0.25">
      <c r="A642" s="11" t="s">
        <v>38</v>
      </c>
      <c r="B642" s="12" t="s">
        <v>55</v>
      </c>
      <c r="C642" s="10" t="s">
        <v>83</v>
      </c>
      <c r="D642" s="20">
        <v>-52290037</v>
      </c>
      <c r="E642" s="20">
        <f t="shared" si="9"/>
        <v>11811633</v>
      </c>
      <c r="F642" s="20">
        <v>-80421700</v>
      </c>
      <c r="G642" s="20">
        <v>92233333</v>
      </c>
      <c r="H642" s="21">
        <v>-31718387</v>
      </c>
      <c r="I642" s="20">
        <v>559514</v>
      </c>
      <c r="J642" s="20">
        <v>-32942797</v>
      </c>
      <c r="K642" s="7">
        <v>0</v>
      </c>
    </row>
    <row r="643" spans="1:11" x14ac:dyDescent="0.25">
      <c r="A643" s="11" t="s">
        <v>38</v>
      </c>
      <c r="B643" s="12" t="s">
        <v>55</v>
      </c>
      <c r="C643" s="10" t="s">
        <v>465</v>
      </c>
      <c r="D643" s="20">
        <v>75000</v>
      </c>
      <c r="E643" s="20">
        <f t="shared" ref="E643:E706" si="10">SUM(F643:G643)</f>
        <v>75000</v>
      </c>
      <c r="F643" s="20">
        <v>75000</v>
      </c>
      <c r="G643" s="20">
        <v>0</v>
      </c>
      <c r="H643" s="21">
        <v>0</v>
      </c>
      <c r="I643" s="20">
        <v>0</v>
      </c>
      <c r="J643" s="20">
        <v>0</v>
      </c>
      <c r="K643" s="7">
        <v>0</v>
      </c>
    </row>
    <row r="644" spans="1:11" x14ac:dyDescent="0.25">
      <c r="A644" s="11" t="s">
        <v>38</v>
      </c>
      <c r="B644" s="12" t="s">
        <v>55</v>
      </c>
      <c r="C644" s="10" t="s">
        <v>1381</v>
      </c>
      <c r="D644" s="20">
        <v>29648346</v>
      </c>
      <c r="E644" s="20">
        <f t="shared" si="10"/>
        <v>28225082</v>
      </c>
      <c r="F644" s="20">
        <v>28225082</v>
      </c>
      <c r="G644" s="20">
        <v>0</v>
      </c>
      <c r="H644" s="21">
        <v>1320521</v>
      </c>
      <c r="I644" s="20">
        <v>102743</v>
      </c>
      <c r="J644" s="20">
        <v>0</v>
      </c>
      <c r="K644" s="7">
        <v>0</v>
      </c>
    </row>
    <row r="645" spans="1:11" x14ac:dyDescent="0.25">
      <c r="A645" s="11" t="s">
        <v>38</v>
      </c>
      <c r="B645" s="12" t="s">
        <v>55</v>
      </c>
      <c r="C645" s="10" t="s">
        <v>80</v>
      </c>
      <c r="D645" s="20">
        <v>0</v>
      </c>
      <c r="E645" s="20">
        <f t="shared" si="10"/>
        <v>0</v>
      </c>
      <c r="F645" s="20">
        <v>-12972</v>
      </c>
      <c r="G645" s="20">
        <v>12972</v>
      </c>
      <c r="H645" s="21">
        <v>0</v>
      </c>
      <c r="I645" s="20">
        <v>0</v>
      </c>
      <c r="J645" s="20">
        <v>0</v>
      </c>
      <c r="K645" s="7">
        <v>0</v>
      </c>
    </row>
    <row r="646" spans="1:11" x14ac:dyDescent="0.25">
      <c r="A646" s="11" t="s">
        <v>38</v>
      </c>
      <c r="B646" s="12" t="s">
        <v>54</v>
      </c>
      <c r="C646" s="10" t="s">
        <v>83</v>
      </c>
      <c r="D646" s="20">
        <v>10657855447</v>
      </c>
      <c r="E646" s="20">
        <f t="shared" si="10"/>
        <v>3136842180</v>
      </c>
      <c r="F646" s="20">
        <v>2238723644</v>
      </c>
      <c r="G646" s="20">
        <v>898118536</v>
      </c>
      <c r="H646" s="21">
        <v>1385028692</v>
      </c>
      <c r="I646" s="20">
        <v>93615672</v>
      </c>
      <c r="J646" s="20">
        <v>6042368903</v>
      </c>
      <c r="K646" s="7">
        <v>532.79999999999995</v>
      </c>
    </row>
    <row r="647" spans="1:11" x14ac:dyDescent="0.25">
      <c r="A647" s="11" t="s">
        <v>38</v>
      </c>
      <c r="B647" s="12" t="s">
        <v>54</v>
      </c>
      <c r="C647" s="10" t="s">
        <v>992</v>
      </c>
      <c r="D647" s="20">
        <v>971802</v>
      </c>
      <c r="E647" s="20">
        <f t="shared" si="10"/>
        <v>1041802</v>
      </c>
      <c r="F647" s="20">
        <v>1041802</v>
      </c>
      <c r="G647" s="20">
        <v>0</v>
      </c>
      <c r="H647" s="21">
        <v>0</v>
      </c>
      <c r="I647" s="20">
        <v>0</v>
      </c>
      <c r="J647" s="20">
        <v>-70000</v>
      </c>
      <c r="K647" s="7">
        <v>4.0999999999999996</v>
      </c>
    </row>
    <row r="648" spans="1:11" x14ac:dyDescent="0.25">
      <c r="A648" s="11" t="s">
        <v>38</v>
      </c>
      <c r="B648" s="12" t="s">
        <v>54</v>
      </c>
      <c r="C648" s="10" t="s">
        <v>1211</v>
      </c>
      <c r="D648" s="20">
        <v>1391387</v>
      </c>
      <c r="E648" s="20">
        <f t="shared" si="10"/>
        <v>619484</v>
      </c>
      <c r="F648" s="20">
        <v>619484</v>
      </c>
      <c r="G648" s="20">
        <v>0</v>
      </c>
      <c r="H648" s="21">
        <v>0</v>
      </c>
      <c r="I648" s="20">
        <v>0</v>
      </c>
      <c r="J648" s="20">
        <v>771903</v>
      </c>
      <c r="K648" s="7">
        <v>3.9</v>
      </c>
    </row>
    <row r="649" spans="1:11" x14ac:dyDescent="0.25">
      <c r="A649" s="11" t="s">
        <v>38</v>
      </c>
      <c r="B649" s="12" t="s">
        <v>54</v>
      </c>
      <c r="C649" s="10" t="s">
        <v>1386</v>
      </c>
      <c r="D649" s="20">
        <v>13510958</v>
      </c>
      <c r="E649" s="20">
        <f t="shared" si="10"/>
        <v>6755479</v>
      </c>
      <c r="F649" s="20">
        <v>6755479</v>
      </c>
      <c r="G649" s="20">
        <v>0</v>
      </c>
      <c r="H649" s="21">
        <v>0</v>
      </c>
      <c r="I649" s="20">
        <v>0</v>
      </c>
      <c r="J649" s="20">
        <v>6755479</v>
      </c>
      <c r="K649" s="7">
        <v>0</v>
      </c>
    </row>
    <row r="650" spans="1:11" x14ac:dyDescent="0.25">
      <c r="A650" s="11" t="s">
        <v>38</v>
      </c>
      <c r="B650" s="12" t="s">
        <v>54</v>
      </c>
      <c r="C650" s="10" t="s">
        <v>1209</v>
      </c>
      <c r="D650" s="20">
        <v>150000</v>
      </c>
      <c r="E650" s="20">
        <f t="shared" si="10"/>
        <v>51000</v>
      </c>
      <c r="F650" s="20">
        <v>51000</v>
      </c>
      <c r="G650" s="20">
        <v>0</v>
      </c>
      <c r="H650" s="21">
        <v>24000</v>
      </c>
      <c r="I650" s="20">
        <v>0</v>
      </c>
      <c r="J650" s="20">
        <v>75000</v>
      </c>
      <c r="K650" s="7">
        <v>0</v>
      </c>
    </row>
    <row r="651" spans="1:11" x14ac:dyDescent="0.25">
      <c r="A651" s="11" t="s">
        <v>38</v>
      </c>
      <c r="B651" s="12" t="s">
        <v>54</v>
      </c>
      <c r="C651" s="10" t="s">
        <v>1385</v>
      </c>
      <c r="D651" s="20">
        <v>11427252</v>
      </c>
      <c r="E651" s="20">
        <f t="shared" si="10"/>
        <v>5682377</v>
      </c>
      <c r="F651" s="20">
        <v>5682377</v>
      </c>
      <c r="G651" s="20">
        <v>0</v>
      </c>
      <c r="H651" s="21">
        <v>0</v>
      </c>
      <c r="I651" s="20">
        <v>0</v>
      </c>
      <c r="J651" s="20">
        <v>5744875</v>
      </c>
      <c r="K651" s="7">
        <v>0</v>
      </c>
    </row>
    <row r="652" spans="1:11" x14ac:dyDescent="0.25">
      <c r="A652" s="11" t="s">
        <v>38</v>
      </c>
      <c r="B652" s="12" t="s">
        <v>54</v>
      </c>
      <c r="C652" s="10" t="s">
        <v>1384</v>
      </c>
      <c r="D652" s="20">
        <v>250000</v>
      </c>
      <c r="E652" s="20">
        <f t="shared" si="10"/>
        <v>0</v>
      </c>
      <c r="F652" s="20">
        <v>0</v>
      </c>
      <c r="G652" s="20">
        <v>0</v>
      </c>
      <c r="H652" s="21">
        <v>250000</v>
      </c>
      <c r="I652" s="20">
        <v>0</v>
      </c>
      <c r="J652" s="20">
        <v>0</v>
      </c>
      <c r="K652" s="7">
        <v>0</v>
      </c>
    </row>
    <row r="653" spans="1:11" x14ac:dyDescent="0.25">
      <c r="A653" s="11" t="s">
        <v>38</v>
      </c>
      <c r="B653" s="12" t="s">
        <v>54</v>
      </c>
      <c r="C653" s="10" t="s">
        <v>465</v>
      </c>
      <c r="D653" s="20">
        <v>150000</v>
      </c>
      <c r="E653" s="20">
        <f t="shared" si="10"/>
        <v>150000</v>
      </c>
      <c r="F653" s="20">
        <v>150000</v>
      </c>
      <c r="G653" s="20">
        <v>0</v>
      </c>
      <c r="H653" s="21">
        <v>0</v>
      </c>
      <c r="I653" s="20">
        <v>0</v>
      </c>
      <c r="J653" s="20">
        <v>0</v>
      </c>
      <c r="K653" s="7">
        <v>0</v>
      </c>
    </row>
    <row r="654" spans="1:11" x14ac:dyDescent="0.25">
      <c r="A654" s="11" t="s">
        <v>38</v>
      </c>
      <c r="B654" s="12" t="s">
        <v>54</v>
      </c>
      <c r="C654" s="10" t="s">
        <v>1383</v>
      </c>
      <c r="D654" s="20">
        <v>439425</v>
      </c>
      <c r="E654" s="20">
        <f t="shared" si="10"/>
        <v>0</v>
      </c>
      <c r="F654" s="20">
        <v>0</v>
      </c>
      <c r="G654" s="20">
        <v>0</v>
      </c>
      <c r="H654" s="21">
        <v>66955</v>
      </c>
      <c r="I654" s="20">
        <v>0</v>
      </c>
      <c r="J654" s="20">
        <v>372470</v>
      </c>
      <c r="K654" s="7">
        <v>0</v>
      </c>
    </row>
    <row r="655" spans="1:11" x14ac:dyDescent="0.25">
      <c r="A655" s="11" t="s">
        <v>38</v>
      </c>
      <c r="B655" s="12" t="s">
        <v>54</v>
      </c>
      <c r="C655" s="10" t="s">
        <v>921</v>
      </c>
      <c r="D655" s="20">
        <v>92649</v>
      </c>
      <c r="E655" s="20">
        <f t="shared" si="10"/>
        <v>92649</v>
      </c>
      <c r="F655" s="20">
        <v>92649</v>
      </c>
      <c r="G655" s="20">
        <v>0</v>
      </c>
      <c r="H655" s="21">
        <v>0</v>
      </c>
      <c r="I655" s="20">
        <v>0</v>
      </c>
      <c r="J655" s="20">
        <v>0</v>
      </c>
      <c r="K655" s="7">
        <v>0</v>
      </c>
    </row>
    <row r="656" spans="1:11" x14ac:dyDescent="0.25">
      <c r="A656" s="11" t="s">
        <v>38</v>
      </c>
      <c r="B656" s="12" t="s">
        <v>54</v>
      </c>
      <c r="C656" s="10" t="s">
        <v>456</v>
      </c>
      <c r="D656" s="20">
        <v>334001</v>
      </c>
      <c r="E656" s="20">
        <f t="shared" si="10"/>
        <v>113560</v>
      </c>
      <c r="F656" s="20">
        <v>113560</v>
      </c>
      <c r="G656" s="20">
        <v>0</v>
      </c>
      <c r="H656" s="21">
        <v>53440</v>
      </c>
      <c r="I656" s="20">
        <v>0</v>
      </c>
      <c r="J656" s="20">
        <v>167001</v>
      </c>
      <c r="K656" s="7">
        <v>3</v>
      </c>
    </row>
    <row r="657" spans="1:11" x14ac:dyDescent="0.25">
      <c r="A657" s="11" t="s">
        <v>38</v>
      </c>
      <c r="B657" s="12" t="s">
        <v>54</v>
      </c>
      <c r="C657" s="10" t="s">
        <v>1201</v>
      </c>
      <c r="D657" s="20">
        <v>63922</v>
      </c>
      <c r="E657" s="20">
        <f t="shared" si="10"/>
        <v>21733</v>
      </c>
      <c r="F657" s="20">
        <v>21733</v>
      </c>
      <c r="G657" s="20">
        <v>0</v>
      </c>
      <c r="H657" s="21">
        <v>10228</v>
      </c>
      <c r="I657" s="20">
        <v>0</v>
      </c>
      <c r="J657" s="20">
        <v>31961</v>
      </c>
      <c r="K657" s="7">
        <v>0.8</v>
      </c>
    </row>
    <row r="658" spans="1:11" x14ac:dyDescent="0.25">
      <c r="A658" s="11" t="s">
        <v>38</v>
      </c>
      <c r="B658" s="12" t="s">
        <v>54</v>
      </c>
      <c r="C658" s="10" t="s">
        <v>1382</v>
      </c>
      <c r="D658" s="20">
        <v>2425021</v>
      </c>
      <c r="E658" s="20">
        <f t="shared" si="10"/>
        <v>0</v>
      </c>
      <c r="F658" s="20">
        <v>0</v>
      </c>
      <c r="G658" s="20">
        <v>0</v>
      </c>
      <c r="H658" s="21">
        <v>857783</v>
      </c>
      <c r="I658" s="20">
        <v>0</v>
      </c>
      <c r="J658" s="20">
        <v>1567238</v>
      </c>
      <c r="K658" s="7">
        <v>0</v>
      </c>
    </row>
    <row r="659" spans="1:11" x14ac:dyDescent="0.25">
      <c r="A659" s="11" t="s">
        <v>38</v>
      </c>
      <c r="B659" s="12" t="s">
        <v>54</v>
      </c>
      <c r="C659" s="10" t="s">
        <v>1381</v>
      </c>
      <c r="D659" s="20">
        <v>58693753</v>
      </c>
      <c r="E659" s="20">
        <f t="shared" si="10"/>
        <v>42828599</v>
      </c>
      <c r="F659" s="20">
        <v>42828599</v>
      </c>
      <c r="G659" s="20">
        <v>0</v>
      </c>
      <c r="H659" s="21">
        <v>41789018</v>
      </c>
      <c r="I659" s="20">
        <v>0</v>
      </c>
      <c r="J659" s="20">
        <v>-25923864</v>
      </c>
      <c r="K659" s="7">
        <v>0</v>
      </c>
    </row>
    <row r="660" spans="1:11" x14ac:dyDescent="0.25">
      <c r="A660" s="11" t="s">
        <v>38</v>
      </c>
      <c r="B660" s="12" t="s">
        <v>54</v>
      </c>
      <c r="C660" s="10" t="s">
        <v>80</v>
      </c>
      <c r="D660" s="20">
        <v>74942097</v>
      </c>
      <c r="E660" s="20">
        <f t="shared" si="10"/>
        <v>-195109211</v>
      </c>
      <c r="F660" s="20">
        <v>179294309</v>
      </c>
      <c r="G660" s="20">
        <v>-374403520</v>
      </c>
      <c r="H660" s="21">
        <v>-53790631</v>
      </c>
      <c r="I660" s="20">
        <v>93850</v>
      </c>
      <c r="J660" s="20">
        <v>323748089</v>
      </c>
      <c r="K660" s="7">
        <v>0</v>
      </c>
    </row>
    <row r="661" spans="1:11" x14ac:dyDescent="0.25">
      <c r="A661" s="11" t="s">
        <v>38</v>
      </c>
      <c r="B661" s="12" t="s">
        <v>54</v>
      </c>
      <c r="C661" s="10" t="s">
        <v>1301</v>
      </c>
      <c r="D661" s="20">
        <v>0</v>
      </c>
      <c r="E661" s="20">
        <f t="shared" si="10"/>
        <v>-24733945</v>
      </c>
      <c r="F661" s="20">
        <v>-24733945</v>
      </c>
      <c r="G661" s="20">
        <v>0</v>
      </c>
      <c r="H661" s="21">
        <v>24733945</v>
      </c>
      <c r="I661" s="20">
        <v>0</v>
      </c>
      <c r="J661" s="20">
        <v>0</v>
      </c>
      <c r="K661" s="7">
        <v>0</v>
      </c>
    </row>
    <row r="662" spans="1:11" x14ac:dyDescent="0.25">
      <c r="A662" s="11" t="s">
        <v>38</v>
      </c>
      <c r="B662" s="12" t="s">
        <v>54</v>
      </c>
      <c r="C662" s="10" t="s">
        <v>1375</v>
      </c>
      <c r="D662" s="20">
        <v>28935853</v>
      </c>
      <c r="E662" s="20">
        <f t="shared" si="10"/>
        <v>26728471</v>
      </c>
      <c r="F662" s="20">
        <v>26728471</v>
      </c>
      <c r="G662" s="20">
        <v>0</v>
      </c>
      <c r="H662" s="21">
        <v>2207382</v>
      </c>
      <c r="I662" s="20">
        <v>0</v>
      </c>
      <c r="J662" s="20">
        <v>0</v>
      </c>
      <c r="K662" s="7">
        <v>0</v>
      </c>
    </row>
    <row r="663" spans="1:11" x14ac:dyDescent="0.25">
      <c r="A663" s="11" t="s">
        <v>38</v>
      </c>
      <c r="B663" s="12" t="s">
        <v>54</v>
      </c>
      <c r="C663" s="10" t="s">
        <v>75</v>
      </c>
      <c r="D663" s="20">
        <v>0</v>
      </c>
      <c r="E663" s="20">
        <f t="shared" si="10"/>
        <v>0</v>
      </c>
      <c r="F663" s="20">
        <v>-370004445</v>
      </c>
      <c r="G663" s="20">
        <v>370004445</v>
      </c>
      <c r="H663" s="21">
        <v>0</v>
      </c>
      <c r="I663" s="20">
        <v>0</v>
      </c>
      <c r="J663" s="20">
        <v>0</v>
      </c>
      <c r="K663" s="7">
        <v>0</v>
      </c>
    </row>
    <row r="664" spans="1:11" x14ac:dyDescent="0.25">
      <c r="A664" s="11" t="s">
        <v>38</v>
      </c>
      <c r="B664" s="12" t="s">
        <v>53</v>
      </c>
      <c r="C664" s="10" t="s">
        <v>80</v>
      </c>
      <c r="D664" s="20">
        <v>12048019640</v>
      </c>
      <c r="E664" s="20">
        <f t="shared" si="10"/>
        <v>3370498402</v>
      </c>
      <c r="F664" s="20">
        <v>3285619876</v>
      </c>
      <c r="G664" s="20">
        <v>84878526</v>
      </c>
      <c r="H664" s="21">
        <v>1582848138</v>
      </c>
      <c r="I664" s="20">
        <v>48000598</v>
      </c>
      <c r="J664" s="20">
        <v>7046672502</v>
      </c>
      <c r="K664" s="7">
        <v>560.6</v>
      </c>
    </row>
    <row r="665" spans="1:11" x14ac:dyDescent="0.25">
      <c r="A665" s="11" t="s">
        <v>38</v>
      </c>
      <c r="B665" s="12" t="s">
        <v>53</v>
      </c>
      <c r="C665" s="10" t="s">
        <v>1380</v>
      </c>
      <c r="D665" s="20">
        <v>100000</v>
      </c>
      <c r="E665" s="20">
        <f t="shared" si="10"/>
        <v>50000</v>
      </c>
      <c r="F665" s="20">
        <v>50000</v>
      </c>
      <c r="G665" s="20">
        <v>0</v>
      </c>
      <c r="H665" s="21">
        <v>0</v>
      </c>
      <c r="I665" s="20">
        <v>0</v>
      </c>
      <c r="J665" s="20">
        <v>50000</v>
      </c>
      <c r="K665" s="7">
        <v>0</v>
      </c>
    </row>
    <row r="666" spans="1:11" x14ac:dyDescent="0.25">
      <c r="A666" s="11" t="s">
        <v>38</v>
      </c>
      <c r="B666" s="12" t="s">
        <v>53</v>
      </c>
      <c r="C666" s="10" t="s">
        <v>550</v>
      </c>
      <c r="D666" s="20">
        <v>1954</v>
      </c>
      <c r="E666" s="20">
        <f t="shared" si="10"/>
        <v>977</v>
      </c>
      <c r="F666" s="20">
        <v>977</v>
      </c>
      <c r="G666" s="20">
        <v>0</v>
      </c>
      <c r="H666" s="21">
        <v>0</v>
      </c>
      <c r="I666" s="20">
        <v>0</v>
      </c>
      <c r="J666" s="20">
        <v>977</v>
      </c>
      <c r="K666" s="7">
        <v>0</v>
      </c>
    </row>
    <row r="667" spans="1:11" x14ac:dyDescent="0.25">
      <c r="A667" s="11" t="s">
        <v>38</v>
      </c>
      <c r="B667" s="12" t="s">
        <v>53</v>
      </c>
      <c r="C667" s="10" t="s">
        <v>1379</v>
      </c>
      <c r="D667" s="20">
        <v>5068381</v>
      </c>
      <c r="E667" s="20">
        <f t="shared" si="10"/>
        <v>5068381</v>
      </c>
      <c r="F667" s="20">
        <v>5068381</v>
      </c>
      <c r="G667" s="20">
        <v>0</v>
      </c>
      <c r="H667" s="21">
        <v>0</v>
      </c>
      <c r="I667" s="20">
        <v>0</v>
      </c>
      <c r="J667" s="20">
        <v>0</v>
      </c>
      <c r="K667" s="7">
        <v>0</v>
      </c>
    </row>
    <row r="668" spans="1:11" x14ac:dyDescent="0.25">
      <c r="A668" s="11" t="s">
        <v>38</v>
      </c>
      <c r="B668" s="12" t="s">
        <v>53</v>
      </c>
      <c r="C668" s="10" t="s">
        <v>1378</v>
      </c>
      <c r="D668" s="20">
        <v>-5565000</v>
      </c>
      <c r="E668" s="20">
        <f t="shared" si="10"/>
        <v>-331462</v>
      </c>
      <c r="F668" s="20">
        <v>-331462</v>
      </c>
      <c r="G668" s="20">
        <v>0</v>
      </c>
      <c r="H668" s="21">
        <v>-1139402</v>
      </c>
      <c r="I668" s="20">
        <v>0</v>
      </c>
      <c r="J668" s="20">
        <v>-4094136</v>
      </c>
      <c r="K668" s="7">
        <v>0</v>
      </c>
    </row>
    <row r="669" spans="1:11" x14ac:dyDescent="0.25">
      <c r="A669" s="11" t="s">
        <v>38</v>
      </c>
      <c r="B669" s="12" t="s">
        <v>53</v>
      </c>
      <c r="C669" s="10" t="s">
        <v>1377</v>
      </c>
      <c r="D669" s="20">
        <v>-7011151</v>
      </c>
      <c r="E669" s="20">
        <f t="shared" si="10"/>
        <v>-3288230</v>
      </c>
      <c r="F669" s="20">
        <v>-3288230</v>
      </c>
      <c r="G669" s="20">
        <v>0</v>
      </c>
      <c r="H669" s="21">
        <v>0</v>
      </c>
      <c r="I669" s="20">
        <v>0</v>
      </c>
      <c r="J669" s="20">
        <v>-3722921</v>
      </c>
      <c r="K669" s="7">
        <v>0</v>
      </c>
    </row>
    <row r="670" spans="1:11" x14ac:dyDescent="0.25">
      <c r="A670" s="11" t="s">
        <v>38</v>
      </c>
      <c r="B670" s="12" t="s">
        <v>53</v>
      </c>
      <c r="C670" s="10" t="s">
        <v>113</v>
      </c>
      <c r="D670" s="20">
        <v>-977212</v>
      </c>
      <c r="E670" s="20">
        <f t="shared" si="10"/>
        <v>-880628</v>
      </c>
      <c r="F670" s="20">
        <v>-880628</v>
      </c>
      <c r="G670" s="20">
        <v>0</v>
      </c>
      <c r="H670" s="21">
        <v>-74277</v>
      </c>
      <c r="I670" s="20">
        <v>-22307</v>
      </c>
      <c r="J670" s="20">
        <v>0</v>
      </c>
      <c r="K670" s="7">
        <v>0</v>
      </c>
    </row>
    <row r="671" spans="1:11" x14ac:dyDescent="0.25">
      <c r="A671" s="11" t="s">
        <v>38</v>
      </c>
      <c r="B671" s="12" t="s">
        <v>53</v>
      </c>
      <c r="C671" s="10" t="s">
        <v>663</v>
      </c>
      <c r="D671" s="20">
        <v>-1490063</v>
      </c>
      <c r="E671" s="20">
        <f t="shared" si="10"/>
        <v>-677492</v>
      </c>
      <c r="F671" s="20">
        <v>-677492</v>
      </c>
      <c r="G671" s="20">
        <v>0</v>
      </c>
      <c r="H671" s="21">
        <v>0</v>
      </c>
      <c r="I671" s="20">
        <v>0</v>
      </c>
      <c r="J671" s="20">
        <v>-812571</v>
      </c>
      <c r="K671" s="7">
        <v>-3.9</v>
      </c>
    </row>
    <row r="672" spans="1:11" x14ac:dyDescent="0.25">
      <c r="A672" s="11" t="s">
        <v>38</v>
      </c>
      <c r="B672" s="12" t="s">
        <v>53</v>
      </c>
      <c r="C672" s="10" t="s">
        <v>1301</v>
      </c>
      <c r="D672" s="20">
        <v>-4310802</v>
      </c>
      <c r="E672" s="20">
        <f t="shared" si="10"/>
        <v>-24733945</v>
      </c>
      <c r="F672" s="20">
        <v>-24733945</v>
      </c>
      <c r="G672" s="20">
        <v>0</v>
      </c>
      <c r="H672" s="21">
        <v>24733945</v>
      </c>
      <c r="I672" s="20">
        <v>-2021766</v>
      </c>
      <c r="J672" s="20">
        <v>-2289036</v>
      </c>
      <c r="K672" s="7">
        <v>0</v>
      </c>
    </row>
    <row r="673" spans="1:11" x14ac:dyDescent="0.25">
      <c r="A673" s="11" t="s">
        <v>38</v>
      </c>
      <c r="B673" s="12" t="s">
        <v>53</v>
      </c>
      <c r="C673" s="10" t="s">
        <v>1376</v>
      </c>
      <c r="D673" s="20">
        <v>0</v>
      </c>
      <c r="E673" s="20">
        <f t="shared" si="10"/>
        <v>-161000000</v>
      </c>
      <c r="F673" s="20">
        <v>-161000000</v>
      </c>
      <c r="G673" s="20">
        <v>0</v>
      </c>
      <c r="H673" s="21">
        <v>161000000</v>
      </c>
      <c r="I673" s="20">
        <v>0</v>
      </c>
      <c r="J673" s="20">
        <v>0</v>
      </c>
      <c r="K673" s="7">
        <v>0</v>
      </c>
    </row>
    <row r="674" spans="1:11" x14ac:dyDescent="0.25">
      <c r="A674" s="11" t="s">
        <v>38</v>
      </c>
      <c r="B674" s="12" t="s">
        <v>53</v>
      </c>
      <c r="C674" s="10" t="s">
        <v>1375</v>
      </c>
      <c r="D674" s="20">
        <v>104828388</v>
      </c>
      <c r="E674" s="20">
        <f t="shared" si="10"/>
        <v>-294832248</v>
      </c>
      <c r="F674" s="20">
        <v>-294832248</v>
      </c>
      <c r="G674" s="20">
        <v>0</v>
      </c>
      <c r="H674" s="21">
        <v>-72901340</v>
      </c>
      <c r="I674" s="20">
        <v>161568</v>
      </c>
      <c r="J674" s="20">
        <v>472400408</v>
      </c>
      <c r="K674" s="7">
        <v>0.5</v>
      </c>
    </row>
    <row r="675" spans="1:11" x14ac:dyDescent="0.25">
      <c r="A675" s="11" t="s">
        <v>38</v>
      </c>
      <c r="B675" s="12" t="s">
        <v>53</v>
      </c>
      <c r="C675" s="10" t="s">
        <v>75</v>
      </c>
      <c r="D675" s="20">
        <v>-64095952</v>
      </c>
      <c r="E675" s="20">
        <f t="shared" si="10"/>
        <v>-67758584</v>
      </c>
      <c r="F675" s="20">
        <v>-618380906</v>
      </c>
      <c r="G675" s="20">
        <v>550622322</v>
      </c>
      <c r="H675" s="21">
        <v>-38333899</v>
      </c>
      <c r="I675" s="20">
        <v>-123739</v>
      </c>
      <c r="J675" s="20">
        <v>42120270</v>
      </c>
      <c r="K675" s="7">
        <v>0</v>
      </c>
    </row>
    <row r="676" spans="1:11" x14ac:dyDescent="0.25">
      <c r="A676" s="11" t="s">
        <v>38</v>
      </c>
      <c r="B676" s="12" t="s">
        <v>53</v>
      </c>
      <c r="C676" s="10" t="s">
        <v>1374</v>
      </c>
      <c r="D676" s="20">
        <v>684000</v>
      </c>
      <c r="E676" s="20">
        <f t="shared" si="10"/>
        <v>684000</v>
      </c>
      <c r="F676" s="20">
        <v>684000</v>
      </c>
      <c r="G676" s="20">
        <v>0</v>
      </c>
      <c r="H676" s="21">
        <v>0</v>
      </c>
      <c r="I676" s="20">
        <v>0</v>
      </c>
      <c r="J676" s="20">
        <v>0</v>
      </c>
      <c r="K676" s="7">
        <v>0</v>
      </c>
    </row>
    <row r="677" spans="1:11" x14ac:dyDescent="0.25">
      <c r="A677" s="11" t="s">
        <v>38</v>
      </c>
      <c r="B677" s="12" t="s">
        <v>53</v>
      </c>
      <c r="C677" s="10" t="s">
        <v>1368</v>
      </c>
      <c r="D677" s="20">
        <v>0</v>
      </c>
      <c r="E677" s="20">
        <f t="shared" si="10"/>
        <v>-8286959</v>
      </c>
      <c r="F677" s="20">
        <v>-8286959</v>
      </c>
      <c r="G677" s="20">
        <v>0</v>
      </c>
      <c r="H677" s="21">
        <v>-4493954</v>
      </c>
      <c r="I677" s="20">
        <v>0</v>
      </c>
      <c r="J677" s="20">
        <v>12780913</v>
      </c>
      <c r="K677" s="7">
        <v>0</v>
      </c>
    </row>
    <row r="678" spans="1:11" x14ac:dyDescent="0.25">
      <c r="A678" s="11" t="s">
        <v>38</v>
      </c>
      <c r="B678" s="12" t="s">
        <v>53</v>
      </c>
      <c r="C678" s="10" t="s">
        <v>1364</v>
      </c>
      <c r="D678" s="20">
        <v>887397</v>
      </c>
      <c r="E678" s="20">
        <f t="shared" si="10"/>
        <v>206066</v>
      </c>
      <c r="F678" s="20">
        <v>206066</v>
      </c>
      <c r="G678" s="20">
        <v>0</v>
      </c>
      <c r="H678" s="21">
        <v>681331</v>
      </c>
      <c r="I678" s="20">
        <v>0</v>
      </c>
      <c r="J678" s="20">
        <v>0</v>
      </c>
      <c r="K678" s="7">
        <v>0</v>
      </c>
    </row>
    <row r="679" spans="1:11" x14ac:dyDescent="0.25">
      <c r="A679" s="11" t="s">
        <v>38</v>
      </c>
      <c r="B679" s="12" t="s">
        <v>52</v>
      </c>
      <c r="C679" s="10" t="s">
        <v>75</v>
      </c>
      <c r="D679" s="20">
        <v>13259364597</v>
      </c>
      <c r="E679" s="20">
        <f t="shared" si="10"/>
        <v>3424327111</v>
      </c>
      <c r="F679" s="20">
        <v>2558622911</v>
      </c>
      <c r="G679" s="20">
        <v>865704200</v>
      </c>
      <c r="H679" s="21">
        <v>1551766954</v>
      </c>
      <c r="I679" s="20">
        <v>97905609</v>
      </c>
      <c r="J679" s="20">
        <v>8185364923</v>
      </c>
      <c r="K679" s="7">
        <v>581.9</v>
      </c>
    </row>
    <row r="680" spans="1:11" x14ac:dyDescent="0.25">
      <c r="A680" s="11" t="s">
        <v>38</v>
      </c>
      <c r="B680" s="12" t="s">
        <v>52</v>
      </c>
      <c r="C680" s="10" t="s">
        <v>1373</v>
      </c>
      <c r="D680" s="20">
        <v>4125347</v>
      </c>
      <c r="E680" s="20">
        <f t="shared" si="10"/>
        <v>4125347</v>
      </c>
      <c r="F680" s="20">
        <v>4125347</v>
      </c>
      <c r="G680" s="20">
        <v>0</v>
      </c>
      <c r="H680" s="21">
        <v>0</v>
      </c>
      <c r="I680" s="20">
        <v>0</v>
      </c>
      <c r="J680" s="20">
        <v>0</v>
      </c>
      <c r="K680" s="7">
        <v>3.4</v>
      </c>
    </row>
    <row r="681" spans="1:11" x14ac:dyDescent="0.25">
      <c r="A681" s="11" t="s">
        <v>38</v>
      </c>
      <c r="B681" s="12" t="s">
        <v>52</v>
      </c>
      <c r="C681" s="10" t="s">
        <v>446</v>
      </c>
      <c r="D681" s="20">
        <v>905467</v>
      </c>
      <c r="E681" s="20">
        <f t="shared" si="10"/>
        <v>90547</v>
      </c>
      <c r="F681" s="20">
        <v>90547</v>
      </c>
      <c r="G681" s="20">
        <v>0</v>
      </c>
      <c r="H681" s="21">
        <v>0</v>
      </c>
      <c r="I681" s="20">
        <v>0</v>
      </c>
      <c r="J681" s="20">
        <v>814920</v>
      </c>
      <c r="K681" s="7">
        <v>0</v>
      </c>
    </row>
    <row r="682" spans="1:11" x14ac:dyDescent="0.25">
      <c r="A682" s="11" t="s">
        <v>38</v>
      </c>
      <c r="B682" s="12" t="s">
        <v>52</v>
      </c>
      <c r="C682" s="10" t="s">
        <v>1372</v>
      </c>
      <c r="D682" s="20">
        <v>1921292</v>
      </c>
      <c r="E682" s="20">
        <f t="shared" si="10"/>
        <v>253117</v>
      </c>
      <c r="F682" s="20">
        <v>253117</v>
      </c>
      <c r="G682" s="20">
        <v>0</v>
      </c>
      <c r="H682" s="21">
        <v>19839</v>
      </c>
      <c r="I682" s="20">
        <v>0</v>
      </c>
      <c r="J682" s="20">
        <v>1648336</v>
      </c>
      <c r="K682" s="7">
        <v>1.8</v>
      </c>
    </row>
    <row r="683" spans="1:11" x14ac:dyDescent="0.25">
      <c r="A683" s="11" t="s">
        <v>38</v>
      </c>
      <c r="B683" s="12" t="s">
        <v>52</v>
      </c>
      <c r="C683" s="10" t="s">
        <v>1371</v>
      </c>
      <c r="D683" s="20">
        <v>75967</v>
      </c>
      <c r="E683" s="20">
        <f t="shared" si="10"/>
        <v>37984</v>
      </c>
      <c r="F683" s="20">
        <v>37984</v>
      </c>
      <c r="G683" s="20">
        <v>0</v>
      </c>
      <c r="H683" s="21">
        <v>0</v>
      </c>
      <c r="I683" s="20">
        <v>0</v>
      </c>
      <c r="J683" s="20">
        <v>37983</v>
      </c>
      <c r="K683" s="7">
        <v>0.9</v>
      </c>
    </row>
    <row r="684" spans="1:11" x14ac:dyDescent="0.25">
      <c r="A684" s="11" t="s">
        <v>38</v>
      </c>
      <c r="B684" s="12" t="s">
        <v>52</v>
      </c>
      <c r="C684" s="10" t="s">
        <v>1043</v>
      </c>
      <c r="D684" s="20">
        <v>500576</v>
      </c>
      <c r="E684" s="20">
        <f t="shared" si="10"/>
        <v>82414</v>
      </c>
      <c r="F684" s="20">
        <v>82414</v>
      </c>
      <c r="G684" s="20">
        <v>0</v>
      </c>
      <c r="H684" s="21">
        <v>8277</v>
      </c>
      <c r="I684" s="20">
        <v>0</v>
      </c>
      <c r="J684" s="20">
        <v>409885</v>
      </c>
      <c r="K684" s="7">
        <v>1.3</v>
      </c>
    </row>
    <row r="685" spans="1:11" x14ac:dyDescent="0.25">
      <c r="A685" s="11" t="s">
        <v>38</v>
      </c>
      <c r="B685" s="12" t="s">
        <v>52</v>
      </c>
      <c r="C685" s="10" t="s">
        <v>657</v>
      </c>
      <c r="D685" s="20">
        <v>-500000</v>
      </c>
      <c r="E685" s="20">
        <f t="shared" si="10"/>
        <v>0</v>
      </c>
      <c r="F685" s="20">
        <v>0</v>
      </c>
      <c r="G685" s="20">
        <v>0</v>
      </c>
      <c r="H685" s="21">
        <v>-500000</v>
      </c>
      <c r="I685" s="20">
        <v>0</v>
      </c>
      <c r="J685" s="20">
        <v>0</v>
      </c>
      <c r="K685" s="7">
        <v>0</v>
      </c>
    </row>
    <row r="686" spans="1:11" x14ac:dyDescent="0.25">
      <c r="A686" s="11" t="s">
        <v>38</v>
      </c>
      <c r="B686" s="12" t="s">
        <v>52</v>
      </c>
      <c r="C686" s="10" t="s">
        <v>656</v>
      </c>
      <c r="D686" s="20">
        <v>2285227</v>
      </c>
      <c r="E686" s="20">
        <f t="shared" si="10"/>
        <v>1017614</v>
      </c>
      <c r="F686" s="20">
        <v>1017614</v>
      </c>
      <c r="G686" s="20">
        <v>0</v>
      </c>
      <c r="H686" s="21">
        <v>250000</v>
      </c>
      <c r="I686" s="20">
        <v>0</v>
      </c>
      <c r="J686" s="20">
        <v>1017613</v>
      </c>
      <c r="K686" s="7">
        <v>2.8</v>
      </c>
    </row>
    <row r="687" spans="1:11" x14ac:dyDescent="0.25">
      <c r="A687" s="11" t="s">
        <v>38</v>
      </c>
      <c r="B687" s="12" t="s">
        <v>52</v>
      </c>
      <c r="C687" s="10" t="s">
        <v>652</v>
      </c>
      <c r="D687" s="20">
        <v>559372</v>
      </c>
      <c r="E687" s="20">
        <f t="shared" si="10"/>
        <v>77993</v>
      </c>
      <c r="F687" s="20">
        <v>77993</v>
      </c>
      <c r="G687" s="20">
        <v>0</v>
      </c>
      <c r="H687" s="21">
        <v>0</v>
      </c>
      <c r="I687" s="20">
        <v>0</v>
      </c>
      <c r="J687" s="20">
        <v>481379</v>
      </c>
      <c r="K687" s="7">
        <v>0.7</v>
      </c>
    </row>
    <row r="688" spans="1:11" x14ac:dyDescent="0.25">
      <c r="A688" s="11" t="s">
        <v>38</v>
      </c>
      <c r="B688" s="12" t="s">
        <v>52</v>
      </c>
      <c r="C688" s="10" t="s">
        <v>1370</v>
      </c>
      <c r="D688" s="20">
        <v>5565000</v>
      </c>
      <c r="E688" s="20">
        <f t="shared" si="10"/>
        <v>0</v>
      </c>
      <c r="F688" s="20">
        <v>0</v>
      </c>
      <c r="G688" s="20">
        <v>0</v>
      </c>
      <c r="H688" s="21">
        <v>1522875</v>
      </c>
      <c r="I688" s="20">
        <v>0</v>
      </c>
      <c r="J688" s="20">
        <v>4042125</v>
      </c>
      <c r="K688" s="7">
        <v>0</v>
      </c>
    </row>
    <row r="689" spans="1:11" x14ac:dyDescent="0.25">
      <c r="A689" s="11" t="s">
        <v>38</v>
      </c>
      <c r="B689" s="12" t="s">
        <v>52</v>
      </c>
      <c r="C689" s="10" t="s">
        <v>1369</v>
      </c>
      <c r="D689" s="20">
        <v>25330755</v>
      </c>
      <c r="E689" s="20">
        <f t="shared" si="10"/>
        <v>0</v>
      </c>
      <c r="F689" s="20">
        <v>0</v>
      </c>
      <c r="G689" s="20">
        <v>0</v>
      </c>
      <c r="H689" s="21">
        <v>0</v>
      </c>
      <c r="I689" s="20">
        <v>0</v>
      </c>
      <c r="J689" s="20">
        <v>25330755</v>
      </c>
      <c r="K689" s="7">
        <v>0</v>
      </c>
    </row>
    <row r="690" spans="1:11" x14ac:dyDescent="0.25">
      <c r="A690" s="11" t="s">
        <v>38</v>
      </c>
      <c r="B690" s="12" t="s">
        <v>52</v>
      </c>
      <c r="C690" s="10" t="s">
        <v>1297</v>
      </c>
      <c r="D690" s="20">
        <v>-23358871</v>
      </c>
      <c r="E690" s="20">
        <f t="shared" si="10"/>
        <v>-57330334</v>
      </c>
      <c r="F690" s="20">
        <v>-57330334</v>
      </c>
      <c r="G690" s="20">
        <v>0</v>
      </c>
      <c r="H690" s="21">
        <v>57330334</v>
      </c>
      <c r="I690" s="20">
        <v>-10231185</v>
      </c>
      <c r="J690" s="20">
        <v>-13127686</v>
      </c>
      <c r="K690" s="7">
        <v>0</v>
      </c>
    </row>
    <row r="691" spans="1:11" x14ac:dyDescent="0.25">
      <c r="A691" s="11" t="s">
        <v>38</v>
      </c>
      <c r="B691" s="12" t="s">
        <v>52</v>
      </c>
      <c r="C691" s="10" t="s">
        <v>1368</v>
      </c>
      <c r="D691" s="20">
        <v>757686</v>
      </c>
      <c r="E691" s="20">
        <f t="shared" si="10"/>
        <v>-26708125</v>
      </c>
      <c r="F691" s="20">
        <v>-26708125</v>
      </c>
      <c r="G691" s="20">
        <v>0</v>
      </c>
      <c r="H691" s="21">
        <v>-14958121</v>
      </c>
      <c r="I691" s="20">
        <v>0</v>
      </c>
      <c r="J691" s="20">
        <v>42423932</v>
      </c>
      <c r="K691" s="7">
        <v>4.5999999999999996</v>
      </c>
    </row>
    <row r="692" spans="1:11" x14ac:dyDescent="0.25">
      <c r="A692" s="11" t="s">
        <v>38</v>
      </c>
      <c r="B692" s="12" t="s">
        <v>52</v>
      </c>
      <c r="C692" s="10" t="s">
        <v>649</v>
      </c>
      <c r="D692" s="20">
        <v>174601</v>
      </c>
      <c r="E692" s="20">
        <f t="shared" si="10"/>
        <v>39993</v>
      </c>
      <c r="F692" s="20">
        <v>39993</v>
      </c>
      <c r="G692" s="20">
        <v>0</v>
      </c>
      <c r="H692" s="21">
        <v>6807</v>
      </c>
      <c r="I692" s="20">
        <v>0</v>
      </c>
      <c r="J692" s="20">
        <v>127801</v>
      </c>
      <c r="K692" s="7">
        <v>0.9</v>
      </c>
    </row>
    <row r="693" spans="1:11" x14ac:dyDescent="0.25">
      <c r="A693" s="11" t="s">
        <v>38</v>
      </c>
      <c r="B693" s="12" t="s">
        <v>52</v>
      </c>
      <c r="C693" s="10" t="s">
        <v>1367</v>
      </c>
      <c r="D693" s="20">
        <v>67680</v>
      </c>
      <c r="E693" s="20">
        <f t="shared" si="10"/>
        <v>67680</v>
      </c>
      <c r="F693" s="20">
        <v>67680</v>
      </c>
      <c r="G693" s="20">
        <v>0</v>
      </c>
      <c r="H693" s="21">
        <v>0</v>
      </c>
      <c r="I693" s="20">
        <v>0</v>
      </c>
      <c r="J693" s="20">
        <v>0</v>
      </c>
      <c r="K693" s="7">
        <v>0</v>
      </c>
    </row>
    <row r="694" spans="1:11" x14ac:dyDescent="0.25">
      <c r="A694" s="11" t="s">
        <v>38</v>
      </c>
      <c r="B694" s="12" t="s">
        <v>52</v>
      </c>
      <c r="C694" s="10" t="s">
        <v>646</v>
      </c>
      <c r="D694" s="20">
        <v>219295</v>
      </c>
      <c r="E694" s="20">
        <f t="shared" si="10"/>
        <v>219295</v>
      </c>
      <c r="F694" s="20">
        <v>219295</v>
      </c>
      <c r="G694" s="20">
        <v>0</v>
      </c>
      <c r="H694" s="21">
        <v>0</v>
      </c>
      <c r="I694" s="20">
        <v>0</v>
      </c>
      <c r="J694" s="20">
        <v>0</v>
      </c>
      <c r="K694" s="7">
        <v>0.7</v>
      </c>
    </row>
    <row r="695" spans="1:11" x14ac:dyDescent="0.25">
      <c r="A695" s="11" t="s">
        <v>38</v>
      </c>
      <c r="B695" s="12" t="s">
        <v>52</v>
      </c>
      <c r="C695" s="10" t="s">
        <v>1366</v>
      </c>
      <c r="D695" s="20">
        <v>0</v>
      </c>
      <c r="E695" s="20">
        <f t="shared" si="10"/>
        <v>0</v>
      </c>
      <c r="F695" s="20">
        <v>0</v>
      </c>
      <c r="G695" s="20">
        <v>0</v>
      </c>
      <c r="H695" s="21">
        <v>0</v>
      </c>
      <c r="I695" s="20">
        <v>0</v>
      </c>
      <c r="J695" s="20">
        <v>0</v>
      </c>
      <c r="K695" s="7">
        <v>0</v>
      </c>
    </row>
    <row r="696" spans="1:11" x14ac:dyDescent="0.25">
      <c r="A696" s="11" t="s">
        <v>38</v>
      </c>
      <c r="B696" s="12" t="s">
        <v>52</v>
      </c>
      <c r="C696" s="10" t="s">
        <v>427</v>
      </c>
      <c r="D696" s="20">
        <v>78993</v>
      </c>
      <c r="E696" s="20">
        <f t="shared" si="10"/>
        <v>78993</v>
      </c>
      <c r="F696" s="20">
        <v>78993</v>
      </c>
      <c r="G696" s="20">
        <v>0</v>
      </c>
      <c r="H696" s="21">
        <v>0</v>
      </c>
      <c r="I696" s="20">
        <v>0</v>
      </c>
      <c r="J696" s="20">
        <v>0</v>
      </c>
      <c r="K696" s="7">
        <v>0.8</v>
      </c>
    </row>
    <row r="697" spans="1:11" x14ac:dyDescent="0.25">
      <c r="A697" s="11" t="s">
        <v>38</v>
      </c>
      <c r="B697" s="12" t="s">
        <v>52</v>
      </c>
      <c r="C697" s="10" t="s">
        <v>1365</v>
      </c>
      <c r="D697" s="20">
        <v>1721056</v>
      </c>
      <c r="E697" s="20">
        <f t="shared" si="10"/>
        <v>336097</v>
      </c>
      <c r="F697" s="20">
        <v>336097</v>
      </c>
      <c r="G697" s="20">
        <v>0</v>
      </c>
      <c r="H697" s="21">
        <v>36457</v>
      </c>
      <c r="I697" s="20">
        <v>0</v>
      </c>
      <c r="J697" s="20">
        <v>1348502</v>
      </c>
      <c r="K697" s="7">
        <v>1.6</v>
      </c>
    </row>
    <row r="698" spans="1:11" x14ac:dyDescent="0.25">
      <c r="A698" s="11" t="s">
        <v>38</v>
      </c>
      <c r="B698" s="12" t="s">
        <v>52</v>
      </c>
      <c r="C698" s="10" t="s">
        <v>1364</v>
      </c>
      <c r="D698" s="20">
        <v>41751933</v>
      </c>
      <c r="E698" s="20">
        <f t="shared" si="10"/>
        <v>-115550226</v>
      </c>
      <c r="F698" s="20">
        <v>-115550226</v>
      </c>
      <c r="G698" s="20">
        <v>0</v>
      </c>
      <c r="H698" s="21">
        <v>83304681</v>
      </c>
      <c r="I698" s="20">
        <v>-749549</v>
      </c>
      <c r="J698" s="20">
        <v>74747027</v>
      </c>
      <c r="K698" s="7">
        <v>53.5</v>
      </c>
    </row>
    <row r="699" spans="1:11" x14ac:dyDescent="0.25">
      <c r="A699" s="11" t="s">
        <v>38</v>
      </c>
      <c r="B699" s="12" t="s">
        <v>52</v>
      </c>
      <c r="C699" s="10" t="s">
        <v>1359</v>
      </c>
      <c r="D699" s="20">
        <v>70825</v>
      </c>
      <c r="E699" s="20">
        <f t="shared" si="10"/>
        <v>70825</v>
      </c>
      <c r="F699" s="20">
        <v>70825</v>
      </c>
      <c r="G699" s="20">
        <v>0</v>
      </c>
      <c r="H699" s="21">
        <v>0</v>
      </c>
      <c r="I699" s="20">
        <v>0</v>
      </c>
      <c r="J699" s="20">
        <v>0</v>
      </c>
      <c r="K699" s="7">
        <v>0</v>
      </c>
    </row>
    <row r="700" spans="1:11" x14ac:dyDescent="0.25">
      <c r="A700" s="11" t="s">
        <v>38</v>
      </c>
      <c r="B700" s="12" t="s">
        <v>52</v>
      </c>
      <c r="C700" s="10" t="s">
        <v>1363</v>
      </c>
      <c r="D700" s="20">
        <v>27001000</v>
      </c>
      <c r="E700" s="20">
        <f t="shared" si="10"/>
        <v>17000500</v>
      </c>
      <c r="F700" s="20">
        <v>17000500</v>
      </c>
      <c r="G700" s="20">
        <v>0</v>
      </c>
      <c r="H700" s="21">
        <v>0</v>
      </c>
      <c r="I700" s="20">
        <v>0</v>
      </c>
      <c r="J700" s="20">
        <v>10000500</v>
      </c>
      <c r="K700" s="7">
        <v>0</v>
      </c>
    </row>
    <row r="701" spans="1:11" x14ac:dyDescent="0.25">
      <c r="A701" s="11" t="s">
        <v>38</v>
      </c>
      <c r="B701" s="12" t="s">
        <v>52</v>
      </c>
      <c r="C701" s="10" t="s">
        <v>72</v>
      </c>
      <c r="D701" s="20">
        <v>112789970</v>
      </c>
      <c r="E701" s="20">
        <f t="shared" si="10"/>
        <v>-190185414</v>
      </c>
      <c r="F701" s="20">
        <v>-370815827</v>
      </c>
      <c r="G701" s="20">
        <v>180630413</v>
      </c>
      <c r="H701" s="21">
        <v>-351561</v>
      </c>
      <c r="I701" s="20">
        <v>122413</v>
      </c>
      <c r="J701" s="20">
        <v>303204532</v>
      </c>
      <c r="K701" s="7">
        <v>0</v>
      </c>
    </row>
    <row r="702" spans="1:11" x14ac:dyDescent="0.25">
      <c r="A702" s="11" t="s">
        <v>38</v>
      </c>
      <c r="B702" s="12" t="s">
        <v>52</v>
      </c>
      <c r="C702" s="10" t="s">
        <v>1356</v>
      </c>
      <c r="D702" s="20">
        <v>13975326</v>
      </c>
      <c r="E702" s="20">
        <f t="shared" si="10"/>
        <v>9986268</v>
      </c>
      <c r="F702" s="20">
        <v>9986268</v>
      </c>
      <c r="G702" s="20">
        <v>0</v>
      </c>
      <c r="H702" s="21">
        <v>3989058</v>
      </c>
      <c r="I702" s="20">
        <v>0</v>
      </c>
      <c r="J702" s="20">
        <v>0</v>
      </c>
      <c r="K702" s="7">
        <v>0</v>
      </c>
    </row>
    <row r="703" spans="1:11" x14ac:dyDescent="0.25">
      <c r="A703" s="11" t="s">
        <v>38</v>
      </c>
      <c r="B703" s="12" t="s">
        <v>51</v>
      </c>
      <c r="C703" s="10" t="s">
        <v>72</v>
      </c>
      <c r="D703" s="20">
        <v>14175863675</v>
      </c>
      <c r="E703" s="20">
        <f t="shared" si="10"/>
        <v>4079738465</v>
      </c>
      <c r="F703" s="20">
        <v>2990409128</v>
      </c>
      <c r="G703" s="20">
        <v>1089329337</v>
      </c>
      <c r="H703" s="21">
        <v>1805089552</v>
      </c>
      <c r="I703" s="20">
        <v>94985445</v>
      </c>
      <c r="J703" s="20">
        <v>8196050213</v>
      </c>
      <c r="K703" s="7">
        <v>711.7</v>
      </c>
    </row>
    <row r="704" spans="1:11" x14ac:dyDescent="0.25">
      <c r="A704" s="11" t="s">
        <v>38</v>
      </c>
      <c r="B704" s="12" t="s">
        <v>51</v>
      </c>
      <c r="C704" s="10" t="s">
        <v>1362</v>
      </c>
      <c r="D704" s="20">
        <v>155250</v>
      </c>
      <c r="E704" s="20">
        <f t="shared" si="10"/>
        <v>155250</v>
      </c>
      <c r="F704" s="20">
        <v>155250</v>
      </c>
      <c r="G704" s="20">
        <v>0</v>
      </c>
      <c r="H704" s="21">
        <v>0</v>
      </c>
      <c r="I704" s="20">
        <v>0</v>
      </c>
      <c r="J704" s="20">
        <v>0</v>
      </c>
      <c r="K704" s="7">
        <v>0</v>
      </c>
    </row>
    <row r="705" spans="1:11" x14ac:dyDescent="0.25">
      <c r="A705" s="11" t="s">
        <v>38</v>
      </c>
      <c r="B705" s="12" t="s">
        <v>51</v>
      </c>
      <c r="C705" s="10" t="s">
        <v>1361</v>
      </c>
      <c r="D705" s="20">
        <v>85315</v>
      </c>
      <c r="E705" s="20">
        <f t="shared" si="10"/>
        <v>42658</v>
      </c>
      <c r="F705" s="20">
        <v>42658</v>
      </c>
      <c r="G705" s="20">
        <v>0</v>
      </c>
      <c r="H705" s="21">
        <v>0</v>
      </c>
      <c r="I705" s="20">
        <v>0</v>
      </c>
      <c r="J705" s="20">
        <v>42657</v>
      </c>
      <c r="K705" s="7">
        <v>0.9</v>
      </c>
    </row>
    <row r="706" spans="1:11" x14ac:dyDescent="0.25">
      <c r="A706" s="11" t="s">
        <v>38</v>
      </c>
      <c r="B706" s="12" t="s">
        <v>51</v>
      </c>
      <c r="C706" s="10" t="s">
        <v>530</v>
      </c>
      <c r="D706" s="20">
        <v>162328</v>
      </c>
      <c r="E706" s="20">
        <f t="shared" si="10"/>
        <v>81164</v>
      </c>
      <c r="F706" s="20">
        <v>81164</v>
      </c>
      <c r="G706" s="20">
        <v>0</v>
      </c>
      <c r="H706" s="21">
        <v>0</v>
      </c>
      <c r="I706" s="20">
        <v>0</v>
      </c>
      <c r="J706" s="20">
        <v>81164</v>
      </c>
      <c r="K706" s="7">
        <v>0.7</v>
      </c>
    </row>
    <row r="707" spans="1:11" x14ac:dyDescent="0.25">
      <c r="A707" s="11" t="s">
        <v>38</v>
      </c>
      <c r="B707" s="12" t="s">
        <v>51</v>
      </c>
      <c r="C707" s="10" t="s">
        <v>1167</v>
      </c>
      <c r="D707" s="20">
        <v>160000</v>
      </c>
      <c r="E707" s="20">
        <f t="shared" ref="E707:E770" si="11">SUM(F707:G707)</f>
        <v>48120</v>
      </c>
      <c r="F707" s="20">
        <v>48120</v>
      </c>
      <c r="G707" s="20">
        <v>0</v>
      </c>
      <c r="H707" s="21">
        <v>31880</v>
      </c>
      <c r="I707" s="20">
        <v>0</v>
      </c>
      <c r="J707" s="20">
        <v>80000</v>
      </c>
      <c r="K707" s="7">
        <v>0</v>
      </c>
    </row>
    <row r="708" spans="1:11" x14ac:dyDescent="0.25">
      <c r="A708" s="11" t="s">
        <v>38</v>
      </c>
      <c r="B708" s="12" t="s">
        <v>51</v>
      </c>
      <c r="C708" s="10" t="s">
        <v>1360</v>
      </c>
      <c r="D708" s="20">
        <v>547674</v>
      </c>
      <c r="E708" s="20">
        <f t="shared" si="11"/>
        <v>88411</v>
      </c>
      <c r="F708" s="20">
        <v>88411</v>
      </c>
      <c r="G708" s="20">
        <v>0</v>
      </c>
      <c r="H708" s="21">
        <v>22400</v>
      </c>
      <c r="I708" s="20">
        <v>0</v>
      </c>
      <c r="J708" s="20">
        <v>436863</v>
      </c>
      <c r="K708" s="7">
        <v>0</v>
      </c>
    </row>
    <row r="709" spans="1:11" x14ac:dyDescent="0.25">
      <c r="A709" s="11" t="s">
        <v>38</v>
      </c>
      <c r="B709" s="12" t="s">
        <v>51</v>
      </c>
      <c r="C709" s="10" t="s">
        <v>103</v>
      </c>
      <c r="D709" s="20">
        <v>-119081</v>
      </c>
      <c r="E709" s="20">
        <f t="shared" si="11"/>
        <v>-48017</v>
      </c>
      <c r="F709" s="20">
        <v>-48017</v>
      </c>
      <c r="G709" s="20">
        <v>0</v>
      </c>
      <c r="H709" s="21">
        <v>-8034</v>
      </c>
      <c r="I709" s="20">
        <v>-2240</v>
      </c>
      <c r="J709" s="20">
        <v>-60790</v>
      </c>
      <c r="K709" s="7">
        <v>0</v>
      </c>
    </row>
    <row r="710" spans="1:11" x14ac:dyDescent="0.25">
      <c r="A710" s="11" t="s">
        <v>38</v>
      </c>
      <c r="B710" s="12" t="s">
        <v>51</v>
      </c>
      <c r="C710" s="10" t="s">
        <v>1359</v>
      </c>
      <c r="D710" s="20">
        <v>48025</v>
      </c>
      <c r="E710" s="20">
        <f t="shared" si="11"/>
        <v>48025</v>
      </c>
      <c r="F710" s="20">
        <v>48025</v>
      </c>
      <c r="G710" s="20">
        <v>0</v>
      </c>
      <c r="H710" s="21">
        <v>0</v>
      </c>
      <c r="I710" s="20">
        <v>0</v>
      </c>
      <c r="J710" s="20">
        <v>0</v>
      </c>
      <c r="K710" s="7">
        <v>0</v>
      </c>
    </row>
    <row r="711" spans="1:11" x14ac:dyDescent="0.25">
      <c r="A711" s="11" t="s">
        <v>38</v>
      </c>
      <c r="B711" s="12" t="s">
        <v>51</v>
      </c>
      <c r="C711" s="10" t="s">
        <v>411</v>
      </c>
      <c r="D711" s="20">
        <v>492798</v>
      </c>
      <c r="E711" s="20">
        <f t="shared" si="11"/>
        <v>246399</v>
      </c>
      <c r="F711" s="20">
        <v>246399</v>
      </c>
      <c r="G711" s="20">
        <v>0</v>
      </c>
      <c r="H711" s="21">
        <v>0</v>
      </c>
      <c r="I711" s="20">
        <v>0</v>
      </c>
      <c r="J711" s="20">
        <v>246399</v>
      </c>
      <c r="K711" s="7">
        <v>4.5</v>
      </c>
    </row>
    <row r="712" spans="1:11" x14ac:dyDescent="0.25">
      <c r="A712" s="11" t="s">
        <v>38</v>
      </c>
      <c r="B712" s="12" t="s">
        <v>51</v>
      </c>
      <c r="C712" s="10" t="s">
        <v>624</v>
      </c>
      <c r="D712" s="20">
        <v>1616053</v>
      </c>
      <c r="E712" s="20">
        <f t="shared" si="11"/>
        <v>874802</v>
      </c>
      <c r="F712" s="20">
        <v>874802</v>
      </c>
      <c r="G712" s="20">
        <v>0</v>
      </c>
      <c r="H712" s="21">
        <v>-905405</v>
      </c>
      <c r="I712" s="20">
        <v>0</v>
      </c>
      <c r="J712" s="20">
        <v>1646656</v>
      </c>
      <c r="K712" s="7">
        <v>5.0999999999999996</v>
      </c>
    </row>
    <row r="713" spans="1:11" x14ac:dyDescent="0.25">
      <c r="A713" s="11" t="s">
        <v>38</v>
      </c>
      <c r="B713" s="12" t="s">
        <v>51</v>
      </c>
      <c r="C713" s="10" t="s">
        <v>1358</v>
      </c>
      <c r="D713" s="20">
        <v>225336</v>
      </c>
      <c r="E713" s="20">
        <f t="shared" si="11"/>
        <v>112668</v>
      </c>
      <c r="F713" s="20">
        <v>112668</v>
      </c>
      <c r="G713" s="20">
        <v>0</v>
      </c>
      <c r="H713" s="21">
        <v>0</v>
      </c>
      <c r="I713" s="20">
        <v>0</v>
      </c>
      <c r="J713" s="20">
        <v>112668</v>
      </c>
      <c r="K713" s="7">
        <v>1</v>
      </c>
    </row>
    <row r="714" spans="1:11" x14ac:dyDescent="0.25">
      <c r="A714" s="11" t="s">
        <v>38</v>
      </c>
      <c r="B714" s="12" t="s">
        <v>51</v>
      </c>
      <c r="C714" s="10" t="s">
        <v>963</v>
      </c>
      <c r="D714" s="20">
        <v>0</v>
      </c>
      <c r="E714" s="20">
        <f t="shared" si="11"/>
        <v>0</v>
      </c>
      <c r="F714" s="20">
        <v>0</v>
      </c>
      <c r="G714" s="20">
        <v>0</v>
      </c>
      <c r="H714" s="21">
        <v>0</v>
      </c>
      <c r="I714" s="20">
        <v>0</v>
      </c>
      <c r="J714" s="20">
        <v>0</v>
      </c>
      <c r="K714" s="7">
        <v>0</v>
      </c>
    </row>
    <row r="715" spans="1:11" x14ac:dyDescent="0.25">
      <c r="A715" s="11" t="s">
        <v>38</v>
      </c>
      <c r="B715" s="12" t="s">
        <v>51</v>
      </c>
      <c r="C715" s="10" t="s">
        <v>1282</v>
      </c>
      <c r="D715" s="20">
        <v>36353916</v>
      </c>
      <c r="E715" s="20">
        <f t="shared" si="11"/>
        <v>616968</v>
      </c>
      <c r="F715" s="20">
        <v>616968</v>
      </c>
      <c r="G715" s="20">
        <v>0</v>
      </c>
      <c r="H715" s="21">
        <v>34750000</v>
      </c>
      <c r="I715" s="20">
        <v>0</v>
      </c>
      <c r="J715" s="20">
        <v>986948</v>
      </c>
      <c r="K715" s="7">
        <v>14.3</v>
      </c>
    </row>
    <row r="716" spans="1:11" x14ac:dyDescent="0.25">
      <c r="A716" s="11" t="s">
        <v>38</v>
      </c>
      <c r="B716" s="12" t="s">
        <v>51</v>
      </c>
      <c r="C716" s="10" t="s">
        <v>68</v>
      </c>
      <c r="D716" s="20">
        <v>183875</v>
      </c>
      <c r="E716" s="20">
        <f t="shared" si="11"/>
        <v>91938</v>
      </c>
      <c r="F716" s="20">
        <v>91938</v>
      </c>
      <c r="G716" s="20">
        <v>0</v>
      </c>
      <c r="H716" s="21">
        <v>0</v>
      </c>
      <c r="I716" s="20">
        <v>0</v>
      </c>
      <c r="J716" s="20">
        <v>91937</v>
      </c>
      <c r="K716" s="7">
        <v>1.8</v>
      </c>
    </row>
    <row r="717" spans="1:11" x14ac:dyDescent="0.25">
      <c r="A717" s="11" t="s">
        <v>38</v>
      </c>
      <c r="B717" s="12" t="s">
        <v>51</v>
      </c>
      <c r="C717" s="10" t="s">
        <v>521</v>
      </c>
      <c r="D717" s="20">
        <v>360000</v>
      </c>
      <c r="E717" s="20">
        <f t="shared" si="11"/>
        <v>360000</v>
      </c>
      <c r="F717" s="20">
        <v>360000</v>
      </c>
      <c r="G717" s="20">
        <v>0</v>
      </c>
      <c r="H717" s="21">
        <v>0</v>
      </c>
      <c r="I717" s="20">
        <v>0</v>
      </c>
      <c r="J717" s="20">
        <v>0</v>
      </c>
      <c r="K717" s="7">
        <v>0</v>
      </c>
    </row>
    <row r="718" spans="1:11" x14ac:dyDescent="0.25">
      <c r="A718" s="11" t="s">
        <v>38</v>
      </c>
      <c r="B718" s="12" t="s">
        <v>51</v>
      </c>
      <c r="C718" s="10" t="s">
        <v>1357</v>
      </c>
      <c r="D718" s="20">
        <v>4779253</v>
      </c>
      <c r="E718" s="20">
        <f t="shared" si="11"/>
        <v>2389627</v>
      </c>
      <c r="F718" s="20">
        <v>2389627</v>
      </c>
      <c r="G718" s="20">
        <v>0</v>
      </c>
      <c r="H718" s="21">
        <v>0</v>
      </c>
      <c r="I718" s="20">
        <v>0</v>
      </c>
      <c r="J718" s="20">
        <v>2389626</v>
      </c>
      <c r="K718" s="7">
        <v>0</v>
      </c>
    </row>
    <row r="719" spans="1:11" x14ac:dyDescent="0.25">
      <c r="A719" s="11" t="s">
        <v>38</v>
      </c>
      <c r="B719" s="12" t="s">
        <v>51</v>
      </c>
      <c r="C719" s="10" t="s">
        <v>241</v>
      </c>
      <c r="D719" s="20">
        <v>149980</v>
      </c>
      <c r="E719" s="20">
        <f t="shared" si="11"/>
        <v>0</v>
      </c>
      <c r="F719" s="20">
        <v>0</v>
      </c>
      <c r="G719" s="20">
        <v>0</v>
      </c>
      <c r="H719" s="21">
        <v>0</v>
      </c>
      <c r="I719" s="20">
        <v>74990</v>
      </c>
      <c r="J719" s="20">
        <v>74990</v>
      </c>
      <c r="K719" s="7">
        <v>1.8</v>
      </c>
    </row>
    <row r="720" spans="1:11" x14ac:dyDescent="0.25">
      <c r="A720" s="11" t="s">
        <v>38</v>
      </c>
      <c r="B720" s="12" t="s">
        <v>51</v>
      </c>
      <c r="C720" s="10" t="s">
        <v>1356</v>
      </c>
      <c r="D720" s="20">
        <v>205136361</v>
      </c>
      <c r="E720" s="20">
        <f t="shared" si="11"/>
        <v>-236762702</v>
      </c>
      <c r="F720" s="20">
        <v>-236762702</v>
      </c>
      <c r="G720" s="20">
        <v>0</v>
      </c>
      <c r="H720" s="21">
        <v>-41044878</v>
      </c>
      <c r="I720" s="20">
        <v>-26474</v>
      </c>
      <c r="J720" s="20">
        <v>482970415</v>
      </c>
      <c r="K720" s="7">
        <v>0</v>
      </c>
    </row>
    <row r="721" spans="1:11" x14ac:dyDescent="0.25">
      <c r="A721" s="11" t="s">
        <v>38</v>
      </c>
      <c r="B721" s="12" t="s">
        <v>51</v>
      </c>
      <c r="C721" s="10" t="s">
        <v>1355</v>
      </c>
      <c r="D721" s="20">
        <v>5000000</v>
      </c>
      <c r="E721" s="20">
        <f t="shared" si="11"/>
        <v>5000000</v>
      </c>
      <c r="F721" s="20">
        <v>5000000</v>
      </c>
      <c r="G721" s="20">
        <v>0</v>
      </c>
      <c r="H721" s="21">
        <v>0</v>
      </c>
      <c r="I721" s="20">
        <v>0</v>
      </c>
      <c r="J721" s="20">
        <v>0</v>
      </c>
      <c r="K721" s="7">
        <v>0</v>
      </c>
    </row>
    <row r="722" spans="1:11" x14ac:dyDescent="0.25">
      <c r="A722" s="11" t="s">
        <v>38</v>
      </c>
      <c r="B722" s="12" t="s">
        <v>51</v>
      </c>
      <c r="C722" s="10" t="s">
        <v>65</v>
      </c>
      <c r="D722" s="20">
        <v>227413399</v>
      </c>
      <c r="E722" s="20">
        <f t="shared" si="11"/>
        <v>-200964886</v>
      </c>
      <c r="F722" s="20">
        <v>-202155318</v>
      </c>
      <c r="G722" s="20">
        <v>1190432</v>
      </c>
      <c r="H722" s="21">
        <v>58834183</v>
      </c>
      <c r="I722" s="20">
        <v>0</v>
      </c>
      <c r="J722" s="20">
        <v>369544102</v>
      </c>
      <c r="K722" s="7">
        <v>3.2</v>
      </c>
    </row>
    <row r="723" spans="1:11" x14ac:dyDescent="0.25">
      <c r="A723" s="11" t="s">
        <v>38</v>
      </c>
      <c r="B723" s="12" t="s">
        <v>51</v>
      </c>
      <c r="C723" s="10" t="s">
        <v>1345</v>
      </c>
      <c r="D723" s="20">
        <v>24956492</v>
      </c>
      <c r="E723" s="20">
        <f t="shared" si="11"/>
        <v>23257397</v>
      </c>
      <c r="F723" s="20">
        <v>23257397</v>
      </c>
      <c r="G723" s="20">
        <v>0</v>
      </c>
      <c r="H723" s="21">
        <v>1699095</v>
      </c>
      <c r="I723" s="20">
        <v>0</v>
      </c>
      <c r="J723" s="20">
        <v>0</v>
      </c>
      <c r="K723" s="7">
        <v>0</v>
      </c>
    </row>
    <row r="724" spans="1:11" x14ac:dyDescent="0.25">
      <c r="A724" s="11" t="s">
        <v>38</v>
      </c>
      <c r="B724" s="12" t="s">
        <v>50</v>
      </c>
      <c r="C724" s="10" t="s">
        <v>65</v>
      </c>
      <c r="D724" s="20">
        <v>15434750224</v>
      </c>
      <c r="E724" s="20">
        <f t="shared" si="11"/>
        <v>4492248232</v>
      </c>
      <c r="F724" s="20">
        <v>3310749743</v>
      </c>
      <c r="G724" s="20">
        <v>1181498489</v>
      </c>
      <c r="H724" s="21">
        <v>1768567113</v>
      </c>
      <c r="I724" s="20">
        <v>105145754</v>
      </c>
      <c r="J724" s="20">
        <v>9068789125</v>
      </c>
      <c r="K724" s="7">
        <v>776.4</v>
      </c>
    </row>
    <row r="725" spans="1:11" x14ac:dyDescent="0.25">
      <c r="A725" s="11" t="s">
        <v>38</v>
      </c>
      <c r="B725" s="12" t="s">
        <v>50</v>
      </c>
      <c r="C725" s="10" t="s">
        <v>618</v>
      </c>
      <c r="D725" s="20">
        <v>81434</v>
      </c>
      <c r="E725" s="20">
        <f t="shared" si="11"/>
        <v>40717</v>
      </c>
      <c r="F725" s="20">
        <v>40717</v>
      </c>
      <c r="G725" s="20">
        <v>0</v>
      </c>
      <c r="H725" s="21">
        <v>0</v>
      </c>
      <c r="I725" s="20">
        <v>0</v>
      </c>
      <c r="J725" s="20">
        <v>40717</v>
      </c>
      <c r="K725" s="7">
        <v>0.8</v>
      </c>
    </row>
    <row r="726" spans="1:11" x14ac:dyDescent="0.25">
      <c r="A726" s="11" t="s">
        <v>38</v>
      </c>
      <c r="B726" s="12" t="s">
        <v>50</v>
      </c>
      <c r="C726" s="10" t="s">
        <v>123</v>
      </c>
      <c r="D726" s="20">
        <v>23363</v>
      </c>
      <c r="E726" s="20">
        <f t="shared" si="11"/>
        <v>23363</v>
      </c>
      <c r="F726" s="20">
        <v>23363</v>
      </c>
      <c r="G726" s="20">
        <v>0</v>
      </c>
      <c r="H726" s="21">
        <v>0</v>
      </c>
      <c r="I726" s="20">
        <v>0</v>
      </c>
      <c r="J726" s="20">
        <v>0</v>
      </c>
      <c r="K726" s="7">
        <v>0.4</v>
      </c>
    </row>
    <row r="727" spans="1:11" x14ac:dyDescent="0.25">
      <c r="A727" s="11" t="s">
        <v>38</v>
      </c>
      <c r="B727" s="12" t="s">
        <v>50</v>
      </c>
      <c r="C727" s="10" t="s">
        <v>1354</v>
      </c>
      <c r="D727" s="20">
        <v>7345507</v>
      </c>
      <c r="E727" s="20">
        <f t="shared" si="11"/>
        <v>1439499</v>
      </c>
      <c r="F727" s="20">
        <v>1439499</v>
      </c>
      <c r="G727" s="20">
        <v>0</v>
      </c>
      <c r="H727" s="21">
        <v>446651</v>
      </c>
      <c r="I727" s="20">
        <v>0</v>
      </c>
      <c r="J727" s="20">
        <v>5459357</v>
      </c>
      <c r="K727" s="7">
        <v>0</v>
      </c>
    </row>
    <row r="728" spans="1:11" x14ac:dyDescent="0.25">
      <c r="A728" s="11" t="s">
        <v>38</v>
      </c>
      <c r="B728" s="12" t="s">
        <v>50</v>
      </c>
      <c r="C728" s="10" t="s">
        <v>1029</v>
      </c>
      <c r="D728" s="20">
        <v>120716</v>
      </c>
      <c r="E728" s="20">
        <f t="shared" si="11"/>
        <v>60358</v>
      </c>
      <c r="F728" s="20">
        <v>60358</v>
      </c>
      <c r="G728" s="20">
        <v>0</v>
      </c>
      <c r="H728" s="21">
        <v>0</v>
      </c>
      <c r="I728" s="20">
        <v>0</v>
      </c>
      <c r="J728" s="20">
        <v>60358</v>
      </c>
      <c r="K728" s="7">
        <v>1.6</v>
      </c>
    </row>
    <row r="729" spans="1:11" x14ac:dyDescent="0.25">
      <c r="A729" s="11" t="s">
        <v>38</v>
      </c>
      <c r="B729" s="12" t="s">
        <v>50</v>
      </c>
      <c r="C729" s="10" t="s">
        <v>402</v>
      </c>
      <c r="D729" s="20">
        <v>100000</v>
      </c>
      <c r="E729" s="20">
        <f t="shared" si="11"/>
        <v>100000</v>
      </c>
      <c r="F729" s="20">
        <v>100000</v>
      </c>
      <c r="G729" s="20">
        <v>0</v>
      </c>
      <c r="H729" s="21">
        <v>0</v>
      </c>
      <c r="I729" s="20">
        <v>0</v>
      </c>
      <c r="J729" s="20">
        <v>0</v>
      </c>
      <c r="K729" s="7">
        <v>0</v>
      </c>
    </row>
    <row r="730" spans="1:11" x14ac:dyDescent="0.25">
      <c r="A730" s="11" t="s">
        <v>38</v>
      </c>
      <c r="B730" s="12" t="s">
        <v>50</v>
      </c>
      <c r="C730" s="10" t="s">
        <v>1353</v>
      </c>
      <c r="D730" s="20">
        <v>60519</v>
      </c>
      <c r="E730" s="20">
        <f t="shared" si="11"/>
        <v>0</v>
      </c>
      <c r="F730" s="20">
        <v>0</v>
      </c>
      <c r="G730" s="20">
        <v>0</v>
      </c>
      <c r="H730" s="21">
        <v>30260</v>
      </c>
      <c r="I730" s="20">
        <v>0</v>
      </c>
      <c r="J730" s="20">
        <v>30259</v>
      </c>
      <c r="K730" s="7">
        <v>0.8</v>
      </c>
    </row>
    <row r="731" spans="1:11" x14ac:dyDescent="0.25">
      <c r="A731" s="11" t="s">
        <v>38</v>
      </c>
      <c r="B731" s="12" t="s">
        <v>50</v>
      </c>
      <c r="C731" s="10" t="s">
        <v>1352</v>
      </c>
      <c r="D731" s="20">
        <v>106234</v>
      </c>
      <c r="E731" s="20">
        <f t="shared" si="11"/>
        <v>53117</v>
      </c>
      <c r="F731" s="20">
        <v>53117</v>
      </c>
      <c r="G731" s="20">
        <v>0</v>
      </c>
      <c r="H731" s="21">
        <v>0</v>
      </c>
      <c r="I731" s="20">
        <v>0</v>
      </c>
      <c r="J731" s="20">
        <v>53117</v>
      </c>
      <c r="K731" s="7">
        <v>0.8</v>
      </c>
    </row>
    <row r="732" spans="1:11" x14ac:dyDescent="0.25">
      <c r="A732" s="11" t="s">
        <v>38</v>
      </c>
      <c r="B732" s="12" t="s">
        <v>50</v>
      </c>
      <c r="C732" s="10" t="s">
        <v>1351</v>
      </c>
      <c r="D732" s="20">
        <v>225000</v>
      </c>
      <c r="E732" s="20">
        <f t="shared" si="11"/>
        <v>56250</v>
      </c>
      <c r="F732" s="20">
        <v>56250</v>
      </c>
      <c r="G732" s="20">
        <v>0</v>
      </c>
      <c r="H732" s="21">
        <v>0</v>
      </c>
      <c r="I732" s="20">
        <v>0</v>
      </c>
      <c r="J732" s="20">
        <v>168750</v>
      </c>
      <c r="K732" s="7">
        <v>0</v>
      </c>
    </row>
    <row r="733" spans="1:11" x14ac:dyDescent="0.25">
      <c r="A733" s="11" t="s">
        <v>38</v>
      </c>
      <c r="B733" s="12" t="s">
        <v>50</v>
      </c>
      <c r="C733" s="10" t="s">
        <v>1350</v>
      </c>
      <c r="D733" s="20">
        <v>150000</v>
      </c>
      <c r="E733" s="20">
        <f t="shared" si="11"/>
        <v>75000</v>
      </c>
      <c r="F733" s="20">
        <v>75000</v>
      </c>
      <c r="G733" s="20">
        <v>0</v>
      </c>
      <c r="H733" s="21">
        <v>0</v>
      </c>
      <c r="I733" s="20">
        <v>0</v>
      </c>
      <c r="J733" s="20">
        <v>75000</v>
      </c>
      <c r="K733" s="7">
        <v>0</v>
      </c>
    </row>
    <row r="734" spans="1:11" x14ac:dyDescent="0.25">
      <c r="A734" s="11" t="s">
        <v>38</v>
      </c>
      <c r="B734" s="12" t="s">
        <v>50</v>
      </c>
      <c r="C734" s="10" t="s">
        <v>1349</v>
      </c>
      <c r="D734" s="20">
        <v>516950</v>
      </c>
      <c r="E734" s="20">
        <f t="shared" si="11"/>
        <v>535613</v>
      </c>
      <c r="F734" s="20">
        <v>535613</v>
      </c>
      <c r="G734" s="20">
        <v>0</v>
      </c>
      <c r="H734" s="21">
        <v>0</v>
      </c>
      <c r="I734" s="20">
        <v>0</v>
      </c>
      <c r="J734" s="20">
        <v>-18663</v>
      </c>
      <c r="K734" s="7">
        <v>0</v>
      </c>
    </row>
    <row r="735" spans="1:11" x14ac:dyDescent="0.25">
      <c r="A735" s="11" t="s">
        <v>38</v>
      </c>
      <c r="B735" s="12" t="s">
        <v>50</v>
      </c>
      <c r="C735" s="10" t="s">
        <v>1348</v>
      </c>
      <c r="D735" s="20">
        <v>150332</v>
      </c>
      <c r="E735" s="20">
        <f t="shared" si="11"/>
        <v>0</v>
      </c>
      <c r="F735" s="20">
        <v>0</v>
      </c>
      <c r="G735" s="20">
        <v>0</v>
      </c>
      <c r="H735" s="21">
        <v>75167</v>
      </c>
      <c r="I735" s="20">
        <v>0</v>
      </c>
      <c r="J735" s="20">
        <v>75165</v>
      </c>
      <c r="K735" s="7">
        <v>1.7</v>
      </c>
    </row>
    <row r="736" spans="1:11" x14ac:dyDescent="0.25">
      <c r="A736" s="11" t="s">
        <v>38</v>
      </c>
      <c r="B736" s="12" t="s">
        <v>50</v>
      </c>
      <c r="C736" s="10" t="s">
        <v>1347</v>
      </c>
      <c r="D736" s="20">
        <v>62264197</v>
      </c>
      <c r="E736" s="20">
        <f t="shared" si="11"/>
        <v>30509457</v>
      </c>
      <c r="F736" s="20">
        <v>30509457</v>
      </c>
      <c r="G736" s="20">
        <v>0</v>
      </c>
      <c r="H736" s="21">
        <v>0</v>
      </c>
      <c r="I736" s="20">
        <v>0</v>
      </c>
      <c r="J736" s="20">
        <v>31754740</v>
      </c>
      <c r="K736" s="7">
        <v>0</v>
      </c>
    </row>
    <row r="737" spans="1:11" x14ac:dyDescent="0.25">
      <c r="A737" s="11" t="s">
        <v>38</v>
      </c>
      <c r="B737" s="12" t="s">
        <v>50</v>
      </c>
      <c r="C737" s="10" t="s">
        <v>220</v>
      </c>
      <c r="D737" s="20">
        <v>100000</v>
      </c>
      <c r="E737" s="20">
        <f t="shared" si="11"/>
        <v>0</v>
      </c>
      <c r="F737" s="20">
        <v>0</v>
      </c>
      <c r="G737" s="20">
        <v>0</v>
      </c>
      <c r="H737" s="21">
        <v>50000</v>
      </c>
      <c r="I737" s="20">
        <v>0</v>
      </c>
      <c r="J737" s="20">
        <v>50000</v>
      </c>
      <c r="K737" s="7">
        <v>0</v>
      </c>
    </row>
    <row r="738" spans="1:11" x14ac:dyDescent="0.25">
      <c r="A738" s="11" t="s">
        <v>38</v>
      </c>
      <c r="B738" s="12" t="s">
        <v>50</v>
      </c>
      <c r="C738" s="10" t="s">
        <v>885</v>
      </c>
      <c r="D738" s="20">
        <v>78573</v>
      </c>
      <c r="E738" s="20">
        <f t="shared" si="11"/>
        <v>39287</v>
      </c>
      <c r="F738" s="20">
        <v>39287</v>
      </c>
      <c r="G738" s="20">
        <v>0</v>
      </c>
      <c r="H738" s="21">
        <v>0</v>
      </c>
      <c r="I738" s="20">
        <v>0</v>
      </c>
      <c r="J738" s="20">
        <v>39286</v>
      </c>
      <c r="K738" s="7">
        <v>0.9</v>
      </c>
    </row>
    <row r="739" spans="1:11" x14ac:dyDescent="0.25">
      <c r="A739" s="11" t="s">
        <v>38</v>
      </c>
      <c r="B739" s="12" t="s">
        <v>50</v>
      </c>
      <c r="C739" s="10" t="s">
        <v>1346</v>
      </c>
      <c r="D739" s="20">
        <v>675530</v>
      </c>
      <c r="E739" s="20">
        <f t="shared" si="11"/>
        <v>337765</v>
      </c>
      <c r="F739" s="20">
        <v>337765</v>
      </c>
      <c r="G739" s="20">
        <v>0</v>
      </c>
      <c r="H739" s="21">
        <v>0</v>
      </c>
      <c r="I739" s="20">
        <v>0</v>
      </c>
      <c r="J739" s="20">
        <v>337765</v>
      </c>
      <c r="K739" s="7">
        <v>4.5</v>
      </c>
    </row>
    <row r="740" spans="1:11" x14ac:dyDescent="0.25">
      <c r="A740" s="11" t="s">
        <v>38</v>
      </c>
      <c r="B740" s="12" t="s">
        <v>50</v>
      </c>
      <c r="C740" s="10" t="s">
        <v>1345</v>
      </c>
      <c r="D740" s="20">
        <v>-166413448</v>
      </c>
      <c r="E740" s="20">
        <f t="shared" si="11"/>
        <v>-15825892</v>
      </c>
      <c r="F740" s="20">
        <v>-15825892</v>
      </c>
      <c r="G740" s="20">
        <v>0</v>
      </c>
      <c r="H740" s="21">
        <v>19437223</v>
      </c>
      <c r="I740" s="20">
        <v>12135126</v>
      </c>
      <c r="J740" s="20">
        <v>-182159905</v>
      </c>
      <c r="K740" s="7">
        <v>17.600000000000001</v>
      </c>
    </row>
    <row r="741" spans="1:11" x14ac:dyDescent="0.25">
      <c r="A741" s="11" t="s">
        <v>38</v>
      </c>
      <c r="B741" s="12" t="s">
        <v>50</v>
      </c>
      <c r="C741" s="10" t="s">
        <v>61</v>
      </c>
      <c r="D741" s="20">
        <v>-332727545</v>
      </c>
      <c r="E741" s="20">
        <f t="shared" si="11"/>
        <v>-42431786</v>
      </c>
      <c r="F741" s="20">
        <v>-41138046</v>
      </c>
      <c r="G741" s="20">
        <v>-1293740</v>
      </c>
      <c r="H741" s="21">
        <v>-37941988</v>
      </c>
      <c r="I741" s="20">
        <v>0</v>
      </c>
      <c r="J741" s="20">
        <v>-252353771</v>
      </c>
      <c r="K741" s="7">
        <v>0</v>
      </c>
    </row>
    <row r="742" spans="1:11" x14ac:dyDescent="0.25">
      <c r="A742" s="11" t="s">
        <v>38</v>
      </c>
      <c r="B742" s="12" t="s">
        <v>50</v>
      </c>
      <c r="C742" s="10" t="s">
        <v>1339</v>
      </c>
      <c r="D742" s="20">
        <v>223689786</v>
      </c>
      <c r="E742" s="20">
        <f t="shared" si="11"/>
        <v>153801409</v>
      </c>
      <c r="F742" s="20">
        <v>153801409</v>
      </c>
      <c r="G742" s="20">
        <v>0</v>
      </c>
      <c r="H742" s="21">
        <v>69888377</v>
      </c>
      <c r="I742" s="20">
        <v>0</v>
      </c>
      <c r="J742" s="20">
        <v>0</v>
      </c>
      <c r="K742" s="7">
        <v>0</v>
      </c>
    </row>
    <row r="743" spans="1:11" x14ac:dyDescent="0.25">
      <c r="A743" s="11" t="s">
        <v>38</v>
      </c>
      <c r="B743" s="12" t="s">
        <v>49</v>
      </c>
      <c r="C743" s="10" t="s">
        <v>61</v>
      </c>
      <c r="D743" s="20">
        <v>15945013018</v>
      </c>
      <c r="E743" s="20">
        <f t="shared" si="11"/>
        <v>4979207987</v>
      </c>
      <c r="F743" s="20">
        <v>3731636620</v>
      </c>
      <c r="G743" s="20">
        <v>1247571367</v>
      </c>
      <c r="H743" s="21">
        <v>1790475824</v>
      </c>
      <c r="I743" s="20">
        <v>137606638</v>
      </c>
      <c r="J743" s="20">
        <v>9037722569</v>
      </c>
      <c r="K743" s="7">
        <v>836.2</v>
      </c>
    </row>
    <row r="744" spans="1:11" x14ac:dyDescent="0.25">
      <c r="A744" s="11" t="s">
        <v>38</v>
      </c>
      <c r="B744" s="12" t="s">
        <v>49</v>
      </c>
      <c r="C744" s="10" t="s">
        <v>1265</v>
      </c>
      <c r="D744" s="20">
        <v>150000</v>
      </c>
      <c r="E744" s="20">
        <f t="shared" si="11"/>
        <v>75000</v>
      </c>
      <c r="F744" s="20">
        <v>75000</v>
      </c>
      <c r="G744" s="20">
        <v>0</v>
      </c>
      <c r="H744" s="21">
        <v>0</v>
      </c>
      <c r="I744" s="20">
        <v>0</v>
      </c>
      <c r="J744" s="20">
        <v>75000</v>
      </c>
      <c r="K744" s="7">
        <v>0</v>
      </c>
    </row>
    <row r="745" spans="1:11" x14ac:dyDescent="0.25">
      <c r="A745" s="11" t="s">
        <v>38</v>
      </c>
      <c r="B745" s="12" t="s">
        <v>49</v>
      </c>
      <c r="C745" s="10" t="s">
        <v>1344</v>
      </c>
      <c r="D745" s="20">
        <v>3387323</v>
      </c>
      <c r="E745" s="20">
        <f t="shared" si="11"/>
        <v>888555</v>
      </c>
      <c r="F745" s="20">
        <v>888555</v>
      </c>
      <c r="G745" s="20">
        <v>0</v>
      </c>
      <c r="H745" s="21">
        <v>203579</v>
      </c>
      <c r="I745" s="20">
        <v>0</v>
      </c>
      <c r="J745" s="20">
        <v>2295189</v>
      </c>
      <c r="K745" s="7">
        <v>0</v>
      </c>
    </row>
    <row r="746" spans="1:11" x14ac:dyDescent="0.25">
      <c r="A746" s="11" t="s">
        <v>38</v>
      </c>
      <c r="B746" s="12" t="s">
        <v>49</v>
      </c>
      <c r="C746" s="10" t="s">
        <v>1343</v>
      </c>
      <c r="D746" s="20">
        <v>309195</v>
      </c>
      <c r="E746" s="20">
        <f t="shared" si="11"/>
        <v>0</v>
      </c>
      <c r="F746" s="20">
        <v>0</v>
      </c>
      <c r="G746" s="20">
        <v>0</v>
      </c>
      <c r="H746" s="21">
        <v>154598</v>
      </c>
      <c r="I746" s="20">
        <v>0</v>
      </c>
      <c r="J746" s="20">
        <v>154597</v>
      </c>
      <c r="K746" s="7">
        <v>3.4</v>
      </c>
    </row>
    <row r="747" spans="1:11" x14ac:dyDescent="0.25">
      <c r="A747" s="11" t="s">
        <v>38</v>
      </c>
      <c r="B747" s="12" t="s">
        <v>49</v>
      </c>
      <c r="C747" s="10" t="s">
        <v>1342</v>
      </c>
      <c r="D747" s="20">
        <v>34128</v>
      </c>
      <c r="E747" s="20">
        <f t="shared" si="11"/>
        <v>34128</v>
      </c>
      <c r="F747" s="20">
        <v>34128</v>
      </c>
      <c r="G747" s="20">
        <v>0</v>
      </c>
      <c r="H747" s="21">
        <v>0</v>
      </c>
      <c r="I747" s="20">
        <v>0</v>
      </c>
      <c r="J747" s="20">
        <v>0</v>
      </c>
      <c r="K747" s="7">
        <v>0.3</v>
      </c>
    </row>
    <row r="748" spans="1:11" x14ac:dyDescent="0.25">
      <c r="A748" s="11" t="s">
        <v>38</v>
      </c>
      <c r="B748" s="12" t="s">
        <v>49</v>
      </c>
      <c r="C748" s="10" t="s">
        <v>1139</v>
      </c>
      <c r="D748" s="20">
        <v>5272776</v>
      </c>
      <c r="E748" s="20">
        <f t="shared" si="11"/>
        <v>2636388</v>
      </c>
      <c r="F748" s="20">
        <v>2636388</v>
      </c>
      <c r="G748" s="20">
        <v>0</v>
      </c>
      <c r="H748" s="21">
        <v>0</v>
      </c>
      <c r="I748" s="20">
        <v>0</v>
      </c>
      <c r="J748" s="20">
        <v>2636388</v>
      </c>
      <c r="K748" s="7">
        <v>0.9</v>
      </c>
    </row>
    <row r="749" spans="1:11" x14ac:dyDescent="0.25">
      <c r="A749" s="11" t="s">
        <v>38</v>
      </c>
      <c r="B749" s="12" t="s">
        <v>49</v>
      </c>
      <c r="C749" s="10" t="s">
        <v>379</v>
      </c>
      <c r="D749" s="20">
        <v>935785</v>
      </c>
      <c r="E749" s="20">
        <f t="shared" si="11"/>
        <v>169995</v>
      </c>
      <c r="F749" s="20">
        <v>169995</v>
      </c>
      <c r="G749" s="20">
        <v>0</v>
      </c>
      <c r="H749" s="21">
        <v>31896</v>
      </c>
      <c r="I749" s="20">
        <v>0</v>
      </c>
      <c r="J749" s="20">
        <v>733894</v>
      </c>
      <c r="K749" s="7">
        <v>2.7</v>
      </c>
    </row>
    <row r="750" spans="1:11" x14ac:dyDescent="0.25">
      <c r="A750" s="11" t="s">
        <v>38</v>
      </c>
      <c r="B750" s="12" t="s">
        <v>49</v>
      </c>
      <c r="C750" s="10" t="s">
        <v>1341</v>
      </c>
      <c r="D750" s="20">
        <v>445839</v>
      </c>
      <c r="E750" s="20">
        <f t="shared" si="11"/>
        <v>222920</v>
      </c>
      <c r="F750" s="20">
        <v>222920</v>
      </c>
      <c r="G750" s="20">
        <v>0</v>
      </c>
      <c r="H750" s="21">
        <v>0</v>
      </c>
      <c r="I750" s="20">
        <v>0</v>
      </c>
      <c r="J750" s="20">
        <v>222919</v>
      </c>
      <c r="K750" s="7">
        <v>1</v>
      </c>
    </row>
    <row r="751" spans="1:11" x14ac:dyDescent="0.25">
      <c r="A751" s="11" t="s">
        <v>38</v>
      </c>
      <c r="B751" s="12" t="s">
        <v>49</v>
      </c>
      <c r="C751" s="10" t="s">
        <v>1340</v>
      </c>
      <c r="D751" s="20">
        <v>5000000</v>
      </c>
      <c r="E751" s="20">
        <f t="shared" si="11"/>
        <v>5000000</v>
      </c>
      <c r="F751" s="20">
        <v>5000000</v>
      </c>
      <c r="G751" s="20">
        <v>0</v>
      </c>
      <c r="H751" s="21">
        <v>0</v>
      </c>
      <c r="I751" s="20">
        <v>0</v>
      </c>
      <c r="J751" s="20">
        <v>0</v>
      </c>
      <c r="K751" s="7">
        <v>0</v>
      </c>
    </row>
    <row r="752" spans="1:11" x14ac:dyDescent="0.25">
      <c r="A752" s="11" t="s">
        <v>38</v>
      </c>
      <c r="B752" s="12" t="s">
        <v>49</v>
      </c>
      <c r="C752" s="10" t="s">
        <v>1339</v>
      </c>
      <c r="D752" s="20">
        <v>359059826</v>
      </c>
      <c r="E752" s="20">
        <f t="shared" si="11"/>
        <v>87429892</v>
      </c>
      <c r="F752" s="20">
        <v>87429892</v>
      </c>
      <c r="G752" s="20">
        <v>0</v>
      </c>
      <c r="H752" s="21">
        <v>122775622</v>
      </c>
      <c r="I752" s="20">
        <v>-14474</v>
      </c>
      <c r="J752" s="20">
        <v>148868786</v>
      </c>
      <c r="K752" s="7">
        <v>-3.6</v>
      </c>
    </row>
    <row r="753" spans="1:11" x14ac:dyDescent="0.25">
      <c r="A753" s="11" t="s">
        <v>38</v>
      </c>
      <c r="B753" s="12" t="s">
        <v>49</v>
      </c>
      <c r="C753" s="10" t="s">
        <v>57</v>
      </c>
      <c r="D753" s="20">
        <v>589562579</v>
      </c>
      <c r="E753" s="20">
        <f t="shared" si="11"/>
        <v>110273799</v>
      </c>
      <c r="F753" s="20">
        <v>108714465</v>
      </c>
      <c r="G753" s="20">
        <v>1559334</v>
      </c>
      <c r="H753" s="21">
        <v>34654535</v>
      </c>
      <c r="I753" s="20">
        <v>0</v>
      </c>
      <c r="J753" s="20">
        <v>444634245</v>
      </c>
      <c r="K753" s="7">
        <v>0</v>
      </c>
    </row>
    <row r="754" spans="1:11" x14ac:dyDescent="0.25">
      <c r="A754" s="11" t="s">
        <v>38</v>
      </c>
      <c r="B754" s="12" t="s">
        <v>49</v>
      </c>
      <c r="C754" s="10" t="s">
        <v>1338</v>
      </c>
      <c r="D754" s="20">
        <v>-4000000</v>
      </c>
      <c r="E754" s="20">
        <f t="shared" si="11"/>
        <v>-2000000</v>
      </c>
      <c r="F754" s="20">
        <v>-2000000</v>
      </c>
      <c r="G754" s="20">
        <v>0</v>
      </c>
      <c r="H754" s="21">
        <v>0</v>
      </c>
      <c r="I754" s="20">
        <v>0</v>
      </c>
      <c r="J754" s="20">
        <v>-2000000</v>
      </c>
      <c r="K754" s="7">
        <v>0</v>
      </c>
    </row>
    <row r="755" spans="1:11" x14ac:dyDescent="0.25">
      <c r="A755" s="11" t="s">
        <v>38</v>
      </c>
      <c r="B755" s="12" t="s">
        <v>49</v>
      </c>
      <c r="C755" s="10" t="s">
        <v>1334</v>
      </c>
      <c r="D755" s="20">
        <v>0</v>
      </c>
      <c r="E755" s="20">
        <f t="shared" si="11"/>
        <v>0</v>
      </c>
      <c r="F755" s="20">
        <v>0</v>
      </c>
      <c r="G755" s="20">
        <v>0</v>
      </c>
      <c r="H755" s="21">
        <v>0</v>
      </c>
      <c r="I755" s="20">
        <v>0</v>
      </c>
      <c r="J755" s="20">
        <v>0</v>
      </c>
      <c r="K755" s="7">
        <v>0</v>
      </c>
    </row>
    <row r="756" spans="1:11" x14ac:dyDescent="0.25">
      <c r="A756" s="11" t="s">
        <v>38</v>
      </c>
      <c r="B756" s="12" t="s">
        <v>49</v>
      </c>
      <c r="C756" s="10" t="s">
        <v>1332</v>
      </c>
      <c r="D756" s="20">
        <v>0</v>
      </c>
      <c r="E756" s="20">
        <f t="shared" si="11"/>
        <v>0</v>
      </c>
      <c r="F756" s="20">
        <v>0</v>
      </c>
      <c r="G756" s="20">
        <v>0</v>
      </c>
      <c r="H756" s="21">
        <v>0</v>
      </c>
      <c r="I756" s="20">
        <v>0</v>
      </c>
      <c r="J756" s="20">
        <v>0</v>
      </c>
      <c r="K756" s="7">
        <v>0</v>
      </c>
    </row>
    <row r="757" spans="1:11" x14ac:dyDescent="0.25">
      <c r="A757" s="11" t="s">
        <v>38</v>
      </c>
      <c r="B757" s="12" t="s">
        <v>48</v>
      </c>
      <c r="C757" s="10" t="s">
        <v>57</v>
      </c>
      <c r="D757" s="20">
        <v>18165190661</v>
      </c>
      <c r="E757" s="20">
        <f t="shared" si="11"/>
        <v>5540556633</v>
      </c>
      <c r="F757" s="20">
        <v>4247295247</v>
      </c>
      <c r="G757" s="20">
        <v>1293261386</v>
      </c>
      <c r="H757" s="21">
        <v>2002883994</v>
      </c>
      <c r="I757" s="20">
        <v>144020883</v>
      </c>
      <c r="J757" s="20">
        <v>10477729151</v>
      </c>
      <c r="K757" s="7">
        <v>833.7</v>
      </c>
    </row>
    <row r="758" spans="1:11" x14ac:dyDescent="0.25">
      <c r="A758" s="11" t="s">
        <v>38</v>
      </c>
      <c r="B758" s="12" t="s">
        <v>48</v>
      </c>
      <c r="C758" s="10" t="s">
        <v>1337</v>
      </c>
      <c r="D758" s="20">
        <v>109664</v>
      </c>
      <c r="E758" s="20">
        <f t="shared" si="11"/>
        <v>54832</v>
      </c>
      <c r="F758" s="20">
        <v>54832</v>
      </c>
      <c r="G758" s="20">
        <v>0</v>
      </c>
      <c r="H758" s="21">
        <v>0</v>
      </c>
      <c r="I758" s="20">
        <v>0</v>
      </c>
      <c r="J758" s="20">
        <v>54832</v>
      </c>
      <c r="K758" s="7">
        <v>0</v>
      </c>
    </row>
    <row r="759" spans="1:11" x14ac:dyDescent="0.25">
      <c r="A759" s="11" t="s">
        <v>38</v>
      </c>
      <c r="B759" s="12" t="s">
        <v>48</v>
      </c>
      <c r="C759" s="10" t="s">
        <v>1336</v>
      </c>
      <c r="D759" s="20">
        <v>-286252</v>
      </c>
      <c r="E759" s="20">
        <f t="shared" si="11"/>
        <v>1476895</v>
      </c>
      <c r="F759" s="20">
        <v>1476895</v>
      </c>
      <c r="G759" s="20">
        <v>0</v>
      </c>
      <c r="H759" s="21">
        <v>-41650</v>
      </c>
      <c r="I759" s="20">
        <v>0</v>
      </c>
      <c r="J759" s="20">
        <v>-1721497</v>
      </c>
      <c r="K759" s="7">
        <v>0</v>
      </c>
    </row>
    <row r="760" spans="1:11" x14ac:dyDescent="0.25">
      <c r="A760" s="11" t="s">
        <v>38</v>
      </c>
      <c r="B760" s="12" t="s">
        <v>48</v>
      </c>
      <c r="C760" s="10" t="s">
        <v>1335</v>
      </c>
      <c r="D760" s="20">
        <v>2561312</v>
      </c>
      <c r="E760" s="20">
        <f t="shared" si="11"/>
        <v>1280656</v>
      </c>
      <c r="F760" s="20">
        <v>1280656</v>
      </c>
      <c r="G760" s="20">
        <v>0</v>
      </c>
      <c r="H760" s="21">
        <v>0</v>
      </c>
      <c r="I760" s="20">
        <v>0</v>
      </c>
      <c r="J760" s="20">
        <v>1280656</v>
      </c>
      <c r="K760" s="7">
        <v>2</v>
      </c>
    </row>
    <row r="761" spans="1:11" x14ac:dyDescent="0.25">
      <c r="A761" s="11" t="s">
        <v>38</v>
      </c>
      <c r="B761" s="12" t="s">
        <v>48</v>
      </c>
      <c r="C761" s="10" t="s">
        <v>1334</v>
      </c>
      <c r="D761" s="20">
        <v>0</v>
      </c>
      <c r="E761" s="20">
        <f t="shared" si="11"/>
        <v>0</v>
      </c>
      <c r="F761" s="20">
        <v>0</v>
      </c>
      <c r="G761" s="20">
        <v>0</v>
      </c>
      <c r="H761" s="21">
        <v>0</v>
      </c>
      <c r="I761" s="20">
        <v>0</v>
      </c>
      <c r="J761" s="20">
        <v>0</v>
      </c>
      <c r="K761" s="7">
        <v>0</v>
      </c>
    </row>
    <row r="762" spans="1:11" x14ac:dyDescent="0.25">
      <c r="A762" s="11" t="s">
        <v>38</v>
      </c>
      <c r="B762" s="12" t="s">
        <v>48</v>
      </c>
      <c r="C762" s="10" t="s">
        <v>1333</v>
      </c>
      <c r="D762" s="20">
        <v>-5713346</v>
      </c>
      <c r="E762" s="20">
        <f t="shared" si="11"/>
        <v>-1364558</v>
      </c>
      <c r="F762" s="20">
        <v>-1364558</v>
      </c>
      <c r="G762" s="20">
        <v>0</v>
      </c>
      <c r="H762" s="21">
        <v>-342750</v>
      </c>
      <c r="I762" s="20">
        <v>0</v>
      </c>
      <c r="J762" s="20">
        <v>-4006038</v>
      </c>
      <c r="K762" s="7">
        <v>0</v>
      </c>
    </row>
    <row r="763" spans="1:11" x14ac:dyDescent="0.25">
      <c r="A763" s="11" t="s">
        <v>38</v>
      </c>
      <c r="B763" s="12" t="s">
        <v>48</v>
      </c>
      <c r="C763" s="10" t="s">
        <v>1332</v>
      </c>
      <c r="D763" s="20">
        <v>0</v>
      </c>
      <c r="E763" s="20">
        <f t="shared" si="11"/>
        <v>0</v>
      </c>
      <c r="F763" s="20">
        <v>0</v>
      </c>
      <c r="G763" s="20">
        <v>0</v>
      </c>
      <c r="H763" s="21">
        <v>0</v>
      </c>
      <c r="I763" s="20">
        <v>0</v>
      </c>
      <c r="J763" s="20">
        <v>0</v>
      </c>
      <c r="K763" s="7">
        <v>0</v>
      </c>
    </row>
    <row r="764" spans="1:11" x14ac:dyDescent="0.25">
      <c r="A764" s="11" t="s">
        <v>38</v>
      </c>
      <c r="B764" s="12" t="s">
        <v>48</v>
      </c>
      <c r="C764" s="10" t="s">
        <v>1331</v>
      </c>
      <c r="D764" s="20">
        <v>25000000</v>
      </c>
      <c r="E764" s="20">
        <f t="shared" si="11"/>
        <v>0</v>
      </c>
      <c r="F764" s="20">
        <v>0</v>
      </c>
      <c r="G764" s="20">
        <v>0</v>
      </c>
      <c r="H764" s="21">
        <v>25000000</v>
      </c>
      <c r="I764" s="20">
        <v>0</v>
      </c>
      <c r="J764" s="20">
        <v>0</v>
      </c>
      <c r="K764" s="7">
        <v>2</v>
      </c>
    </row>
    <row r="765" spans="1:11" x14ac:dyDescent="0.25">
      <c r="A765" s="11" t="s">
        <v>38</v>
      </c>
      <c r="B765" s="12" t="s">
        <v>48</v>
      </c>
      <c r="C765" s="10" t="s">
        <v>821</v>
      </c>
      <c r="D765" s="20">
        <v>30088378</v>
      </c>
      <c r="E765" s="20">
        <f t="shared" si="11"/>
        <v>12191459</v>
      </c>
      <c r="F765" s="20">
        <v>12191459</v>
      </c>
      <c r="G765" s="20">
        <v>0</v>
      </c>
      <c r="H765" s="21">
        <v>2779983</v>
      </c>
      <c r="I765" s="20">
        <v>0</v>
      </c>
      <c r="J765" s="20">
        <v>15116936</v>
      </c>
      <c r="K765" s="7">
        <v>3</v>
      </c>
    </row>
    <row r="766" spans="1:11" x14ac:dyDescent="0.25">
      <c r="A766" s="11" t="s">
        <v>38</v>
      </c>
      <c r="B766" s="12" t="s">
        <v>48</v>
      </c>
      <c r="C766" s="10" t="s">
        <v>1330</v>
      </c>
      <c r="D766" s="20">
        <v>0</v>
      </c>
      <c r="E766" s="20">
        <f t="shared" si="11"/>
        <v>0</v>
      </c>
      <c r="F766" s="20">
        <v>0</v>
      </c>
      <c r="G766" s="20">
        <v>0</v>
      </c>
      <c r="H766" s="21">
        <v>0</v>
      </c>
      <c r="I766" s="20">
        <v>0</v>
      </c>
      <c r="J766" s="20">
        <v>0</v>
      </c>
      <c r="K766" s="7">
        <v>0</v>
      </c>
    </row>
    <row r="767" spans="1:11" x14ac:dyDescent="0.25">
      <c r="A767" s="11" t="s">
        <v>38</v>
      </c>
      <c r="B767" s="12" t="s">
        <v>48</v>
      </c>
      <c r="C767" s="10" t="s">
        <v>1006</v>
      </c>
      <c r="D767" s="20">
        <v>340529</v>
      </c>
      <c r="E767" s="20">
        <f t="shared" si="11"/>
        <v>120105</v>
      </c>
      <c r="F767" s="20">
        <v>120105</v>
      </c>
      <c r="G767" s="20">
        <v>0</v>
      </c>
      <c r="H767" s="21">
        <v>0</v>
      </c>
      <c r="I767" s="20">
        <v>0</v>
      </c>
      <c r="J767" s="20">
        <v>220424</v>
      </c>
      <c r="K767" s="7">
        <v>2.5</v>
      </c>
    </row>
    <row r="768" spans="1:11" x14ac:dyDescent="0.25">
      <c r="A768" s="11" t="s">
        <v>37</v>
      </c>
      <c r="B768" s="12" t="s">
        <v>47</v>
      </c>
      <c r="C768" s="10" t="s">
        <v>91</v>
      </c>
      <c r="D768" s="20">
        <v>4061311383</v>
      </c>
      <c r="E768" s="20">
        <f t="shared" si="11"/>
        <v>870343621</v>
      </c>
      <c r="F768" s="20">
        <v>56643621</v>
      </c>
      <c r="G768" s="20">
        <v>813700000</v>
      </c>
      <c r="H768" s="21">
        <v>2453407936</v>
      </c>
      <c r="I768" s="20">
        <v>715047309</v>
      </c>
      <c r="J768" s="20">
        <v>22512517</v>
      </c>
      <c r="K768" s="7">
        <v>24491.1</v>
      </c>
    </row>
    <row r="769" spans="1:11" x14ac:dyDescent="0.25">
      <c r="A769" s="11" t="s">
        <v>37</v>
      </c>
      <c r="B769" s="12" t="s">
        <v>47</v>
      </c>
      <c r="C769" s="10" t="s">
        <v>1329</v>
      </c>
      <c r="D769" s="20">
        <v>441095</v>
      </c>
      <c r="E769" s="20">
        <f t="shared" si="11"/>
        <v>441095</v>
      </c>
      <c r="F769" s="20">
        <v>441095</v>
      </c>
      <c r="G769" s="20">
        <v>0</v>
      </c>
      <c r="H769" s="21">
        <v>0</v>
      </c>
      <c r="I769" s="20">
        <v>0</v>
      </c>
      <c r="J769" s="20">
        <v>0</v>
      </c>
      <c r="K769" s="7">
        <v>0.3</v>
      </c>
    </row>
    <row r="770" spans="1:11" x14ac:dyDescent="0.25">
      <c r="A770" s="11" t="s">
        <v>37</v>
      </c>
      <c r="B770" s="12" t="s">
        <v>47</v>
      </c>
      <c r="C770" s="10" t="s">
        <v>576</v>
      </c>
      <c r="D770" s="20">
        <v>900000</v>
      </c>
      <c r="E770" s="20">
        <f t="shared" si="11"/>
        <v>0</v>
      </c>
      <c r="F770" s="20">
        <v>0</v>
      </c>
      <c r="G770" s="20">
        <v>0</v>
      </c>
      <c r="H770" s="21">
        <v>900000</v>
      </c>
      <c r="I770" s="20">
        <v>0</v>
      </c>
      <c r="J770" s="20">
        <v>0</v>
      </c>
      <c r="K770" s="7">
        <v>0</v>
      </c>
    </row>
    <row r="771" spans="1:11" x14ac:dyDescent="0.25">
      <c r="A771" s="11" t="s">
        <v>37</v>
      </c>
      <c r="B771" s="12" t="s">
        <v>47</v>
      </c>
      <c r="C771" s="10" t="s">
        <v>1328</v>
      </c>
      <c r="D771" s="20">
        <v>500000</v>
      </c>
      <c r="E771" s="20">
        <f t="shared" ref="E771:E834" si="12">SUM(F771:G771)</f>
        <v>250000</v>
      </c>
      <c r="F771" s="20">
        <v>250000</v>
      </c>
      <c r="G771" s="20">
        <v>0</v>
      </c>
      <c r="H771" s="21">
        <v>0</v>
      </c>
      <c r="I771" s="20">
        <v>250000</v>
      </c>
      <c r="J771" s="20">
        <v>0</v>
      </c>
      <c r="K771" s="7">
        <v>0</v>
      </c>
    </row>
    <row r="772" spans="1:11" x14ac:dyDescent="0.25">
      <c r="A772" s="11" t="s">
        <v>37</v>
      </c>
      <c r="B772" s="12" t="s">
        <v>47</v>
      </c>
      <c r="C772" s="10" t="s">
        <v>1327</v>
      </c>
      <c r="D772" s="20">
        <v>2000000</v>
      </c>
      <c r="E772" s="20">
        <f t="shared" si="12"/>
        <v>0</v>
      </c>
      <c r="F772" s="20">
        <v>0</v>
      </c>
      <c r="G772" s="20">
        <v>0</v>
      </c>
      <c r="H772" s="21">
        <v>2000000</v>
      </c>
      <c r="I772" s="20">
        <v>0</v>
      </c>
      <c r="J772" s="20">
        <v>0</v>
      </c>
      <c r="K772" s="7">
        <v>0</v>
      </c>
    </row>
    <row r="773" spans="1:11" x14ac:dyDescent="0.25">
      <c r="A773" s="11" t="s">
        <v>37</v>
      </c>
      <c r="B773" s="12" t="s">
        <v>47</v>
      </c>
      <c r="C773" s="10" t="s">
        <v>709</v>
      </c>
      <c r="D773" s="20">
        <v>2972504</v>
      </c>
      <c r="E773" s="20">
        <f t="shared" si="12"/>
        <v>0</v>
      </c>
      <c r="F773" s="20">
        <v>0</v>
      </c>
      <c r="G773" s="20">
        <v>0</v>
      </c>
      <c r="H773" s="21">
        <v>2972504</v>
      </c>
      <c r="I773" s="20">
        <v>0</v>
      </c>
      <c r="J773" s="20">
        <v>0</v>
      </c>
      <c r="K773" s="7">
        <v>0</v>
      </c>
    </row>
    <row r="774" spans="1:11" x14ac:dyDescent="0.25">
      <c r="A774" s="11" t="s">
        <v>37</v>
      </c>
      <c r="B774" s="12" t="s">
        <v>47</v>
      </c>
      <c r="C774" s="10" t="s">
        <v>573</v>
      </c>
      <c r="D774" s="20">
        <v>7932020</v>
      </c>
      <c r="E774" s="20">
        <f t="shared" si="12"/>
        <v>0</v>
      </c>
      <c r="F774" s="20">
        <v>0</v>
      </c>
      <c r="G774" s="20">
        <v>0</v>
      </c>
      <c r="H774" s="21">
        <v>7932020</v>
      </c>
      <c r="I774" s="20">
        <v>0</v>
      </c>
      <c r="J774" s="20">
        <v>0</v>
      </c>
      <c r="K774" s="7">
        <v>0</v>
      </c>
    </row>
    <row r="775" spans="1:11" x14ac:dyDescent="0.25">
      <c r="A775" s="11" t="s">
        <v>37</v>
      </c>
      <c r="B775" s="12" t="s">
        <v>47</v>
      </c>
      <c r="C775" s="10" t="s">
        <v>89</v>
      </c>
      <c r="D775" s="20">
        <v>46437007</v>
      </c>
      <c r="E775" s="20">
        <f t="shared" si="12"/>
        <v>0</v>
      </c>
      <c r="F775" s="20">
        <v>43633333</v>
      </c>
      <c r="G775" s="20">
        <v>-43633333</v>
      </c>
      <c r="H775" s="21">
        <v>46385624</v>
      </c>
      <c r="I775" s="20">
        <v>51383</v>
      </c>
      <c r="J775" s="20">
        <v>0</v>
      </c>
      <c r="K775" s="7">
        <v>0</v>
      </c>
    </row>
    <row r="776" spans="1:11" x14ac:dyDescent="0.25">
      <c r="A776" s="11" t="s">
        <v>37</v>
      </c>
      <c r="B776" s="12" t="s">
        <v>47</v>
      </c>
      <c r="C776" s="10" t="s">
        <v>86</v>
      </c>
      <c r="D776" s="20">
        <v>0</v>
      </c>
      <c r="E776" s="20">
        <f t="shared" si="12"/>
        <v>0</v>
      </c>
      <c r="F776" s="20">
        <v>101736608</v>
      </c>
      <c r="G776" s="20">
        <v>-101736608</v>
      </c>
      <c r="H776" s="21">
        <v>0</v>
      </c>
      <c r="I776" s="20">
        <v>0</v>
      </c>
      <c r="J776" s="20">
        <v>0</v>
      </c>
      <c r="K776" s="7">
        <v>0</v>
      </c>
    </row>
    <row r="777" spans="1:11" x14ac:dyDescent="0.25">
      <c r="A777" s="11" t="s">
        <v>37</v>
      </c>
      <c r="B777" s="12" t="s">
        <v>56</v>
      </c>
      <c r="C777" s="10" t="s">
        <v>89</v>
      </c>
      <c r="D777" s="20">
        <v>4299869706</v>
      </c>
      <c r="E777" s="20">
        <f t="shared" si="12"/>
        <v>894882900</v>
      </c>
      <c r="F777" s="20">
        <v>31949567</v>
      </c>
      <c r="G777" s="20">
        <v>862933333</v>
      </c>
      <c r="H777" s="21">
        <v>2644189267</v>
      </c>
      <c r="I777" s="20">
        <v>738156049</v>
      </c>
      <c r="J777" s="20">
        <v>22641490</v>
      </c>
      <c r="K777" s="7">
        <v>25086.2</v>
      </c>
    </row>
    <row r="778" spans="1:11" x14ac:dyDescent="0.25">
      <c r="A778" s="11" t="s">
        <v>37</v>
      </c>
      <c r="B778" s="12" t="s">
        <v>56</v>
      </c>
      <c r="C778" s="10" t="s">
        <v>1326</v>
      </c>
      <c r="D778" s="20">
        <v>218825</v>
      </c>
      <c r="E778" s="20">
        <f t="shared" si="12"/>
        <v>0</v>
      </c>
      <c r="F778" s="20">
        <v>0</v>
      </c>
      <c r="G778" s="20">
        <v>0</v>
      </c>
      <c r="H778" s="21">
        <v>0</v>
      </c>
      <c r="I778" s="20">
        <v>218825</v>
      </c>
      <c r="J778" s="20">
        <v>0</v>
      </c>
      <c r="K778" s="7">
        <v>1</v>
      </c>
    </row>
    <row r="779" spans="1:11" x14ac:dyDescent="0.25">
      <c r="A779" s="11" t="s">
        <v>37</v>
      </c>
      <c r="B779" s="12" t="s">
        <v>56</v>
      </c>
      <c r="C779" s="10" t="s">
        <v>1325</v>
      </c>
      <c r="D779" s="20">
        <v>500000</v>
      </c>
      <c r="E779" s="20">
        <f t="shared" si="12"/>
        <v>0</v>
      </c>
      <c r="F779" s="20">
        <v>0</v>
      </c>
      <c r="G779" s="20">
        <v>0</v>
      </c>
      <c r="H779" s="21">
        <v>500000</v>
      </c>
      <c r="I779" s="20">
        <v>0</v>
      </c>
      <c r="J779" s="20">
        <v>0</v>
      </c>
      <c r="K779" s="7">
        <v>0</v>
      </c>
    </row>
    <row r="780" spans="1:11" x14ac:dyDescent="0.25">
      <c r="A780" s="11" t="s">
        <v>37</v>
      </c>
      <c r="B780" s="12" t="s">
        <v>56</v>
      </c>
      <c r="C780" s="10" t="s">
        <v>1324</v>
      </c>
      <c r="D780" s="20">
        <v>1000000</v>
      </c>
      <c r="E780" s="20">
        <f t="shared" si="12"/>
        <v>0</v>
      </c>
      <c r="F780" s="20">
        <v>0</v>
      </c>
      <c r="G780" s="20">
        <v>0</v>
      </c>
      <c r="H780" s="21">
        <v>1000000</v>
      </c>
      <c r="I780" s="20">
        <v>0</v>
      </c>
      <c r="J780" s="20">
        <v>0</v>
      </c>
      <c r="K780" s="7">
        <v>0</v>
      </c>
    </row>
    <row r="781" spans="1:11" x14ac:dyDescent="0.25">
      <c r="A781" s="11" t="s">
        <v>37</v>
      </c>
      <c r="B781" s="12" t="s">
        <v>56</v>
      </c>
      <c r="C781" s="10" t="s">
        <v>1323</v>
      </c>
      <c r="D781" s="20">
        <v>0</v>
      </c>
      <c r="E781" s="20">
        <f t="shared" si="12"/>
        <v>0</v>
      </c>
      <c r="F781" s="20">
        <v>0</v>
      </c>
      <c r="G781" s="20">
        <v>0</v>
      </c>
      <c r="H781" s="21">
        <v>0</v>
      </c>
      <c r="I781" s="20">
        <v>0</v>
      </c>
      <c r="J781" s="20">
        <v>0</v>
      </c>
      <c r="K781" s="7">
        <v>0</v>
      </c>
    </row>
    <row r="782" spans="1:11" x14ac:dyDescent="0.25">
      <c r="A782" s="11" t="s">
        <v>37</v>
      </c>
      <c r="B782" s="12" t="s">
        <v>56</v>
      </c>
      <c r="C782" s="10" t="s">
        <v>1322</v>
      </c>
      <c r="D782" s="20">
        <v>25000</v>
      </c>
      <c r="E782" s="20">
        <f t="shared" si="12"/>
        <v>25000</v>
      </c>
      <c r="F782" s="20">
        <v>25000</v>
      </c>
      <c r="G782" s="20">
        <v>0</v>
      </c>
      <c r="H782" s="21">
        <v>0</v>
      </c>
      <c r="I782" s="20">
        <v>0</v>
      </c>
      <c r="J782" s="20">
        <v>0</v>
      </c>
      <c r="K782" s="7">
        <v>0</v>
      </c>
    </row>
    <row r="783" spans="1:11" x14ac:dyDescent="0.25">
      <c r="A783" s="11" t="s">
        <v>37</v>
      </c>
      <c r="B783" s="12" t="s">
        <v>56</v>
      </c>
      <c r="C783" s="10" t="s">
        <v>86</v>
      </c>
      <c r="D783" s="20">
        <v>-8218074</v>
      </c>
      <c r="E783" s="20">
        <f t="shared" si="12"/>
        <v>0</v>
      </c>
      <c r="F783" s="20">
        <v>102366667</v>
      </c>
      <c r="G783" s="20">
        <v>-102366667</v>
      </c>
      <c r="H783" s="21">
        <v>-8218074</v>
      </c>
      <c r="I783" s="20">
        <v>0</v>
      </c>
      <c r="J783" s="20">
        <v>0</v>
      </c>
      <c r="K783" s="7">
        <v>0</v>
      </c>
    </row>
    <row r="784" spans="1:11" x14ac:dyDescent="0.25">
      <c r="A784" s="11" t="s">
        <v>37</v>
      </c>
      <c r="B784" s="12" t="s">
        <v>56</v>
      </c>
      <c r="C784" s="10" t="s">
        <v>83</v>
      </c>
      <c r="D784" s="20">
        <v>0</v>
      </c>
      <c r="E784" s="20">
        <f t="shared" si="12"/>
        <v>0</v>
      </c>
      <c r="F784" s="20">
        <v>-24973702</v>
      </c>
      <c r="G784" s="20">
        <v>24973702</v>
      </c>
      <c r="H784" s="21">
        <v>0</v>
      </c>
      <c r="I784" s="20">
        <v>0</v>
      </c>
      <c r="J784" s="20">
        <v>0</v>
      </c>
      <c r="K784" s="7">
        <v>0</v>
      </c>
    </row>
    <row r="785" spans="1:11" x14ac:dyDescent="0.25">
      <c r="A785" s="11" t="s">
        <v>37</v>
      </c>
      <c r="B785" s="12" t="s">
        <v>55</v>
      </c>
      <c r="C785" s="10" t="s">
        <v>86</v>
      </c>
      <c r="D785" s="20">
        <v>4537265323</v>
      </c>
      <c r="E785" s="20">
        <f t="shared" si="12"/>
        <v>978325997</v>
      </c>
      <c r="F785" s="20">
        <v>245325997</v>
      </c>
      <c r="G785" s="20">
        <v>733000000</v>
      </c>
      <c r="H785" s="21">
        <v>2735130010</v>
      </c>
      <c r="I785" s="20">
        <v>801023697</v>
      </c>
      <c r="J785" s="20">
        <v>22785619</v>
      </c>
      <c r="K785" s="7">
        <v>26148.6</v>
      </c>
    </row>
    <row r="786" spans="1:11" x14ac:dyDescent="0.25">
      <c r="A786" s="11" t="s">
        <v>37</v>
      </c>
      <c r="B786" s="12" t="s">
        <v>55</v>
      </c>
      <c r="C786" s="10" t="s">
        <v>1321</v>
      </c>
      <c r="D786" s="20">
        <v>240000</v>
      </c>
      <c r="E786" s="20">
        <f t="shared" si="12"/>
        <v>0</v>
      </c>
      <c r="F786" s="20">
        <v>0</v>
      </c>
      <c r="G786" s="20">
        <v>0</v>
      </c>
      <c r="H786" s="21">
        <v>0</v>
      </c>
      <c r="I786" s="20">
        <v>240000</v>
      </c>
      <c r="J786" s="20">
        <v>0</v>
      </c>
      <c r="K786" s="7">
        <v>0</v>
      </c>
    </row>
    <row r="787" spans="1:11" x14ac:dyDescent="0.25">
      <c r="A787" s="11" t="s">
        <v>37</v>
      </c>
      <c r="B787" s="12" t="s">
        <v>55</v>
      </c>
      <c r="C787" s="10" t="s">
        <v>1320</v>
      </c>
      <c r="D787" s="20">
        <v>10200000</v>
      </c>
      <c r="E787" s="20">
        <f t="shared" si="12"/>
        <v>5100000</v>
      </c>
      <c r="F787" s="20">
        <v>5100000</v>
      </c>
      <c r="G787" s="20">
        <v>0</v>
      </c>
      <c r="H787" s="21">
        <v>0</v>
      </c>
      <c r="I787" s="20">
        <v>5100000</v>
      </c>
      <c r="J787" s="20">
        <v>0</v>
      </c>
      <c r="K787" s="7">
        <v>0</v>
      </c>
    </row>
    <row r="788" spans="1:11" x14ac:dyDescent="0.25">
      <c r="A788" s="11" t="s">
        <v>37</v>
      </c>
      <c r="B788" s="12" t="s">
        <v>55</v>
      </c>
      <c r="C788" s="10" t="s">
        <v>1319</v>
      </c>
      <c r="D788" s="20">
        <v>8181450</v>
      </c>
      <c r="E788" s="20">
        <f t="shared" si="12"/>
        <v>0</v>
      </c>
      <c r="F788" s="20">
        <v>0</v>
      </c>
      <c r="G788" s="20">
        <v>0</v>
      </c>
      <c r="H788" s="21">
        <v>8181450</v>
      </c>
      <c r="I788" s="20">
        <v>0</v>
      </c>
      <c r="J788" s="20">
        <v>0</v>
      </c>
      <c r="K788" s="7">
        <v>0</v>
      </c>
    </row>
    <row r="789" spans="1:11" x14ac:dyDescent="0.25">
      <c r="A789" s="11" t="s">
        <v>37</v>
      </c>
      <c r="B789" s="12" t="s">
        <v>55</v>
      </c>
      <c r="C789" s="10" t="s">
        <v>1318</v>
      </c>
      <c r="D789" s="20">
        <v>29974228</v>
      </c>
      <c r="E789" s="20">
        <f t="shared" si="12"/>
        <v>16747025</v>
      </c>
      <c r="F789" s="20">
        <v>16747025</v>
      </c>
      <c r="G789" s="20">
        <v>0</v>
      </c>
      <c r="H789" s="21">
        <v>0</v>
      </c>
      <c r="I789" s="20">
        <v>13227203</v>
      </c>
      <c r="J789" s="20">
        <v>0</v>
      </c>
      <c r="K789" s="7">
        <v>0</v>
      </c>
    </row>
    <row r="790" spans="1:11" x14ac:dyDescent="0.25">
      <c r="A790" s="11" t="s">
        <v>37</v>
      </c>
      <c r="B790" s="12" t="s">
        <v>55</v>
      </c>
      <c r="C790" s="10" t="s">
        <v>1317</v>
      </c>
      <c r="D790" s="20">
        <v>530448</v>
      </c>
      <c r="E790" s="20">
        <f t="shared" si="12"/>
        <v>530448</v>
      </c>
      <c r="F790" s="20">
        <v>530448</v>
      </c>
      <c r="G790" s="20">
        <v>0</v>
      </c>
      <c r="H790" s="21">
        <v>0</v>
      </c>
      <c r="I790" s="20">
        <v>0</v>
      </c>
      <c r="J790" s="20">
        <v>0</v>
      </c>
      <c r="K790" s="7">
        <v>0.5</v>
      </c>
    </row>
    <row r="791" spans="1:11" x14ac:dyDescent="0.25">
      <c r="A791" s="11" t="s">
        <v>37</v>
      </c>
      <c r="B791" s="12" t="s">
        <v>55</v>
      </c>
      <c r="C791" s="10" t="s">
        <v>697</v>
      </c>
      <c r="D791" s="20">
        <v>750000</v>
      </c>
      <c r="E791" s="20">
        <f t="shared" si="12"/>
        <v>0</v>
      </c>
      <c r="F791" s="20">
        <v>0</v>
      </c>
      <c r="G791" s="20">
        <v>0</v>
      </c>
      <c r="H791" s="21">
        <v>750000</v>
      </c>
      <c r="I791" s="20">
        <v>0</v>
      </c>
      <c r="J791" s="20">
        <v>0</v>
      </c>
      <c r="K791" s="7">
        <v>0</v>
      </c>
    </row>
    <row r="792" spans="1:11" x14ac:dyDescent="0.25">
      <c r="A792" s="11" t="s">
        <v>37</v>
      </c>
      <c r="B792" s="12" t="s">
        <v>55</v>
      </c>
      <c r="C792" s="10" t="s">
        <v>1316</v>
      </c>
      <c r="D792" s="20">
        <v>74153</v>
      </c>
      <c r="E792" s="20">
        <f t="shared" si="12"/>
        <v>74153</v>
      </c>
      <c r="F792" s="20">
        <v>74153</v>
      </c>
      <c r="G792" s="20">
        <v>0</v>
      </c>
      <c r="H792" s="21">
        <v>0</v>
      </c>
      <c r="I792" s="20">
        <v>0</v>
      </c>
      <c r="J792" s="20">
        <v>0</v>
      </c>
      <c r="K792" s="7">
        <v>0</v>
      </c>
    </row>
    <row r="793" spans="1:11" x14ac:dyDescent="0.25">
      <c r="A793" s="11" t="s">
        <v>37</v>
      </c>
      <c r="B793" s="12" t="s">
        <v>55</v>
      </c>
      <c r="C793" s="10" t="s">
        <v>1315</v>
      </c>
      <c r="D793" s="20">
        <v>156116</v>
      </c>
      <c r="E793" s="20">
        <f t="shared" si="12"/>
        <v>156116</v>
      </c>
      <c r="F793" s="20">
        <v>156116</v>
      </c>
      <c r="G793" s="20">
        <v>0</v>
      </c>
      <c r="H793" s="21">
        <v>0</v>
      </c>
      <c r="I793" s="20">
        <v>0</v>
      </c>
      <c r="J793" s="20">
        <v>0</v>
      </c>
      <c r="K793" s="7">
        <v>0</v>
      </c>
    </row>
    <row r="794" spans="1:11" x14ac:dyDescent="0.25">
      <c r="A794" s="11" t="s">
        <v>37</v>
      </c>
      <c r="B794" s="12" t="s">
        <v>55</v>
      </c>
      <c r="C794" s="10" t="s">
        <v>1314</v>
      </c>
      <c r="D794" s="20">
        <v>660000</v>
      </c>
      <c r="E794" s="20">
        <f t="shared" si="12"/>
        <v>660000</v>
      </c>
      <c r="F794" s="20">
        <v>660000</v>
      </c>
      <c r="G794" s="20">
        <v>0</v>
      </c>
      <c r="H794" s="21">
        <v>0</v>
      </c>
      <c r="I794" s="20">
        <v>0</v>
      </c>
      <c r="J794" s="20">
        <v>0</v>
      </c>
      <c r="K794" s="7">
        <v>0.9</v>
      </c>
    </row>
    <row r="795" spans="1:11" x14ac:dyDescent="0.25">
      <c r="A795" s="11" t="s">
        <v>37</v>
      </c>
      <c r="B795" s="12" t="s">
        <v>55</v>
      </c>
      <c r="C795" s="10" t="s">
        <v>1313</v>
      </c>
      <c r="D795" s="20">
        <v>2000000</v>
      </c>
      <c r="E795" s="20">
        <f t="shared" si="12"/>
        <v>2000000</v>
      </c>
      <c r="F795" s="20">
        <v>2000000</v>
      </c>
      <c r="G795" s="20">
        <v>0</v>
      </c>
      <c r="H795" s="21">
        <v>0</v>
      </c>
      <c r="I795" s="20">
        <v>0</v>
      </c>
      <c r="J795" s="20">
        <v>0</v>
      </c>
      <c r="K795" s="7">
        <v>0</v>
      </c>
    </row>
    <row r="796" spans="1:11" x14ac:dyDescent="0.25">
      <c r="A796" s="11" t="s">
        <v>37</v>
      </c>
      <c r="B796" s="12" t="s">
        <v>55</v>
      </c>
      <c r="C796" s="10" t="s">
        <v>83</v>
      </c>
      <c r="D796" s="20">
        <v>-4723798</v>
      </c>
      <c r="E796" s="20">
        <f t="shared" si="12"/>
        <v>0</v>
      </c>
      <c r="F796" s="20">
        <v>-92233333</v>
      </c>
      <c r="G796" s="20">
        <v>92233333</v>
      </c>
      <c r="H796" s="21">
        <v>-4723798</v>
      </c>
      <c r="I796" s="20">
        <v>0</v>
      </c>
      <c r="J796" s="20">
        <v>0</v>
      </c>
      <c r="K796" s="7">
        <v>0</v>
      </c>
    </row>
    <row r="797" spans="1:11" x14ac:dyDescent="0.25">
      <c r="A797" s="11" t="s">
        <v>37</v>
      </c>
      <c r="B797" s="12" t="s">
        <v>55</v>
      </c>
      <c r="C797" s="10" t="s">
        <v>80</v>
      </c>
      <c r="D797" s="20">
        <v>0</v>
      </c>
      <c r="E797" s="20">
        <f t="shared" si="12"/>
        <v>0</v>
      </c>
      <c r="F797" s="20">
        <v>-12292</v>
      </c>
      <c r="G797" s="20">
        <v>12292</v>
      </c>
      <c r="H797" s="21">
        <v>0</v>
      </c>
      <c r="I797" s="20">
        <v>0</v>
      </c>
      <c r="J797" s="20">
        <v>0</v>
      </c>
      <c r="K797" s="7">
        <v>0</v>
      </c>
    </row>
    <row r="798" spans="1:11" x14ac:dyDescent="0.25">
      <c r="A798" s="11" t="s">
        <v>37</v>
      </c>
      <c r="B798" s="12" t="s">
        <v>54</v>
      </c>
      <c r="C798" s="10" t="s">
        <v>83</v>
      </c>
      <c r="D798" s="20">
        <v>4867932187</v>
      </c>
      <c r="E798" s="20">
        <f t="shared" si="12"/>
        <v>1108869602</v>
      </c>
      <c r="F798" s="20">
        <v>271236269</v>
      </c>
      <c r="G798" s="20">
        <v>837633333</v>
      </c>
      <c r="H798" s="21">
        <v>2832661687</v>
      </c>
      <c r="I798" s="20">
        <v>900516058</v>
      </c>
      <c r="J798" s="20">
        <v>25884840</v>
      </c>
      <c r="K798" s="7">
        <v>26297.8</v>
      </c>
    </row>
    <row r="799" spans="1:11" x14ac:dyDescent="0.25">
      <c r="A799" s="11" t="s">
        <v>37</v>
      </c>
      <c r="B799" s="12" t="s">
        <v>54</v>
      </c>
      <c r="C799" s="10" t="s">
        <v>1312</v>
      </c>
      <c r="D799" s="20">
        <v>2500000</v>
      </c>
      <c r="E799" s="20">
        <f t="shared" si="12"/>
        <v>0</v>
      </c>
      <c r="F799" s="20">
        <v>0</v>
      </c>
      <c r="G799" s="20">
        <v>0</v>
      </c>
      <c r="H799" s="21">
        <v>2500000</v>
      </c>
      <c r="I799" s="20">
        <v>0</v>
      </c>
      <c r="J799" s="20">
        <v>0</v>
      </c>
      <c r="K799" s="7">
        <v>0</v>
      </c>
    </row>
    <row r="800" spans="1:11" x14ac:dyDescent="0.25">
      <c r="A800" s="11" t="s">
        <v>37</v>
      </c>
      <c r="B800" s="12" t="s">
        <v>54</v>
      </c>
      <c r="C800" s="10" t="s">
        <v>1311</v>
      </c>
      <c r="D800" s="20">
        <v>623969</v>
      </c>
      <c r="E800" s="20">
        <f t="shared" si="12"/>
        <v>623969</v>
      </c>
      <c r="F800" s="20">
        <v>623969</v>
      </c>
      <c r="G800" s="20">
        <v>0</v>
      </c>
      <c r="H800" s="21">
        <v>0</v>
      </c>
      <c r="I800" s="20">
        <v>0</v>
      </c>
      <c r="J800" s="20">
        <v>0</v>
      </c>
      <c r="K800" s="7">
        <v>1.4</v>
      </c>
    </row>
    <row r="801" spans="1:11" x14ac:dyDescent="0.25">
      <c r="A801" s="11" t="s">
        <v>37</v>
      </c>
      <c r="B801" s="12" t="s">
        <v>54</v>
      </c>
      <c r="C801" s="10" t="s">
        <v>1310</v>
      </c>
      <c r="D801" s="20">
        <v>218825</v>
      </c>
      <c r="E801" s="20">
        <f t="shared" si="12"/>
        <v>218825</v>
      </c>
      <c r="F801" s="20">
        <v>218825</v>
      </c>
      <c r="G801" s="20">
        <v>0</v>
      </c>
      <c r="H801" s="21">
        <v>0</v>
      </c>
      <c r="I801" s="20">
        <v>0</v>
      </c>
      <c r="J801" s="20">
        <v>0</v>
      </c>
      <c r="K801" s="7">
        <v>1</v>
      </c>
    </row>
    <row r="802" spans="1:11" x14ac:dyDescent="0.25">
      <c r="A802" s="11" t="s">
        <v>37</v>
      </c>
      <c r="B802" s="12" t="s">
        <v>54</v>
      </c>
      <c r="C802" s="10" t="s">
        <v>1309</v>
      </c>
      <c r="D802" s="20">
        <v>210000</v>
      </c>
      <c r="E802" s="20">
        <f t="shared" si="12"/>
        <v>105000</v>
      </c>
      <c r="F802" s="20">
        <v>105000</v>
      </c>
      <c r="G802" s="20">
        <v>0</v>
      </c>
      <c r="H802" s="21">
        <v>0</v>
      </c>
      <c r="I802" s="20">
        <v>105000</v>
      </c>
      <c r="J802" s="20">
        <v>0</v>
      </c>
      <c r="K802" s="7">
        <v>1</v>
      </c>
    </row>
    <row r="803" spans="1:11" x14ac:dyDescent="0.25">
      <c r="A803" s="11" t="s">
        <v>37</v>
      </c>
      <c r="B803" s="12" t="s">
        <v>54</v>
      </c>
      <c r="C803" s="10" t="s">
        <v>1308</v>
      </c>
      <c r="D803" s="20">
        <v>1217787</v>
      </c>
      <c r="E803" s="20">
        <f t="shared" si="12"/>
        <v>1217787</v>
      </c>
      <c r="F803" s="20">
        <v>1217787</v>
      </c>
      <c r="G803" s="20">
        <v>0</v>
      </c>
      <c r="H803" s="21">
        <v>0</v>
      </c>
      <c r="I803" s="20">
        <v>0</v>
      </c>
      <c r="J803" s="20">
        <v>0</v>
      </c>
      <c r="K803" s="7">
        <v>0.9</v>
      </c>
    </row>
    <row r="804" spans="1:11" x14ac:dyDescent="0.25">
      <c r="A804" s="11" t="s">
        <v>37</v>
      </c>
      <c r="B804" s="12" t="s">
        <v>54</v>
      </c>
      <c r="C804" s="10" t="s">
        <v>684</v>
      </c>
      <c r="D804" s="20">
        <v>1100000</v>
      </c>
      <c r="E804" s="20">
        <f t="shared" si="12"/>
        <v>0</v>
      </c>
      <c r="F804" s="20">
        <v>0</v>
      </c>
      <c r="G804" s="20">
        <v>0</v>
      </c>
      <c r="H804" s="21">
        <v>1100000</v>
      </c>
      <c r="I804" s="20">
        <v>0</v>
      </c>
      <c r="J804" s="20">
        <v>0</v>
      </c>
      <c r="K804" s="7">
        <v>0</v>
      </c>
    </row>
    <row r="805" spans="1:11" x14ac:dyDescent="0.25">
      <c r="A805" s="11" t="s">
        <v>37</v>
      </c>
      <c r="B805" s="12" t="s">
        <v>54</v>
      </c>
      <c r="C805" s="10" t="s">
        <v>1307</v>
      </c>
      <c r="D805" s="20">
        <v>305145</v>
      </c>
      <c r="E805" s="20">
        <f t="shared" si="12"/>
        <v>305145</v>
      </c>
      <c r="F805" s="20">
        <v>305145</v>
      </c>
      <c r="G805" s="20">
        <v>0</v>
      </c>
      <c r="H805" s="21">
        <v>0</v>
      </c>
      <c r="I805" s="20">
        <v>0</v>
      </c>
      <c r="J805" s="20">
        <v>0</v>
      </c>
      <c r="K805" s="7">
        <v>0.8</v>
      </c>
    </row>
    <row r="806" spans="1:11" x14ac:dyDescent="0.25">
      <c r="A806" s="11" t="s">
        <v>37</v>
      </c>
      <c r="B806" s="12" t="s">
        <v>54</v>
      </c>
      <c r="C806" s="10" t="s">
        <v>1306</v>
      </c>
      <c r="D806" s="20">
        <v>1000000</v>
      </c>
      <c r="E806" s="20">
        <f t="shared" si="12"/>
        <v>1000000</v>
      </c>
      <c r="F806" s="20">
        <v>1000000</v>
      </c>
      <c r="G806" s="20">
        <v>0</v>
      </c>
      <c r="H806" s="21">
        <v>0</v>
      </c>
      <c r="I806" s="20">
        <v>0</v>
      </c>
      <c r="J806" s="20">
        <v>0</v>
      </c>
      <c r="K806" s="7">
        <v>0</v>
      </c>
    </row>
    <row r="807" spans="1:11" x14ac:dyDescent="0.25">
      <c r="A807" s="11" t="s">
        <v>37</v>
      </c>
      <c r="B807" s="12" t="s">
        <v>54</v>
      </c>
      <c r="C807" s="10" t="s">
        <v>1305</v>
      </c>
      <c r="D807" s="20">
        <v>200634</v>
      </c>
      <c r="E807" s="20">
        <f t="shared" si="12"/>
        <v>100317</v>
      </c>
      <c r="F807" s="20">
        <v>100317</v>
      </c>
      <c r="G807" s="20">
        <v>0</v>
      </c>
      <c r="H807" s="21">
        <v>0</v>
      </c>
      <c r="I807" s="20">
        <v>100317</v>
      </c>
      <c r="J807" s="20">
        <v>0</v>
      </c>
      <c r="K807" s="7">
        <v>0.9</v>
      </c>
    </row>
    <row r="808" spans="1:11" x14ac:dyDescent="0.25">
      <c r="A808" s="11" t="s">
        <v>37</v>
      </c>
      <c r="B808" s="12" t="s">
        <v>54</v>
      </c>
      <c r="C808" s="10" t="s">
        <v>457</v>
      </c>
      <c r="D808" s="20">
        <v>500000</v>
      </c>
      <c r="E808" s="20">
        <f t="shared" si="12"/>
        <v>250000</v>
      </c>
      <c r="F808" s="20">
        <v>250000</v>
      </c>
      <c r="G808" s="20">
        <v>0</v>
      </c>
      <c r="H808" s="21">
        <v>0</v>
      </c>
      <c r="I808" s="20">
        <v>250000</v>
      </c>
      <c r="J808" s="20">
        <v>0</v>
      </c>
      <c r="K808" s="7">
        <v>0</v>
      </c>
    </row>
    <row r="809" spans="1:11" x14ac:dyDescent="0.25">
      <c r="A809" s="11" t="s">
        <v>37</v>
      </c>
      <c r="B809" s="12" t="s">
        <v>54</v>
      </c>
      <c r="C809" s="10" t="s">
        <v>1304</v>
      </c>
      <c r="D809" s="20">
        <v>30000</v>
      </c>
      <c r="E809" s="20">
        <f t="shared" si="12"/>
        <v>15000</v>
      </c>
      <c r="F809" s="20">
        <v>15000</v>
      </c>
      <c r="G809" s="20">
        <v>0</v>
      </c>
      <c r="H809" s="21">
        <v>0</v>
      </c>
      <c r="I809" s="20">
        <v>15000</v>
      </c>
      <c r="J809" s="20">
        <v>0</v>
      </c>
      <c r="K809" s="7">
        <v>0</v>
      </c>
    </row>
    <row r="810" spans="1:11" x14ac:dyDescent="0.25">
      <c r="A810" s="11" t="s">
        <v>37</v>
      </c>
      <c r="B810" s="12" t="s">
        <v>54</v>
      </c>
      <c r="C810" s="10" t="s">
        <v>1303</v>
      </c>
      <c r="D810" s="20">
        <v>212804</v>
      </c>
      <c r="E810" s="20">
        <f t="shared" si="12"/>
        <v>49250</v>
      </c>
      <c r="F810" s="20">
        <v>49250</v>
      </c>
      <c r="G810" s="20">
        <v>0</v>
      </c>
      <c r="H810" s="21">
        <v>0</v>
      </c>
      <c r="I810" s="20">
        <v>212804</v>
      </c>
      <c r="J810" s="20">
        <v>-49250</v>
      </c>
      <c r="K810" s="7">
        <v>0.2</v>
      </c>
    </row>
    <row r="811" spans="1:11" x14ac:dyDescent="0.25">
      <c r="A811" s="11" t="s">
        <v>37</v>
      </c>
      <c r="B811" s="12" t="s">
        <v>54</v>
      </c>
      <c r="C811" s="10" t="s">
        <v>80</v>
      </c>
      <c r="D811" s="20">
        <v>434889952</v>
      </c>
      <c r="E811" s="20">
        <f t="shared" si="12"/>
        <v>-1825000</v>
      </c>
      <c r="F811" s="20">
        <v>372562500</v>
      </c>
      <c r="G811" s="20">
        <v>-374387500</v>
      </c>
      <c r="H811" s="21">
        <v>-13285048</v>
      </c>
      <c r="I811" s="20">
        <v>0</v>
      </c>
      <c r="J811" s="20">
        <v>450000000</v>
      </c>
      <c r="K811" s="7">
        <v>0</v>
      </c>
    </row>
    <row r="812" spans="1:11" x14ac:dyDescent="0.25">
      <c r="A812" s="11" t="s">
        <v>37</v>
      </c>
      <c r="B812" s="12" t="s">
        <v>54</v>
      </c>
      <c r="C812" s="10" t="s">
        <v>670</v>
      </c>
      <c r="D812" s="20">
        <v>600000</v>
      </c>
      <c r="E812" s="20">
        <f t="shared" si="12"/>
        <v>600000</v>
      </c>
      <c r="F812" s="20">
        <v>600000</v>
      </c>
      <c r="G812" s="20">
        <v>0</v>
      </c>
      <c r="H812" s="21">
        <v>0</v>
      </c>
      <c r="I812" s="20">
        <v>0</v>
      </c>
      <c r="J812" s="20">
        <v>0</v>
      </c>
      <c r="K812" s="7">
        <v>0</v>
      </c>
    </row>
    <row r="813" spans="1:11" x14ac:dyDescent="0.25">
      <c r="A813" s="11" t="s">
        <v>37</v>
      </c>
      <c r="B813" s="12" t="s">
        <v>54</v>
      </c>
      <c r="C813" s="10" t="s">
        <v>75</v>
      </c>
      <c r="D813" s="20">
        <v>0</v>
      </c>
      <c r="E813" s="20">
        <f t="shared" si="12"/>
        <v>0</v>
      </c>
      <c r="F813" s="20">
        <v>-370004445</v>
      </c>
      <c r="G813" s="20">
        <v>370004445</v>
      </c>
      <c r="H813" s="21">
        <v>0</v>
      </c>
      <c r="I813" s="20">
        <v>0</v>
      </c>
      <c r="J813" s="20">
        <v>0</v>
      </c>
      <c r="K813" s="7">
        <v>0</v>
      </c>
    </row>
    <row r="814" spans="1:11" x14ac:dyDescent="0.25">
      <c r="A814" s="11" t="s">
        <v>37</v>
      </c>
      <c r="B814" s="12" t="s">
        <v>53</v>
      </c>
      <c r="C814" s="10" t="s">
        <v>80</v>
      </c>
      <c r="D814" s="20">
        <v>3972963677</v>
      </c>
      <c r="E814" s="20">
        <f t="shared" si="12"/>
        <v>610162421</v>
      </c>
      <c r="F814" s="20">
        <v>585748527</v>
      </c>
      <c r="G814" s="20">
        <v>24413894</v>
      </c>
      <c r="H814" s="21">
        <v>2903252129</v>
      </c>
      <c r="I814" s="20">
        <v>433698651</v>
      </c>
      <c r="J814" s="20">
        <v>25850476</v>
      </c>
      <c r="K814" s="7">
        <v>26733.3</v>
      </c>
    </row>
    <row r="815" spans="1:11" x14ac:dyDescent="0.25">
      <c r="A815" s="11" t="s">
        <v>37</v>
      </c>
      <c r="B815" s="12" t="s">
        <v>53</v>
      </c>
      <c r="C815" s="10" t="s">
        <v>1302</v>
      </c>
      <c r="D815" s="20">
        <v>-500000</v>
      </c>
      <c r="E815" s="20">
        <f t="shared" si="12"/>
        <v>0</v>
      </c>
      <c r="F815" s="20">
        <v>0</v>
      </c>
      <c r="G815" s="20">
        <v>0</v>
      </c>
      <c r="H815" s="21">
        <v>-500000</v>
      </c>
      <c r="I815" s="20">
        <v>0</v>
      </c>
      <c r="J815" s="20">
        <v>0</v>
      </c>
      <c r="K815" s="7">
        <v>0</v>
      </c>
    </row>
    <row r="816" spans="1:11" x14ac:dyDescent="0.25">
      <c r="A816" s="11" t="s">
        <v>37</v>
      </c>
      <c r="B816" s="12" t="s">
        <v>53</v>
      </c>
      <c r="C816" s="10" t="s">
        <v>113</v>
      </c>
      <c r="D816" s="20">
        <v>-441133</v>
      </c>
      <c r="E816" s="20">
        <f t="shared" si="12"/>
        <v>-160598</v>
      </c>
      <c r="F816" s="20">
        <v>-160598</v>
      </c>
      <c r="G816" s="20">
        <v>0</v>
      </c>
      <c r="H816" s="21">
        <v>-280535</v>
      </c>
      <c r="I816" s="20">
        <v>0</v>
      </c>
      <c r="J816" s="20">
        <v>0</v>
      </c>
      <c r="K816" s="7">
        <v>0</v>
      </c>
    </row>
    <row r="817" spans="1:11" x14ac:dyDescent="0.25">
      <c r="A817" s="11" t="s">
        <v>37</v>
      </c>
      <c r="B817" s="12" t="s">
        <v>53</v>
      </c>
      <c r="C817" s="10" t="s">
        <v>1301</v>
      </c>
      <c r="D817" s="20">
        <v>-4043532</v>
      </c>
      <c r="E817" s="20">
        <f t="shared" si="12"/>
        <v>-2021766</v>
      </c>
      <c r="F817" s="20">
        <v>-2021766</v>
      </c>
      <c r="G817" s="20">
        <v>0</v>
      </c>
      <c r="H817" s="21">
        <v>0</v>
      </c>
      <c r="I817" s="20">
        <v>-2021766</v>
      </c>
      <c r="J817" s="20">
        <v>0</v>
      </c>
      <c r="K817" s="7">
        <v>0</v>
      </c>
    </row>
    <row r="818" spans="1:11" x14ac:dyDescent="0.25">
      <c r="A818" s="11" t="s">
        <v>37</v>
      </c>
      <c r="B818" s="12" t="s">
        <v>53</v>
      </c>
      <c r="C818" s="10" t="s">
        <v>661</v>
      </c>
      <c r="D818" s="20">
        <v>-3461717</v>
      </c>
      <c r="E818" s="20">
        <f t="shared" si="12"/>
        <v>-3461717</v>
      </c>
      <c r="F818" s="20">
        <v>-3461717</v>
      </c>
      <c r="G818" s="20">
        <v>0</v>
      </c>
      <c r="H818" s="21">
        <v>0</v>
      </c>
      <c r="I818" s="20">
        <v>0</v>
      </c>
      <c r="J818" s="20">
        <v>0</v>
      </c>
      <c r="K818" s="7">
        <v>0</v>
      </c>
    </row>
    <row r="819" spans="1:11" x14ac:dyDescent="0.25">
      <c r="A819" s="11" t="s">
        <v>37</v>
      </c>
      <c r="B819" s="12" t="s">
        <v>53</v>
      </c>
      <c r="C819" s="10" t="s">
        <v>856</v>
      </c>
      <c r="D819" s="20">
        <v>-800000</v>
      </c>
      <c r="E819" s="20">
        <f t="shared" si="12"/>
        <v>0</v>
      </c>
      <c r="F819" s="20">
        <v>0</v>
      </c>
      <c r="G819" s="20">
        <v>0</v>
      </c>
      <c r="H819" s="21">
        <v>-800000</v>
      </c>
      <c r="I819" s="20">
        <v>0</v>
      </c>
      <c r="J819" s="20">
        <v>0</v>
      </c>
      <c r="K819" s="7">
        <v>0</v>
      </c>
    </row>
    <row r="820" spans="1:11" x14ac:dyDescent="0.25">
      <c r="A820" s="11" t="s">
        <v>37</v>
      </c>
      <c r="B820" s="12" t="s">
        <v>53</v>
      </c>
      <c r="C820" s="10" t="s">
        <v>1300</v>
      </c>
      <c r="D820" s="20">
        <v>5500000</v>
      </c>
      <c r="E820" s="20">
        <f t="shared" si="12"/>
        <v>2750000</v>
      </c>
      <c r="F820" s="20">
        <v>2750000</v>
      </c>
      <c r="G820" s="20">
        <v>0</v>
      </c>
      <c r="H820" s="21">
        <v>2750000</v>
      </c>
      <c r="I820" s="20">
        <v>0</v>
      </c>
      <c r="J820" s="20">
        <v>0</v>
      </c>
      <c r="K820" s="7">
        <v>0</v>
      </c>
    </row>
    <row r="821" spans="1:11" x14ac:dyDescent="0.25">
      <c r="A821" s="11" t="s">
        <v>37</v>
      </c>
      <c r="B821" s="12" t="s">
        <v>53</v>
      </c>
      <c r="C821" s="10" t="s">
        <v>75</v>
      </c>
      <c r="D821" s="20">
        <v>-212320784</v>
      </c>
      <c r="E821" s="20">
        <f t="shared" si="12"/>
        <v>5481365</v>
      </c>
      <c r="F821" s="20">
        <v>-545132164</v>
      </c>
      <c r="G821" s="20">
        <v>550613529</v>
      </c>
      <c r="H821" s="21">
        <v>-217668514</v>
      </c>
      <c r="I821" s="20">
        <v>-133635</v>
      </c>
      <c r="J821" s="20">
        <v>0</v>
      </c>
      <c r="K821" s="7">
        <v>0</v>
      </c>
    </row>
    <row r="822" spans="1:11" x14ac:dyDescent="0.25">
      <c r="A822" s="11" t="s">
        <v>37</v>
      </c>
      <c r="B822" s="12" t="s">
        <v>53</v>
      </c>
      <c r="C822" s="10" t="s">
        <v>737</v>
      </c>
      <c r="D822" s="20">
        <v>15000000</v>
      </c>
      <c r="E822" s="20">
        <f t="shared" si="12"/>
        <v>0</v>
      </c>
      <c r="F822" s="20">
        <v>0</v>
      </c>
      <c r="G822" s="20">
        <v>0</v>
      </c>
      <c r="H822" s="21">
        <v>15000000</v>
      </c>
      <c r="I822" s="20">
        <v>0</v>
      </c>
      <c r="J822" s="20">
        <v>0</v>
      </c>
      <c r="K822" s="7">
        <v>0</v>
      </c>
    </row>
    <row r="823" spans="1:11" x14ac:dyDescent="0.25">
      <c r="A823" s="11" t="s">
        <v>37</v>
      </c>
      <c r="B823" s="12" t="s">
        <v>53</v>
      </c>
      <c r="C823" s="10" t="s">
        <v>1291</v>
      </c>
      <c r="D823" s="20">
        <v>-13050000</v>
      </c>
      <c r="E823" s="20">
        <f t="shared" si="12"/>
        <v>0</v>
      </c>
      <c r="F823" s="20">
        <v>0</v>
      </c>
      <c r="G823" s="20">
        <v>0</v>
      </c>
      <c r="H823" s="21">
        <v>-13050000</v>
      </c>
      <c r="I823" s="20">
        <v>0</v>
      </c>
      <c r="J823" s="20">
        <v>0</v>
      </c>
      <c r="K823" s="7">
        <v>0</v>
      </c>
    </row>
    <row r="824" spans="1:11" x14ac:dyDescent="0.25">
      <c r="A824" s="11" t="s">
        <v>37</v>
      </c>
      <c r="B824" s="12" t="s">
        <v>52</v>
      </c>
      <c r="C824" s="10" t="s">
        <v>75</v>
      </c>
      <c r="D824" s="20">
        <v>5056931482</v>
      </c>
      <c r="E824" s="20">
        <f t="shared" si="12"/>
        <v>1222058740</v>
      </c>
      <c r="F824" s="20">
        <v>416818195</v>
      </c>
      <c r="G824" s="20">
        <v>805240545</v>
      </c>
      <c r="H824" s="21">
        <v>2819411196</v>
      </c>
      <c r="I824" s="20">
        <v>990050158</v>
      </c>
      <c r="J824" s="20">
        <v>25411388</v>
      </c>
      <c r="K824" s="7">
        <v>26544.5</v>
      </c>
    </row>
    <row r="825" spans="1:11" x14ac:dyDescent="0.25">
      <c r="A825" s="11" t="s">
        <v>37</v>
      </c>
      <c r="B825" s="12" t="s">
        <v>52</v>
      </c>
      <c r="C825" s="10" t="s">
        <v>1299</v>
      </c>
      <c r="D825" s="20">
        <v>44222</v>
      </c>
      <c r="E825" s="20">
        <f t="shared" si="12"/>
        <v>44222</v>
      </c>
      <c r="F825" s="20">
        <v>44222</v>
      </c>
      <c r="G825" s="20">
        <v>0</v>
      </c>
      <c r="H825" s="21">
        <v>0</v>
      </c>
      <c r="I825" s="20">
        <v>0</v>
      </c>
      <c r="J825" s="20">
        <v>0</v>
      </c>
      <c r="K825" s="7">
        <v>0.6</v>
      </c>
    </row>
    <row r="826" spans="1:11" x14ac:dyDescent="0.25">
      <c r="A826" s="11" t="s">
        <v>37</v>
      </c>
      <c r="B826" s="12" t="s">
        <v>52</v>
      </c>
      <c r="C826" s="10" t="s">
        <v>656</v>
      </c>
      <c r="D826" s="20">
        <v>7355000</v>
      </c>
      <c r="E826" s="20">
        <f t="shared" si="12"/>
        <v>0</v>
      </c>
      <c r="F826" s="20">
        <v>0</v>
      </c>
      <c r="G826" s="20">
        <v>0</v>
      </c>
      <c r="H826" s="21">
        <v>7355000</v>
      </c>
      <c r="I826" s="20">
        <v>0</v>
      </c>
      <c r="J826" s="20">
        <v>0</v>
      </c>
      <c r="K826" s="7">
        <v>0</v>
      </c>
    </row>
    <row r="827" spans="1:11" x14ac:dyDescent="0.25">
      <c r="A827" s="11" t="s">
        <v>37</v>
      </c>
      <c r="B827" s="12" t="s">
        <v>52</v>
      </c>
      <c r="C827" s="10" t="s">
        <v>1298</v>
      </c>
      <c r="D827" s="20">
        <v>3442542</v>
      </c>
      <c r="E827" s="20">
        <f t="shared" si="12"/>
        <v>3202764</v>
      </c>
      <c r="F827" s="20">
        <v>3202764</v>
      </c>
      <c r="G827" s="20">
        <v>0</v>
      </c>
      <c r="H827" s="21">
        <v>0</v>
      </c>
      <c r="I827" s="20">
        <v>239778</v>
      </c>
      <c r="J827" s="20">
        <v>0</v>
      </c>
      <c r="K827" s="7">
        <v>1.5</v>
      </c>
    </row>
    <row r="828" spans="1:11" x14ac:dyDescent="0.25">
      <c r="A828" s="11" t="s">
        <v>37</v>
      </c>
      <c r="B828" s="12" t="s">
        <v>52</v>
      </c>
      <c r="C828" s="10" t="s">
        <v>1297</v>
      </c>
      <c r="D828" s="20">
        <v>-20462370</v>
      </c>
      <c r="E828" s="20">
        <f t="shared" si="12"/>
        <v>-10231185</v>
      </c>
      <c r="F828" s="20">
        <v>-10231185</v>
      </c>
      <c r="G828" s="20">
        <v>0</v>
      </c>
      <c r="H828" s="21">
        <v>0</v>
      </c>
      <c r="I828" s="20">
        <v>-10231185</v>
      </c>
      <c r="J828" s="20">
        <v>0</v>
      </c>
      <c r="K828" s="7">
        <v>0</v>
      </c>
    </row>
    <row r="829" spans="1:11" x14ac:dyDescent="0.25">
      <c r="A829" s="11" t="s">
        <v>37</v>
      </c>
      <c r="B829" s="12" t="s">
        <v>52</v>
      </c>
      <c r="C829" s="10" t="s">
        <v>1296</v>
      </c>
      <c r="D829" s="20">
        <v>1108200</v>
      </c>
      <c r="E829" s="20">
        <f t="shared" si="12"/>
        <v>1108200</v>
      </c>
      <c r="F829" s="20">
        <v>1108200</v>
      </c>
      <c r="G829" s="20">
        <v>0</v>
      </c>
      <c r="H829" s="21">
        <v>0</v>
      </c>
      <c r="I829" s="20">
        <v>0</v>
      </c>
      <c r="J829" s="20">
        <v>0</v>
      </c>
      <c r="K829" s="7">
        <v>1</v>
      </c>
    </row>
    <row r="830" spans="1:11" x14ac:dyDescent="0.25">
      <c r="A830" s="11" t="s">
        <v>37</v>
      </c>
      <c r="B830" s="12" t="s">
        <v>52</v>
      </c>
      <c r="C830" s="10" t="s">
        <v>1295</v>
      </c>
      <c r="D830" s="20">
        <v>7400</v>
      </c>
      <c r="E830" s="20">
        <f t="shared" si="12"/>
        <v>7400</v>
      </c>
      <c r="F830" s="20">
        <v>7400</v>
      </c>
      <c r="G830" s="20">
        <v>0</v>
      </c>
      <c r="H830" s="21">
        <v>0</v>
      </c>
      <c r="I830" s="20">
        <v>0</v>
      </c>
      <c r="J830" s="20">
        <v>0</v>
      </c>
      <c r="K830" s="7">
        <v>0</v>
      </c>
    </row>
    <row r="831" spans="1:11" x14ac:dyDescent="0.25">
      <c r="A831" s="11" t="s">
        <v>37</v>
      </c>
      <c r="B831" s="12" t="s">
        <v>52</v>
      </c>
      <c r="C831" s="10" t="s">
        <v>1040</v>
      </c>
      <c r="D831" s="20">
        <v>1724590</v>
      </c>
      <c r="E831" s="20">
        <f t="shared" si="12"/>
        <v>0</v>
      </c>
      <c r="F831" s="20">
        <v>0</v>
      </c>
      <c r="G831" s="20">
        <v>0</v>
      </c>
      <c r="H831" s="21">
        <v>1724590</v>
      </c>
      <c r="I831" s="20">
        <v>0</v>
      </c>
      <c r="J831" s="20">
        <v>0</v>
      </c>
      <c r="K831" s="7">
        <v>0</v>
      </c>
    </row>
    <row r="832" spans="1:11" x14ac:dyDescent="0.25">
      <c r="A832" s="11" t="s">
        <v>37</v>
      </c>
      <c r="B832" s="12" t="s">
        <v>52</v>
      </c>
      <c r="C832" s="10" t="s">
        <v>1038</v>
      </c>
      <c r="D832" s="20">
        <v>10000000</v>
      </c>
      <c r="E832" s="20">
        <f t="shared" si="12"/>
        <v>0</v>
      </c>
      <c r="F832" s="20">
        <v>0</v>
      </c>
      <c r="G832" s="20">
        <v>0</v>
      </c>
      <c r="H832" s="21">
        <v>10000000</v>
      </c>
      <c r="I832" s="20">
        <v>0</v>
      </c>
      <c r="J832" s="20">
        <v>0</v>
      </c>
      <c r="K832" s="7">
        <v>0</v>
      </c>
    </row>
    <row r="833" spans="1:11" x14ac:dyDescent="0.25">
      <c r="A833" s="11" t="s">
        <v>37</v>
      </c>
      <c r="B833" s="12" t="s">
        <v>52</v>
      </c>
      <c r="C833" s="10" t="s">
        <v>1294</v>
      </c>
      <c r="D833" s="20">
        <v>80000</v>
      </c>
      <c r="E833" s="20">
        <f t="shared" si="12"/>
        <v>40000</v>
      </c>
      <c r="F833" s="20">
        <v>40000</v>
      </c>
      <c r="G833" s="20">
        <v>0</v>
      </c>
      <c r="H833" s="21">
        <v>0</v>
      </c>
      <c r="I833" s="20">
        <v>40000</v>
      </c>
      <c r="J833" s="20">
        <v>0</v>
      </c>
      <c r="K833" s="7">
        <v>0</v>
      </c>
    </row>
    <row r="834" spans="1:11" x14ac:dyDescent="0.25">
      <c r="A834" s="11" t="s">
        <v>37</v>
      </c>
      <c r="B834" s="12" t="s">
        <v>52</v>
      </c>
      <c r="C834" s="10" t="s">
        <v>971</v>
      </c>
      <c r="D834" s="20">
        <v>98796</v>
      </c>
      <c r="E834" s="20">
        <f t="shared" si="12"/>
        <v>0</v>
      </c>
      <c r="F834" s="20">
        <v>0</v>
      </c>
      <c r="G834" s="20">
        <v>0</v>
      </c>
      <c r="H834" s="21">
        <v>98796</v>
      </c>
      <c r="I834" s="20">
        <v>0</v>
      </c>
      <c r="J834" s="20">
        <v>0</v>
      </c>
      <c r="K834" s="7">
        <v>0.6</v>
      </c>
    </row>
    <row r="835" spans="1:11" x14ac:dyDescent="0.25">
      <c r="A835" s="11" t="s">
        <v>37</v>
      </c>
      <c r="B835" s="12" t="s">
        <v>52</v>
      </c>
      <c r="C835" s="10" t="s">
        <v>127</v>
      </c>
      <c r="D835" s="20">
        <v>4000000</v>
      </c>
      <c r="E835" s="20">
        <f t="shared" ref="E835:E898" si="13">SUM(F835:G835)</f>
        <v>0</v>
      </c>
      <c r="F835" s="20">
        <v>0</v>
      </c>
      <c r="G835" s="20">
        <v>0</v>
      </c>
      <c r="H835" s="21">
        <v>4000000</v>
      </c>
      <c r="I835" s="20">
        <v>0</v>
      </c>
      <c r="J835" s="20">
        <v>0</v>
      </c>
      <c r="K835" s="7">
        <v>0</v>
      </c>
    </row>
    <row r="836" spans="1:11" x14ac:dyDescent="0.25">
      <c r="A836" s="11" t="s">
        <v>37</v>
      </c>
      <c r="B836" s="12" t="s">
        <v>52</v>
      </c>
      <c r="C836" s="10" t="s">
        <v>1293</v>
      </c>
      <c r="D836" s="20">
        <v>51500000</v>
      </c>
      <c r="E836" s="20">
        <f t="shared" si="13"/>
        <v>0</v>
      </c>
      <c r="F836" s="20">
        <v>0</v>
      </c>
      <c r="G836" s="20">
        <v>0</v>
      </c>
      <c r="H836" s="21">
        <v>51500000</v>
      </c>
      <c r="I836" s="20">
        <v>0</v>
      </c>
      <c r="J836" s="20">
        <v>0</v>
      </c>
      <c r="K836" s="7">
        <v>1</v>
      </c>
    </row>
    <row r="837" spans="1:11" x14ac:dyDescent="0.25">
      <c r="A837" s="11" t="s">
        <v>37</v>
      </c>
      <c r="B837" s="12" t="s">
        <v>52</v>
      </c>
      <c r="C837" s="10" t="s">
        <v>1292</v>
      </c>
      <c r="D837" s="20">
        <v>1939480</v>
      </c>
      <c r="E837" s="20">
        <f t="shared" si="13"/>
        <v>-50000</v>
      </c>
      <c r="F837" s="20">
        <v>-50000</v>
      </c>
      <c r="G837" s="20">
        <v>0</v>
      </c>
      <c r="H837" s="21">
        <v>2039480</v>
      </c>
      <c r="I837" s="20">
        <v>-50000</v>
      </c>
      <c r="J837" s="20">
        <v>0</v>
      </c>
      <c r="K837" s="7">
        <v>17</v>
      </c>
    </row>
    <row r="838" spans="1:11" x14ac:dyDescent="0.25">
      <c r="A838" s="11" t="s">
        <v>37</v>
      </c>
      <c r="B838" s="12" t="s">
        <v>52</v>
      </c>
      <c r="C838" s="10" t="s">
        <v>1291</v>
      </c>
      <c r="D838" s="20">
        <v>13050000</v>
      </c>
      <c r="E838" s="20">
        <f t="shared" si="13"/>
        <v>0</v>
      </c>
      <c r="F838" s="20">
        <v>0</v>
      </c>
      <c r="G838" s="20">
        <v>0</v>
      </c>
      <c r="H838" s="21">
        <v>13050000</v>
      </c>
      <c r="I838" s="20">
        <v>0</v>
      </c>
      <c r="J838" s="20">
        <v>0</v>
      </c>
      <c r="K838" s="7">
        <v>0</v>
      </c>
    </row>
    <row r="839" spans="1:11" x14ac:dyDescent="0.25">
      <c r="A839" s="11" t="s">
        <v>37</v>
      </c>
      <c r="B839" s="12" t="s">
        <v>52</v>
      </c>
      <c r="C839" s="10" t="s">
        <v>1037</v>
      </c>
      <c r="D839" s="20">
        <v>150000</v>
      </c>
      <c r="E839" s="20">
        <f t="shared" si="13"/>
        <v>0</v>
      </c>
      <c r="F839" s="20">
        <v>0</v>
      </c>
      <c r="G839" s="20">
        <v>0</v>
      </c>
      <c r="H839" s="21">
        <v>150000</v>
      </c>
      <c r="I839" s="20">
        <v>0</v>
      </c>
      <c r="J839" s="20">
        <v>0</v>
      </c>
      <c r="K839" s="7">
        <v>0</v>
      </c>
    </row>
    <row r="840" spans="1:11" x14ac:dyDescent="0.25">
      <c r="A840" s="11" t="s">
        <v>37</v>
      </c>
      <c r="B840" s="12" t="s">
        <v>52</v>
      </c>
      <c r="C840" s="10" t="s">
        <v>72</v>
      </c>
      <c r="D840" s="20">
        <v>50129788</v>
      </c>
      <c r="E840" s="20">
        <f t="shared" si="13"/>
        <v>4139399</v>
      </c>
      <c r="F840" s="20">
        <v>-176491014</v>
      </c>
      <c r="G840" s="20">
        <v>180630413</v>
      </c>
      <c r="H840" s="21">
        <v>45990389</v>
      </c>
      <c r="I840" s="20">
        <v>0</v>
      </c>
      <c r="J840" s="20">
        <v>0</v>
      </c>
      <c r="K840" s="7">
        <v>0</v>
      </c>
    </row>
    <row r="841" spans="1:11" x14ac:dyDescent="0.25">
      <c r="A841" s="11" t="s">
        <v>37</v>
      </c>
      <c r="B841" s="12" t="s">
        <v>52</v>
      </c>
      <c r="C841" s="10" t="s">
        <v>66</v>
      </c>
      <c r="D841" s="20">
        <v>-10663719</v>
      </c>
      <c r="E841" s="20">
        <f t="shared" si="13"/>
        <v>0</v>
      </c>
      <c r="F841" s="20">
        <v>0</v>
      </c>
      <c r="G841" s="20">
        <v>0</v>
      </c>
      <c r="H841" s="21">
        <v>-10663719</v>
      </c>
      <c r="I841" s="20">
        <v>0</v>
      </c>
      <c r="J841" s="20">
        <v>0</v>
      </c>
      <c r="K841" s="7">
        <v>0</v>
      </c>
    </row>
    <row r="842" spans="1:11" x14ac:dyDescent="0.25">
      <c r="A842" s="11" t="s">
        <v>37</v>
      </c>
      <c r="B842" s="12" t="s">
        <v>52</v>
      </c>
      <c r="C842" s="10" t="s">
        <v>619</v>
      </c>
      <c r="D842" s="20">
        <v>-1033061</v>
      </c>
      <c r="E842" s="20">
        <f t="shared" si="13"/>
        <v>0</v>
      </c>
      <c r="F842" s="20">
        <v>0</v>
      </c>
      <c r="G842" s="20">
        <v>0</v>
      </c>
      <c r="H842" s="21">
        <v>-1033061</v>
      </c>
      <c r="I842" s="20">
        <v>0</v>
      </c>
      <c r="J842" s="20">
        <v>0</v>
      </c>
      <c r="K842" s="7">
        <v>0</v>
      </c>
    </row>
    <row r="843" spans="1:11" x14ac:dyDescent="0.25">
      <c r="A843" s="11" t="s">
        <v>37</v>
      </c>
      <c r="B843" s="12" t="s">
        <v>51</v>
      </c>
      <c r="C843" s="10" t="s">
        <v>72</v>
      </c>
      <c r="D843" s="20">
        <v>5391847404</v>
      </c>
      <c r="E843" s="20">
        <f t="shared" si="13"/>
        <v>1346465080</v>
      </c>
      <c r="F843" s="20">
        <v>317437541</v>
      </c>
      <c r="G843" s="20">
        <v>1029027539</v>
      </c>
      <c r="H843" s="21">
        <v>2938660565</v>
      </c>
      <c r="I843" s="20">
        <v>1080866631</v>
      </c>
      <c r="J843" s="20">
        <v>25855128</v>
      </c>
      <c r="K843" s="7">
        <v>26474.1</v>
      </c>
    </row>
    <row r="844" spans="1:11" x14ac:dyDescent="0.25">
      <c r="A844" s="11" t="s">
        <v>37</v>
      </c>
      <c r="B844" s="12" t="s">
        <v>51</v>
      </c>
      <c r="C844" s="10" t="s">
        <v>1290</v>
      </c>
      <c r="D844" s="20">
        <v>800000</v>
      </c>
      <c r="E844" s="20">
        <f t="shared" si="13"/>
        <v>800000</v>
      </c>
      <c r="F844" s="20">
        <v>800000</v>
      </c>
      <c r="G844" s="20">
        <v>0</v>
      </c>
      <c r="H844" s="21">
        <v>0</v>
      </c>
      <c r="I844" s="20">
        <v>0</v>
      </c>
      <c r="J844" s="20">
        <v>0</v>
      </c>
      <c r="K844" s="7">
        <v>0</v>
      </c>
    </row>
    <row r="845" spans="1:11" x14ac:dyDescent="0.25">
      <c r="A845" s="11" t="s">
        <v>37</v>
      </c>
      <c r="B845" s="12" t="s">
        <v>51</v>
      </c>
      <c r="C845" s="10" t="s">
        <v>1289</v>
      </c>
      <c r="D845" s="20">
        <v>2610575</v>
      </c>
      <c r="E845" s="20">
        <f t="shared" si="13"/>
        <v>2610575</v>
      </c>
      <c r="F845" s="20">
        <v>2610575</v>
      </c>
      <c r="G845" s="20">
        <v>0</v>
      </c>
      <c r="H845" s="21">
        <v>0</v>
      </c>
      <c r="I845" s="20">
        <v>0</v>
      </c>
      <c r="J845" s="20">
        <v>0</v>
      </c>
      <c r="K845" s="7">
        <v>3.7</v>
      </c>
    </row>
    <row r="846" spans="1:11" x14ac:dyDescent="0.25">
      <c r="A846" s="11" t="s">
        <v>37</v>
      </c>
      <c r="B846" s="12" t="s">
        <v>51</v>
      </c>
      <c r="C846" s="10" t="s">
        <v>1288</v>
      </c>
      <c r="D846" s="20">
        <v>148889</v>
      </c>
      <c r="E846" s="20">
        <f t="shared" si="13"/>
        <v>148889</v>
      </c>
      <c r="F846" s="20">
        <v>148889</v>
      </c>
      <c r="G846" s="20">
        <v>0</v>
      </c>
      <c r="H846" s="21">
        <v>0</v>
      </c>
      <c r="I846" s="20">
        <v>0</v>
      </c>
      <c r="J846" s="20">
        <v>0</v>
      </c>
      <c r="K846" s="7">
        <v>0.9</v>
      </c>
    </row>
    <row r="847" spans="1:11" x14ac:dyDescent="0.25">
      <c r="A847" s="11" t="s">
        <v>37</v>
      </c>
      <c r="B847" s="12" t="s">
        <v>51</v>
      </c>
      <c r="C847" s="10" t="s">
        <v>638</v>
      </c>
      <c r="D847" s="20">
        <v>4600000</v>
      </c>
      <c r="E847" s="20">
        <f t="shared" si="13"/>
        <v>0</v>
      </c>
      <c r="F847" s="20">
        <v>0</v>
      </c>
      <c r="G847" s="20">
        <v>0</v>
      </c>
      <c r="H847" s="21">
        <v>4600000</v>
      </c>
      <c r="I847" s="20">
        <v>0</v>
      </c>
      <c r="J847" s="20">
        <v>0</v>
      </c>
      <c r="K847" s="7">
        <v>0</v>
      </c>
    </row>
    <row r="848" spans="1:11" x14ac:dyDescent="0.25">
      <c r="A848" s="11" t="s">
        <v>37</v>
      </c>
      <c r="B848" s="12" t="s">
        <v>51</v>
      </c>
      <c r="C848" s="10" t="s">
        <v>1287</v>
      </c>
      <c r="D848" s="20">
        <v>2335000</v>
      </c>
      <c r="E848" s="20">
        <f t="shared" si="13"/>
        <v>1200000</v>
      </c>
      <c r="F848" s="20">
        <v>1200000</v>
      </c>
      <c r="G848" s="20">
        <v>0</v>
      </c>
      <c r="H848" s="21">
        <v>0</v>
      </c>
      <c r="I848" s="20">
        <v>1135000</v>
      </c>
      <c r="J848" s="20">
        <v>0</v>
      </c>
      <c r="K848" s="7">
        <v>0</v>
      </c>
    </row>
    <row r="849" spans="1:11" x14ac:dyDescent="0.25">
      <c r="A849" s="11" t="s">
        <v>37</v>
      </c>
      <c r="B849" s="12" t="s">
        <v>51</v>
      </c>
      <c r="C849" s="10" t="s">
        <v>636</v>
      </c>
      <c r="D849" s="20">
        <v>15193018</v>
      </c>
      <c r="E849" s="20">
        <f t="shared" si="13"/>
        <v>0</v>
      </c>
      <c r="F849" s="20">
        <v>0</v>
      </c>
      <c r="G849" s="20">
        <v>0</v>
      </c>
      <c r="H849" s="21">
        <v>15193018</v>
      </c>
      <c r="I849" s="20">
        <v>0</v>
      </c>
      <c r="J849" s="20">
        <v>0</v>
      </c>
      <c r="K849" s="7">
        <v>1</v>
      </c>
    </row>
    <row r="850" spans="1:11" x14ac:dyDescent="0.25">
      <c r="A850" s="11" t="s">
        <v>37</v>
      </c>
      <c r="B850" s="12" t="s">
        <v>51</v>
      </c>
      <c r="C850" s="10" t="s">
        <v>635</v>
      </c>
      <c r="D850" s="20">
        <v>171000</v>
      </c>
      <c r="E850" s="20">
        <f t="shared" si="13"/>
        <v>171000</v>
      </c>
      <c r="F850" s="20">
        <v>171000</v>
      </c>
      <c r="G850" s="20">
        <v>0</v>
      </c>
      <c r="H850" s="21">
        <v>0</v>
      </c>
      <c r="I850" s="20">
        <v>0</v>
      </c>
      <c r="J850" s="20">
        <v>0</v>
      </c>
      <c r="K850" s="7">
        <v>0</v>
      </c>
    </row>
    <row r="851" spans="1:11" x14ac:dyDescent="0.25">
      <c r="A851" s="11" t="s">
        <v>37</v>
      </c>
      <c r="B851" s="12" t="s">
        <v>51</v>
      </c>
      <c r="C851" s="10" t="s">
        <v>1286</v>
      </c>
      <c r="D851" s="20">
        <v>3275275</v>
      </c>
      <c r="E851" s="20">
        <f t="shared" si="13"/>
        <v>1800000</v>
      </c>
      <c r="F851" s="20">
        <v>1800000</v>
      </c>
      <c r="G851" s="20">
        <v>0</v>
      </c>
      <c r="H851" s="21">
        <v>1000000</v>
      </c>
      <c r="I851" s="20">
        <v>475275</v>
      </c>
      <c r="J851" s="20">
        <v>0</v>
      </c>
      <c r="K851" s="7">
        <v>1.5</v>
      </c>
    </row>
    <row r="852" spans="1:11" x14ac:dyDescent="0.25">
      <c r="A852" s="11" t="s">
        <v>37</v>
      </c>
      <c r="B852" s="12" t="s">
        <v>51</v>
      </c>
      <c r="C852" s="10" t="s">
        <v>262</v>
      </c>
      <c r="D852" s="20">
        <v>2300000</v>
      </c>
      <c r="E852" s="20">
        <f t="shared" si="13"/>
        <v>0</v>
      </c>
      <c r="F852" s="20">
        <v>0</v>
      </c>
      <c r="G852" s="20">
        <v>0</v>
      </c>
      <c r="H852" s="21">
        <v>2300000</v>
      </c>
      <c r="I852" s="20">
        <v>0</v>
      </c>
      <c r="J852" s="20">
        <v>0</v>
      </c>
      <c r="K852" s="7">
        <v>0</v>
      </c>
    </row>
    <row r="853" spans="1:11" x14ac:dyDescent="0.25">
      <c r="A853" s="11" t="s">
        <v>37</v>
      </c>
      <c r="B853" s="12" t="s">
        <v>51</v>
      </c>
      <c r="C853" s="10" t="s">
        <v>629</v>
      </c>
      <c r="D853" s="20">
        <v>26000000</v>
      </c>
      <c r="E853" s="20">
        <f t="shared" si="13"/>
        <v>0</v>
      </c>
      <c r="F853" s="20">
        <v>0</v>
      </c>
      <c r="G853" s="20">
        <v>0</v>
      </c>
      <c r="H853" s="21">
        <v>26000000</v>
      </c>
      <c r="I853" s="20">
        <v>0</v>
      </c>
      <c r="J853" s="20">
        <v>0</v>
      </c>
      <c r="K853" s="7">
        <v>0</v>
      </c>
    </row>
    <row r="854" spans="1:11" x14ac:dyDescent="0.25">
      <c r="A854" s="11" t="s">
        <v>37</v>
      </c>
      <c r="B854" s="12" t="s">
        <v>51</v>
      </c>
      <c r="C854" s="10" t="s">
        <v>1285</v>
      </c>
      <c r="D854" s="20">
        <v>95407</v>
      </c>
      <c r="E854" s="20">
        <f t="shared" si="13"/>
        <v>95407</v>
      </c>
      <c r="F854" s="20">
        <v>95407</v>
      </c>
      <c r="G854" s="20">
        <v>0</v>
      </c>
      <c r="H854" s="21">
        <v>0</v>
      </c>
      <c r="I854" s="20">
        <v>0</v>
      </c>
      <c r="J854" s="20">
        <v>0</v>
      </c>
      <c r="K854" s="7">
        <v>0</v>
      </c>
    </row>
    <row r="855" spans="1:11" x14ac:dyDescent="0.25">
      <c r="A855" s="11" t="s">
        <v>37</v>
      </c>
      <c r="B855" s="12" t="s">
        <v>51</v>
      </c>
      <c r="C855" s="10" t="s">
        <v>1284</v>
      </c>
      <c r="D855" s="20">
        <v>450000</v>
      </c>
      <c r="E855" s="20">
        <f t="shared" si="13"/>
        <v>450000</v>
      </c>
      <c r="F855" s="20">
        <v>450000</v>
      </c>
      <c r="G855" s="20">
        <v>0</v>
      </c>
      <c r="H855" s="21">
        <v>0</v>
      </c>
      <c r="I855" s="20">
        <v>0</v>
      </c>
      <c r="J855" s="20">
        <v>0</v>
      </c>
      <c r="K855" s="7">
        <v>0</v>
      </c>
    </row>
    <row r="856" spans="1:11" x14ac:dyDescent="0.25">
      <c r="A856" s="11" t="s">
        <v>37</v>
      </c>
      <c r="B856" s="12" t="s">
        <v>51</v>
      </c>
      <c r="C856" s="10" t="s">
        <v>103</v>
      </c>
      <c r="D856" s="20">
        <v>-31599</v>
      </c>
      <c r="E856" s="20">
        <f t="shared" si="13"/>
        <v>-5208</v>
      </c>
      <c r="F856" s="20">
        <v>-5208</v>
      </c>
      <c r="G856" s="20">
        <v>0</v>
      </c>
      <c r="H856" s="21">
        <v>-15526</v>
      </c>
      <c r="I856" s="20">
        <v>-5557</v>
      </c>
      <c r="J856" s="20">
        <v>-5308</v>
      </c>
      <c r="K856" s="7">
        <v>0</v>
      </c>
    </row>
    <row r="857" spans="1:11" x14ac:dyDescent="0.25">
      <c r="A857" s="11" t="s">
        <v>37</v>
      </c>
      <c r="B857" s="12" t="s">
        <v>51</v>
      </c>
      <c r="C857" s="10" t="s">
        <v>1283</v>
      </c>
      <c r="D857" s="20">
        <v>52000000</v>
      </c>
      <c r="E857" s="20">
        <f t="shared" si="13"/>
        <v>0</v>
      </c>
      <c r="F857" s="20">
        <v>0</v>
      </c>
      <c r="G857" s="20">
        <v>0</v>
      </c>
      <c r="H857" s="21">
        <v>52000000</v>
      </c>
      <c r="I857" s="20">
        <v>0</v>
      </c>
      <c r="J857" s="20">
        <v>0</v>
      </c>
      <c r="K857" s="7">
        <v>1</v>
      </c>
    </row>
    <row r="858" spans="1:11" x14ac:dyDescent="0.25">
      <c r="A858" s="11" t="s">
        <v>37</v>
      </c>
      <c r="B858" s="12" t="s">
        <v>51</v>
      </c>
      <c r="C858" s="10" t="s">
        <v>1282</v>
      </c>
      <c r="D858" s="20">
        <v>250000</v>
      </c>
      <c r="E858" s="20">
        <f t="shared" si="13"/>
        <v>0</v>
      </c>
      <c r="F858" s="20">
        <v>0</v>
      </c>
      <c r="G858" s="20">
        <v>0</v>
      </c>
      <c r="H858" s="21">
        <v>250000</v>
      </c>
      <c r="I858" s="20">
        <v>0</v>
      </c>
      <c r="J858" s="20">
        <v>0</v>
      </c>
      <c r="K858" s="7">
        <v>0</v>
      </c>
    </row>
    <row r="859" spans="1:11" x14ac:dyDescent="0.25">
      <c r="A859" s="11" t="s">
        <v>37</v>
      </c>
      <c r="B859" s="12" t="s">
        <v>51</v>
      </c>
      <c r="C859" s="10" t="s">
        <v>1281</v>
      </c>
      <c r="D859" s="20">
        <v>5000000</v>
      </c>
      <c r="E859" s="20">
        <f t="shared" si="13"/>
        <v>5000000</v>
      </c>
      <c r="F859" s="20">
        <v>5000000</v>
      </c>
      <c r="G859" s="20">
        <v>0</v>
      </c>
      <c r="H859" s="21">
        <v>0</v>
      </c>
      <c r="I859" s="20">
        <v>0</v>
      </c>
      <c r="J859" s="20">
        <v>0</v>
      </c>
      <c r="K859" s="7">
        <v>0</v>
      </c>
    </row>
    <row r="860" spans="1:11" x14ac:dyDescent="0.25">
      <c r="A860" s="11" t="s">
        <v>37</v>
      </c>
      <c r="B860" s="12" t="s">
        <v>51</v>
      </c>
      <c r="C860" s="10" t="s">
        <v>1280</v>
      </c>
      <c r="D860" s="20">
        <v>618611</v>
      </c>
      <c r="E860" s="20">
        <f t="shared" si="13"/>
        <v>618611</v>
      </c>
      <c r="F860" s="20">
        <v>618611</v>
      </c>
      <c r="G860" s="20">
        <v>0</v>
      </c>
      <c r="H860" s="21">
        <v>0</v>
      </c>
      <c r="I860" s="20">
        <v>0</v>
      </c>
      <c r="J860" s="20">
        <v>0</v>
      </c>
      <c r="K860" s="7">
        <v>1</v>
      </c>
    </row>
    <row r="861" spans="1:11" x14ac:dyDescent="0.25">
      <c r="A861" s="11" t="s">
        <v>37</v>
      </c>
      <c r="B861" s="12" t="s">
        <v>51</v>
      </c>
      <c r="C861" s="10" t="s">
        <v>1279</v>
      </c>
      <c r="D861" s="20">
        <v>3000000</v>
      </c>
      <c r="E861" s="20">
        <f t="shared" si="13"/>
        <v>0</v>
      </c>
      <c r="F861" s="20">
        <v>0</v>
      </c>
      <c r="G861" s="20">
        <v>0</v>
      </c>
      <c r="H861" s="21">
        <v>3000000</v>
      </c>
      <c r="I861" s="20">
        <v>0</v>
      </c>
      <c r="J861" s="20">
        <v>0</v>
      </c>
      <c r="K861" s="7">
        <v>1</v>
      </c>
    </row>
    <row r="862" spans="1:11" x14ac:dyDescent="0.25">
      <c r="A862" s="11" t="s">
        <v>37</v>
      </c>
      <c r="B862" s="12" t="s">
        <v>51</v>
      </c>
      <c r="C862" s="10" t="s">
        <v>1278</v>
      </c>
      <c r="D862" s="20">
        <v>1250000</v>
      </c>
      <c r="E862" s="20">
        <f t="shared" si="13"/>
        <v>1250000</v>
      </c>
      <c r="F862" s="20">
        <v>1250000</v>
      </c>
      <c r="G862" s="20">
        <v>0</v>
      </c>
      <c r="H862" s="21">
        <v>0</v>
      </c>
      <c r="I862" s="20">
        <v>0</v>
      </c>
      <c r="J862" s="20">
        <v>0</v>
      </c>
      <c r="K862" s="7">
        <v>5</v>
      </c>
    </row>
    <row r="863" spans="1:11" x14ac:dyDescent="0.25">
      <c r="A863" s="11" t="s">
        <v>37</v>
      </c>
      <c r="B863" s="12" t="s">
        <v>51</v>
      </c>
      <c r="C863" s="10" t="s">
        <v>1277</v>
      </c>
      <c r="D863" s="20">
        <v>2000000</v>
      </c>
      <c r="E863" s="20">
        <f t="shared" si="13"/>
        <v>2000000</v>
      </c>
      <c r="F863" s="20">
        <v>2000000</v>
      </c>
      <c r="G863" s="20">
        <v>0</v>
      </c>
      <c r="H863" s="21">
        <v>0</v>
      </c>
      <c r="I863" s="20">
        <v>0</v>
      </c>
      <c r="J863" s="20">
        <v>0</v>
      </c>
      <c r="K863" s="7">
        <v>0</v>
      </c>
    </row>
    <row r="864" spans="1:11" x14ac:dyDescent="0.25">
      <c r="A864" s="11" t="s">
        <v>37</v>
      </c>
      <c r="B864" s="12" t="s">
        <v>51</v>
      </c>
      <c r="C864" s="10" t="s">
        <v>1276</v>
      </c>
      <c r="D864" s="20">
        <v>-12016868</v>
      </c>
      <c r="E864" s="20">
        <f t="shared" si="13"/>
        <v>-17742</v>
      </c>
      <c r="F864" s="20">
        <v>-17742</v>
      </c>
      <c r="G864" s="20">
        <v>0</v>
      </c>
      <c r="H864" s="21">
        <v>22703</v>
      </c>
      <c r="I864" s="20">
        <v>-12021829</v>
      </c>
      <c r="J864" s="20">
        <v>0</v>
      </c>
      <c r="K864" s="7">
        <v>0</v>
      </c>
    </row>
    <row r="865" spans="1:11" x14ac:dyDescent="0.25">
      <c r="A865" s="11" t="s">
        <v>37</v>
      </c>
      <c r="B865" s="12" t="s">
        <v>51</v>
      </c>
      <c r="C865" s="10" t="s">
        <v>65</v>
      </c>
      <c r="D865" s="20">
        <v>10996028</v>
      </c>
      <c r="E865" s="20">
        <f t="shared" si="13"/>
        <v>0</v>
      </c>
      <c r="F865" s="20">
        <v>-1190432</v>
      </c>
      <c r="G865" s="20">
        <v>1190432</v>
      </c>
      <c r="H865" s="21">
        <v>10996028</v>
      </c>
      <c r="I865" s="20">
        <v>0</v>
      </c>
      <c r="J865" s="20">
        <v>0</v>
      </c>
      <c r="K865" s="7">
        <v>0</v>
      </c>
    </row>
    <row r="866" spans="1:11" x14ac:dyDescent="0.25">
      <c r="A866" s="11" t="s">
        <v>37</v>
      </c>
      <c r="B866" s="12" t="s">
        <v>51</v>
      </c>
      <c r="C866" s="10" t="s">
        <v>619</v>
      </c>
      <c r="D866" s="20">
        <v>-4750855</v>
      </c>
      <c r="E866" s="20">
        <f t="shared" si="13"/>
        <v>0</v>
      </c>
      <c r="F866" s="20">
        <v>0</v>
      </c>
      <c r="G866" s="20">
        <v>0</v>
      </c>
      <c r="H866" s="21">
        <v>-4750855</v>
      </c>
      <c r="I866" s="20">
        <v>0</v>
      </c>
      <c r="J866" s="20">
        <v>0</v>
      </c>
      <c r="K866" s="7">
        <v>0</v>
      </c>
    </row>
    <row r="867" spans="1:11" x14ac:dyDescent="0.25">
      <c r="A867" s="11" t="s">
        <v>37</v>
      </c>
      <c r="B867" s="12" t="s">
        <v>50</v>
      </c>
      <c r="C867" s="10" t="s">
        <v>65</v>
      </c>
      <c r="D867" s="20">
        <v>5798810576</v>
      </c>
      <c r="E867" s="20">
        <f t="shared" si="13"/>
        <v>1502218202</v>
      </c>
      <c r="F867" s="20">
        <v>380890037</v>
      </c>
      <c r="G867" s="20">
        <v>1121328165</v>
      </c>
      <c r="H867" s="21">
        <v>3082301297</v>
      </c>
      <c r="I867" s="20">
        <v>1187840403</v>
      </c>
      <c r="J867" s="20">
        <v>26450674</v>
      </c>
      <c r="K867" s="7">
        <v>26753.9</v>
      </c>
    </row>
    <row r="868" spans="1:11" x14ac:dyDescent="0.25">
      <c r="A868" s="11" t="s">
        <v>37</v>
      </c>
      <c r="B868" s="12" t="s">
        <v>50</v>
      </c>
      <c r="C868" s="10" t="s">
        <v>61</v>
      </c>
      <c r="D868" s="20">
        <v>40708114</v>
      </c>
      <c r="E868" s="20">
        <f t="shared" si="13"/>
        <v>0</v>
      </c>
      <c r="F868" s="20">
        <v>1291619</v>
      </c>
      <c r="G868" s="20">
        <v>-1291619</v>
      </c>
      <c r="H868" s="21">
        <v>40708114</v>
      </c>
      <c r="I868" s="20">
        <v>0</v>
      </c>
      <c r="J868" s="20">
        <v>0</v>
      </c>
      <c r="K868" s="7">
        <v>-33.6</v>
      </c>
    </row>
    <row r="869" spans="1:11" x14ac:dyDescent="0.25">
      <c r="A869" s="11" t="s">
        <v>37</v>
      </c>
      <c r="B869" s="12" t="s">
        <v>50</v>
      </c>
      <c r="C869" s="10" t="s">
        <v>1275</v>
      </c>
      <c r="D869" s="20">
        <v>1810034</v>
      </c>
      <c r="E869" s="20">
        <f t="shared" si="13"/>
        <v>1560034</v>
      </c>
      <c r="F869" s="20">
        <v>1560034</v>
      </c>
      <c r="G869" s="20">
        <v>0</v>
      </c>
      <c r="H869" s="21">
        <v>0</v>
      </c>
      <c r="I869" s="20">
        <v>250000</v>
      </c>
      <c r="J869" s="20">
        <v>0</v>
      </c>
      <c r="K869" s="7">
        <v>0</v>
      </c>
    </row>
    <row r="870" spans="1:11" x14ac:dyDescent="0.25">
      <c r="A870" s="11" t="s">
        <v>37</v>
      </c>
      <c r="B870" s="12" t="s">
        <v>50</v>
      </c>
      <c r="C870" s="10" t="s">
        <v>1274</v>
      </c>
      <c r="D870" s="20">
        <v>1568538</v>
      </c>
      <c r="E870" s="20">
        <f t="shared" si="13"/>
        <v>784269</v>
      </c>
      <c r="F870" s="20">
        <v>784269</v>
      </c>
      <c r="G870" s="20">
        <v>0</v>
      </c>
      <c r="H870" s="21">
        <v>0</v>
      </c>
      <c r="I870" s="20">
        <v>784269</v>
      </c>
      <c r="J870" s="20">
        <v>0</v>
      </c>
      <c r="K870" s="7">
        <v>0</v>
      </c>
    </row>
    <row r="871" spans="1:11" x14ac:dyDescent="0.25">
      <c r="A871" s="11" t="s">
        <v>37</v>
      </c>
      <c r="B871" s="12" t="s">
        <v>50</v>
      </c>
      <c r="C871" s="10" t="s">
        <v>1273</v>
      </c>
      <c r="D871" s="20">
        <v>-218825</v>
      </c>
      <c r="E871" s="20">
        <f t="shared" si="13"/>
        <v>-218825</v>
      </c>
      <c r="F871" s="20">
        <v>-218825</v>
      </c>
      <c r="G871" s="20">
        <v>0</v>
      </c>
      <c r="H871" s="21">
        <v>0</v>
      </c>
      <c r="I871" s="20">
        <v>0</v>
      </c>
      <c r="J871" s="20">
        <v>0</v>
      </c>
      <c r="K871" s="7">
        <v>0</v>
      </c>
    </row>
    <row r="872" spans="1:11" x14ac:dyDescent="0.25">
      <c r="A872" s="11" t="s">
        <v>37</v>
      </c>
      <c r="B872" s="12" t="s">
        <v>50</v>
      </c>
      <c r="C872" s="10" t="s">
        <v>1272</v>
      </c>
      <c r="D872" s="20">
        <v>100000</v>
      </c>
      <c r="E872" s="20">
        <f t="shared" si="13"/>
        <v>100000</v>
      </c>
      <c r="F872" s="20">
        <v>100000</v>
      </c>
      <c r="G872" s="20">
        <v>0</v>
      </c>
      <c r="H872" s="21">
        <v>0</v>
      </c>
      <c r="I872" s="20">
        <v>0</v>
      </c>
      <c r="J872" s="20">
        <v>0</v>
      </c>
      <c r="K872" s="7">
        <v>0</v>
      </c>
    </row>
    <row r="873" spans="1:11" x14ac:dyDescent="0.25">
      <c r="A873" s="11" t="s">
        <v>37</v>
      </c>
      <c r="B873" s="12" t="s">
        <v>50</v>
      </c>
      <c r="C873" s="10" t="s">
        <v>1271</v>
      </c>
      <c r="D873" s="20">
        <v>302136</v>
      </c>
      <c r="E873" s="20">
        <f t="shared" si="13"/>
        <v>151068</v>
      </c>
      <c r="F873" s="20">
        <v>151068</v>
      </c>
      <c r="G873" s="20">
        <v>0</v>
      </c>
      <c r="H873" s="21">
        <v>0</v>
      </c>
      <c r="I873" s="20">
        <v>151068</v>
      </c>
      <c r="J873" s="20">
        <v>0</v>
      </c>
      <c r="K873" s="7">
        <v>1</v>
      </c>
    </row>
    <row r="874" spans="1:11" x14ac:dyDescent="0.25">
      <c r="A874" s="11" t="s">
        <v>37</v>
      </c>
      <c r="B874" s="12" t="s">
        <v>50</v>
      </c>
      <c r="C874" s="10" t="s">
        <v>1270</v>
      </c>
      <c r="D874" s="20">
        <v>500000</v>
      </c>
      <c r="E874" s="20">
        <f t="shared" si="13"/>
        <v>500000</v>
      </c>
      <c r="F874" s="20">
        <v>500000</v>
      </c>
      <c r="G874" s="20">
        <v>0</v>
      </c>
      <c r="H874" s="21">
        <v>0</v>
      </c>
      <c r="I874" s="20">
        <v>0</v>
      </c>
      <c r="J874" s="20">
        <v>0</v>
      </c>
      <c r="K874" s="7">
        <v>0</v>
      </c>
    </row>
    <row r="875" spans="1:11" x14ac:dyDescent="0.25">
      <c r="A875" s="11" t="s">
        <v>37</v>
      </c>
      <c r="B875" s="12" t="s">
        <v>50</v>
      </c>
      <c r="C875" s="10" t="s">
        <v>1269</v>
      </c>
      <c r="D875" s="20">
        <v>5382500</v>
      </c>
      <c r="E875" s="20">
        <f t="shared" si="13"/>
        <v>5382500</v>
      </c>
      <c r="F875" s="20">
        <v>5382500</v>
      </c>
      <c r="G875" s="20">
        <v>0</v>
      </c>
      <c r="H875" s="21">
        <v>0</v>
      </c>
      <c r="I875" s="20">
        <v>0</v>
      </c>
      <c r="J875" s="20">
        <v>0</v>
      </c>
      <c r="K875" s="7">
        <v>0</v>
      </c>
    </row>
    <row r="876" spans="1:11" x14ac:dyDescent="0.25">
      <c r="A876" s="11" t="s">
        <v>37</v>
      </c>
      <c r="B876" s="12" t="s">
        <v>50</v>
      </c>
      <c r="C876" s="10" t="s">
        <v>768</v>
      </c>
      <c r="D876" s="20">
        <v>370140</v>
      </c>
      <c r="E876" s="20">
        <f t="shared" si="13"/>
        <v>0</v>
      </c>
      <c r="F876" s="20">
        <v>0</v>
      </c>
      <c r="G876" s="20">
        <v>0</v>
      </c>
      <c r="H876" s="21">
        <v>370140</v>
      </c>
      <c r="I876" s="20">
        <v>0</v>
      </c>
      <c r="J876" s="20">
        <v>0</v>
      </c>
      <c r="K876" s="7">
        <v>3</v>
      </c>
    </row>
    <row r="877" spans="1:11" x14ac:dyDescent="0.25">
      <c r="A877" s="11" t="s">
        <v>37</v>
      </c>
      <c r="B877" s="12" t="s">
        <v>50</v>
      </c>
      <c r="C877" s="10" t="s">
        <v>1268</v>
      </c>
      <c r="D877" s="20">
        <v>146286</v>
      </c>
      <c r="E877" s="20">
        <f t="shared" si="13"/>
        <v>146286</v>
      </c>
      <c r="F877" s="20">
        <v>146286</v>
      </c>
      <c r="G877" s="20">
        <v>0</v>
      </c>
      <c r="H877" s="21">
        <v>0</v>
      </c>
      <c r="I877" s="20">
        <v>0</v>
      </c>
      <c r="J877" s="20">
        <v>0</v>
      </c>
      <c r="K877" s="7">
        <v>0</v>
      </c>
    </row>
    <row r="878" spans="1:11" x14ac:dyDescent="0.25">
      <c r="A878" s="11" t="s">
        <v>37</v>
      </c>
      <c r="B878" s="12" t="s">
        <v>50</v>
      </c>
      <c r="C878" s="10" t="s">
        <v>1267</v>
      </c>
      <c r="D878" s="20">
        <v>77009</v>
      </c>
      <c r="E878" s="20">
        <f t="shared" si="13"/>
        <v>77009</v>
      </c>
      <c r="F878" s="20">
        <v>77009</v>
      </c>
      <c r="G878" s="20">
        <v>0</v>
      </c>
      <c r="H878" s="21">
        <v>0</v>
      </c>
      <c r="I878" s="20">
        <v>0</v>
      </c>
      <c r="J878" s="20">
        <v>0</v>
      </c>
      <c r="K878" s="7">
        <v>0</v>
      </c>
    </row>
    <row r="879" spans="1:11" x14ac:dyDescent="0.25">
      <c r="A879" s="11" t="s">
        <v>37</v>
      </c>
      <c r="B879" s="12" t="s">
        <v>50</v>
      </c>
      <c r="C879" s="10" t="s">
        <v>602</v>
      </c>
      <c r="D879" s="20">
        <v>1500000</v>
      </c>
      <c r="E879" s="20">
        <f t="shared" si="13"/>
        <v>1500000</v>
      </c>
      <c r="F879" s="20">
        <v>1500000</v>
      </c>
      <c r="G879" s="20">
        <v>0</v>
      </c>
      <c r="H879" s="21">
        <v>0</v>
      </c>
      <c r="I879" s="20">
        <v>0</v>
      </c>
      <c r="J879" s="20">
        <v>0</v>
      </c>
      <c r="K879" s="7">
        <v>0.8</v>
      </c>
    </row>
    <row r="880" spans="1:11" x14ac:dyDescent="0.25">
      <c r="A880" s="11" t="s">
        <v>37</v>
      </c>
      <c r="B880" s="12" t="s">
        <v>50</v>
      </c>
      <c r="C880" s="10" t="s">
        <v>1023</v>
      </c>
      <c r="D880" s="20">
        <v>43600000</v>
      </c>
      <c r="E880" s="20">
        <f t="shared" si="13"/>
        <v>43600000</v>
      </c>
      <c r="F880" s="20">
        <v>43600000</v>
      </c>
      <c r="G880" s="20">
        <v>0</v>
      </c>
      <c r="H880" s="21">
        <v>0</v>
      </c>
      <c r="I880" s="20">
        <v>0</v>
      </c>
      <c r="J880" s="20">
        <v>0</v>
      </c>
      <c r="K880" s="7">
        <v>0</v>
      </c>
    </row>
    <row r="881" spans="1:11" x14ac:dyDescent="0.25">
      <c r="A881" s="11" t="s">
        <v>37</v>
      </c>
      <c r="B881" s="12" t="s">
        <v>50</v>
      </c>
      <c r="C881" s="10" t="s">
        <v>1266</v>
      </c>
      <c r="D881" s="20">
        <v>3687327</v>
      </c>
      <c r="E881" s="20">
        <f t="shared" si="13"/>
        <v>1846427</v>
      </c>
      <c r="F881" s="20">
        <v>1846427</v>
      </c>
      <c r="G881" s="20">
        <v>0</v>
      </c>
      <c r="H881" s="21">
        <v>94475</v>
      </c>
      <c r="I881" s="20">
        <v>1746425</v>
      </c>
      <c r="J881" s="20">
        <v>0</v>
      </c>
      <c r="K881" s="7">
        <v>1</v>
      </c>
    </row>
    <row r="882" spans="1:11" x14ac:dyDescent="0.25">
      <c r="A882" s="11" t="s">
        <v>37</v>
      </c>
      <c r="B882" s="12" t="s">
        <v>50</v>
      </c>
      <c r="C882" s="10" t="s">
        <v>57</v>
      </c>
      <c r="D882" s="20">
        <v>-29950796</v>
      </c>
      <c r="E882" s="20">
        <f t="shared" si="13"/>
        <v>-29950796</v>
      </c>
      <c r="F882" s="20">
        <v>-29950796</v>
      </c>
      <c r="G882" s="20">
        <v>0</v>
      </c>
      <c r="H882" s="21">
        <v>0</v>
      </c>
      <c r="I882" s="20">
        <v>0</v>
      </c>
      <c r="J882" s="20">
        <v>0</v>
      </c>
      <c r="K882" s="7">
        <v>0</v>
      </c>
    </row>
    <row r="883" spans="1:11" x14ac:dyDescent="0.25">
      <c r="A883" s="11" t="s">
        <v>37</v>
      </c>
      <c r="B883" s="12" t="s">
        <v>49</v>
      </c>
      <c r="C883" s="10" t="s">
        <v>61</v>
      </c>
      <c r="D883" s="20">
        <v>6234681655</v>
      </c>
      <c r="E883" s="20">
        <f t="shared" si="13"/>
        <v>1662040580</v>
      </c>
      <c r="F883" s="20">
        <v>474625247</v>
      </c>
      <c r="G883" s="20">
        <v>1187415333</v>
      </c>
      <c r="H883" s="21">
        <v>3231741971</v>
      </c>
      <c r="I883" s="20">
        <v>1313891684</v>
      </c>
      <c r="J883" s="20">
        <v>27007420</v>
      </c>
      <c r="K883" s="7">
        <v>27538.1</v>
      </c>
    </row>
    <row r="884" spans="1:11" x14ac:dyDescent="0.25">
      <c r="A884" s="11" t="s">
        <v>37</v>
      </c>
      <c r="B884" s="12" t="s">
        <v>49</v>
      </c>
      <c r="C884" s="10" t="s">
        <v>1265</v>
      </c>
      <c r="D884" s="20">
        <v>250000</v>
      </c>
      <c r="E884" s="20">
        <f t="shared" si="13"/>
        <v>250000</v>
      </c>
      <c r="F884" s="20">
        <v>250000</v>
      </c>
      <c r="G884" s="20">
        <v>0</v>
      </c>
      <c r="H884" s="21">
        <v>0</v>
      </c>
      <c r="I884" s="20">
        <v>0</v>
      </c>
      <c r="J884" s="20">
        <v>0</v>
      </c>
      <c r="K884" s="7">
        <v>0</v>
      </c>
    </row>
    <row r="885" spans="1:11" x14ac:dyDescent="0.25">
      <c r="A885" s="11" t="s">
        <v>37</v>
      </c>
      <c r="B885" s="12" t="s">
        <v>49</v>
      </c>
      <c r="C885" s="10" t="s">
        <v>210</v>
      </c>
      <c r="D885" s="20">
        <v>607504</v>
      </c>
      <c r="E885" s="20">
        <f t="shared" si="13"/>
        <v>303752</v>
      </c>
      <c r="F885" s="20">
        <v>303752</v>
      </c>
      <c r="G885" s="20">
        <v>0</v>
      </c>
      <c r="H885" s="21">
        <v>0</v>
      </c>
      <c r="I885" s="20">
        <v>303752</v>
      </c>
      <c r="J885" s="20">
        <v>0</v>
      </c>
      <c r="K885" s="7">
        <v>1.3</v>
      </c>
    </row>
    <row r="886" spans="1:11" x14ac:dyDescent="0.25">
      <c r="A886" s="11" t="s">
        <v>37</v>
      </c>
      <c r="B886" s="12" t="s">
        <v>49</v>
      </c>
      <c r="C886" s="10" t="s">
        <v>1019</v>
      </c>
      <c r="D886" s="20">
        <v>190490</v>
      </c>
      <c r="E886" s="20">
        <f t="shared" si="13"/>
        <v>95245</v>
      </c>
      <c r="F886" s="20">
        <v>95245</v>
      </c>
      <c r="G886" s="20">
        <v>0</v>
      </c>
      <c r="H886" s="21">
        <v>0</v>
      </c>
      <c r="I886" s="20">
        <v>95245</v>
      </c>
      <c r="J886" s="20">
        <v>0</v>
      </c>
      <c r="K886" s="7">
        <v>0</v>
      </c>
    </row>
    <row r="887" spans="1:11" x14ac:dyDescent="0.25">
      <c r="A887" s="11" t="s">
        <v>37</v>
      </c>
      <c r="B887" s="12" t="s">
        <v>49</v>
      </c>
      <c r="C887" s="10" t="s">
        <v>1018</v>
      </c>
      <c r="D887" s="20">
        <v>124287</v>
      </c>
      <c r="E887" s="20">
        <f t="shared" si="13"/>
        <v>124287</v>
      </c>
      <c r="F887" s="20">
        <v>124287</v>
      </c>
      <c r="G887" s="20">
        <v>0</v>
      </c>
      <c r="H887" s="21">
        <v>0</v>
      </c>
      <c r="I887" s="20">
        <v>0</v>
      </c>
      <c r="J887" s="20">
        <v>0</v>
      </c>
      <c r="K887" s="7">
        <v>1.2</v>
      </c>
    </row>
    <row r="888" spans="1:11" x14ac:dyDescent="0.25">
      <c r="A888" s="11" t="s">
        <v>37</v>
      </c>
      <c r="B888" s="12" t="s">
        <v>49</v>
      </c>
      <c r="C888" s="10" t="s">
        <v>1264</v>
      </c>
      <c r="D888" s="20">
        <v>1733334</v>
      </c>
      <c r="E888" s="20">
        <f t="shared" si="13"/>
        <v>866667</v>
      </c>
      <c r="F888" s="20">
        <v>866667</v>
      </c>
      <c r="G888" s="20">
        <v>0</v>
      </c>
      <c r="H888" s="21">
        <v>0</v>
      </c>
      <c r="I888" s="20">
        <v>866667</v>
      </c>
      <c r="J888" s="20">
        <v>0</v>
      </c>
      <c r="K888" s="7">
        <v>0</v>
      </c>
    </row>
    <row r="889" spans="1:11" x14ac:dyDescent="0.25">
      <c r="A889" s="11" t="s">
        <v>37</v>
      </c>
      <c r="B889" s="12" t="s">
        <v>49</v>
      </c>
      <c r="C889" s="10" t="s">
        <v>1263</v>
      </c>
      <c r="D889" s="20">
        <v>300000</v>
      </c>
      <c r="E889" s="20">
        <f t="shared" si="13"/>
        <v>300000</v>
      </c>
      <c r="F889" s="20">
        <v>300000</v>
      </c>
      <c r="G889" s="20">
        <v>0</v>
      </c>
      <c r="H889" s="21">
        <v>0</v>
      </c>
      <c r="I889" s="20">
        <v>0</v>
      </c>
      <c r="J889" s="20">
        <v>0</v>
      </c>
      <c r="K889" s="7">
        <v>0.4</v>
      </c>
    </row>
    <row r="890" spans="1:11" x14ac:dyDescent="0.25">
      <c r="A890" s="11" t="s">
        <v>37</v>
      </c>
      <c r="B890" s="12" t="s">
        <v>49</v>
      </c>
      <c r="C890" s="10" t="s">
        <v>1262</v>
      </c>
      <c r="D890" s="20">
        <v>40000</v>
      </c>
      <c r="E890" s="20">
        <f t="shared" si="13"/>
        <v>40000</v>
      </c>
      <c r="F890" s="20">
        <v>40000</v>
      </c>
      <c r="G890" s="20">
        <v>0</v>
      </c>
      <c r="H890" s="21">
        <v>0</v>
      </c>
      <c r="I890" s="20">
        <v>0</v>
      </c>
      <c r="J890" s="20">
        <v>0</v>
      </c>
      <c r="K890" s="7">
        <v>0</v>
      </c>
    </row>
    <row r="891" spans="1:11" x14ac:dyDescent="0.25">
      <c r="A891" s="11" t="s">
        <v>37</v>
      </c>
      <c r="B891" s="12" t="s">
        <v>49</v>
      </c>
      <c r="C891" s="10" t="s">
        <v>1261</v>
      </c>
      <c r="D891" s="20">
        <v>4197000</v>
      </c>
      <c r="E891" s="20">
        <f t="shared" si="13"/>
        <v>0</v>
      </c>
      <c r="F891" s="20">
        <v>0</v>
      </c>
      <c r="G891" s="20">
        <v>0</v>
      </c>
      <c r="H891" s="21">
        <v>0</v>
      </c>
      <c r="I891" s="20">
        <v>4197000</v>
      </c>
      <c r="J891" s="20">
        <v>0</v>
      </c>
      <c r="K891" s="7">
        <v>1</v>
      </c>
    </row>
    <row r="892" spans="1:11" x14ac:dyDescent="0.25">
      <c r="A892" s="11" t="s">
        <v>37</v>
      </c>
      <c r="B892" s="12" t="s">
        <v>49</v>
      </c>
      <c r="C892" s="10" t="s">
        <v>1260</v>
      </c>
      <c r="D892" s="20">
        <v>54419</v>
      </c>
      <c r="E892" s="20">
        <f t="shared" si="13"/>
        <v>54419</v>
      </c>
      <c r="F892" s="20">
        <v>54419</v>
      </c>
      <c r="G892" s="20">
        <v>0</v>
      </c>
      <c r="H892" s="21">
        <v>0</v>
      </c>
      <c r="I892" s="20">
        <v>0</v>
      </c>
      <c r="J892" s="20">
        <v>0</v>
      </c>
      <c r="K892" s="7">
        <v>0.4</v>
      </c>
    </row>
    <row r="893" spans="1:11" x14ac:dyDescent="0.25">
      <c r="A893" s="11" t="s">
        <v>37</v>
      </c>
      <c r="B893" s="12" t="s">
        <v>49</v>
      </c>
      <c r="C893" s="10" t="s">
        <v>1259</v>
      </c>
      <c r="D893" s="20">
        <v>101756</v>
      </c>
      <c r="E893" s="20">
        <f t="shared" si="13"/>
        <v>101756</v>
      </c>
      <c r="F893" s="20">
        <v>101756</v>
      </c>
      <c r="G893" s="20">
        <v>0</v>
      </c>
      <c r="H893" s="21">
        <v>0</v>
      </c>
      <c r="I893" s="20">
        <v>0</v>
      </c>
      <c r="J893" s="20">
        <v>0</v>
      </c>
      <c r="K893" s="7">
        <v>1.3</v>
      </c>
    </row>
    <row r="894" spans="1:11" x14ac:dyDescent="0.25">
      <c r="A894" s="11" t="s">
        <v>37</v>
      </c>
      <c r="B894" s="12" t="s">
        <v>49</v>
      </c>
      <c r="C894" s="10" t="s">
        <v>1258</v>
      </c>
      <c r="D894" s="20">
        <v>100000</v>
      </c>
      <c r="E894" s="20">
        <f t="shared" si="13"/>
        <v>100000</v>
      </c>
      <c r="F894" s="20">
        <v>100000</v>
      </c>
      <c r="G894" s="20">
        <v>0</v>
      </c>
      <c r="H894" s="21">
        <v>0</v>
      </c>
      <c r="I894" s="20">
        <v>0</v>
      </c>
      <c r="J894" s="20">
        <v>0</v>
      </c>
      <c r="K894" s="7">
        <v>0</v>
      </c>
    </row>
    <row r="895" spans="1:11" x14ac:dyDescent="0.25">
      <c r="A895" s="11" t="s">
        <v>37</v>
      </c>
      <c r="B895" s="12" t="s">
        <v>49</v>
      </c>
      <c r="C895" s="10" t="s">
        <v>1257</v>
      </c>
      <c r="D895" s="20">
        <v>1668381</v>
      </c>
      <c r="E895" s="20">
        <f t="shared" si="13"/>
        <v>1668381</v>
      </c>
      <c r="F895" s="20">
        <v>1668381</v>
      </c>
      <c r="G895" s="20">
        <v>0</v>
      </c>
      <c r="H895" s="21">
        <v>0</v>
      </c>
      <c r="I895" s="20">
        <v>0</v>
      </c>
      <c r="J895" s="20">
        <v>0</v>
      </c>
      <c r="K895" s="7">
        <v>1.8</v>
      </c>
    </row>
    <row r="896" spans="1:11" x14ac:dyDescent="0.25">
      <c r="A896" s="11" t="s">
        <v>37</v>
      </c>
      <c r="B896" s="12" t="s">
        <v>49</v>
      </c>
      <c r="C896" s="10" t="s">
        <v>1256</v>
      </c>
      <c r="D896" s="20">
        <v>-2273392</v>
      </c>
      <c r="E896" s="20">
        <f t="shared" si="13"/>
        <v>-2273392</v>
      </c>
      <c r="F896" s="20">
        <v>-2273392</v>
      </c>
      <c r="G896" s="20">
        <v>0</v>
      </c>
      <c r="H896" s="21">
        <v>0</v>
      </c>
      <c r="I896" s="20">
        <v>0</v>
      </c>
      <c r="J896" s="20">
        <v>0</v>
      </c>
      <c r="K896" s="7">
        <v>0</v>
      </c>
    </row>
    <row r="897" spans="1:11" x14ac:dyDescent="0.25">
      <c r="A897" s="11" t="s">
        <v>37</v>
      </c>
      <c r="B897" s="12" t="s">
        <v>49</v>
      </c>
      <c r="C897" s="10" t="s">
        <v>1255</v>
      </c>
      <c r="D897" s="20">
        <v>333333</v>
      </c>
      <c r="E897" s="20">
        <f t="shared" si="13"/>
        <v>333333</v>
      </c>
      <c r="F897" s="20">
        <v>333333</v>
      </c>
      <c r="G897" s="20">
        <v>0</v>
      </c>
      <c r="H897" s="21">
        <v>0</v>
      </c>
      <c r="I897" s="20">
        <v>0</v>
      </c>
      <c r="J897" s="20">
        <v>0</v>
      </c>
      <c r="K897" s="7">
        <v>2</v>
      </c>
    </row>
    <row r="898" spans="1:11" x14ac:dyDescent="0.25">
      <c r="A898" s="11" t="s">
        <v>37</v>
      </c>
      <c r="B898" s="12" t="s">
        <v>49</v>
      </c>
      <c r="C898" s="10" t="s">
        <v>1254</v>
      </c>
      <c r="D898" s="20">
        <v>842568</v>
      </c>
      <c r="E898" s="20">
        <f t="shared" si="13"/>
        <v>319045</v>
      </c>
      <c r="F898" s="20">
        <v>319045</v>
      </c>
      <c r="G898" s="20">
        <v>0</v>
      </c>
      <c r="H898" s="21">
        <v>523523</v>
      </c>
      <c r="I898" s="20">
        <v>0</v>
      </c>
      <c r="J898" s="20">
        <v>0</v>
      </c>
      <c r="K898" s="7">
        <v>0</v>
      </c>
    </row>
    <row r="899" spans="1:11" x14ac:dyDescent="0.25">
      <c r="A899" s="11" t="s">
        <v>37</v>
      </c>
      <c r="B899" s="12" t="s">
        <v>49</v>
      </c>
      <c r="C899" s="10" t="s">
        <v>57</v>
      </c>
      <c r="D899" s="20">
        <v>103133795</v>
      </c>
      <c r="E899" s="20">
        <f t="shared" ref="E899:E962" si="14">SUM(F899:G899)</f>
        <v>29950796</v>
      </c>
      <c r="F899" s="20">
        <v>28789093</v>
      </c>
      <c r="G899" s="20">
        <v>1161703</v>
      </c>
      <c r="H899" s="21">
        <v>74102999</v>
      </c>
      <c r="I899" s="20">
        <v>-920000</v>
      </c>
      <c r="J899" s="20">
        <v>0</v>
      </c>
      <c r="K899" s="7">
        <v>0</v>
      </c>
    </row>
    <row r="900" spans="1:11" x14ac:dyDescent="0.25">
      <c r="A900" s="11" t="s">
        <v>37</v>
      </c>
      <c r="B900" s="12" t="s">
        <v>48</v>
      </c>
      <c r="C900" s="10" t="s">
        <v>57</v>
      </c>
      <c r="D900" s="20">
        <v>6492016560</v>
      </c>
      <c r="E900" s="20">
        <f t="shared" si="14"/>
        <v>1685201835</v>
      </c>
      <c r="F900" s="20">
        <v>452336026</v>
      </c>
      <c r="G900" s="20">
        <v>1232865809</v>
      </c>
      <c r="H900" s="21">
        <v>3430837406</v>
      </c>
      <c r="I900" s="20">
        <v>1349232021</v>
      </c>
      <c r="J900" s="20">
        <v>26745298</v>
      </c>
      <c r="K900" s="7">
        <v>28036.3</v>
      </c>
    </row>
    <row r="901" spans="1:11" x14ac:dyDescent="0.25">
      <c r="A901" s="11" t="s">
        <v>37</v>
      </c>
      <c r="B901" s="12" t="s">
        <v>48</v>
      </c>
      <c r="C901" s="10" t="s">
        <v>1253</v>
      </c>
      <c r="D901" s="20">
        <v>-450000</v>
      </c>
      <c r="E901" s="20">
        <f t="shared" si="14"/>
        <v>-450000</v>
      </c>
      <c r="F901" s="20">
        <v>-450000</v>
      </c>
      <c r="G901" s="20">
        <v>0</v>
      </c>
      <c r="H901" s="21">
        <v>0</v>
      </c>
      <c r="I901" s="20">
        <v>0</v>
      </c>
      <c r="J901" s="20">
        <v>0</v>
      </c>
      <c r="K901" s="7">
        <v>0</v>
      </c>
    </row>
    <row r="902" spans="1:11" x14ac:dyDescent="0.25">
      <c r="A902" s="11" t="s">
        <v>37</v>
      </c>
      <c r="B902" s="12" t="s">
        <v>48</v>
      </c>
      <c r="C902" s="10" t="s">
        <v>1252</v>
      </c>
      <c r="D902" s="20">
        <v>-825154</v>
      </c>
      <c r="E902" s="20">
        <f t="shared" si="14"/>
        <v>-412577</v>
      </c>
      <c r="F902" s="20">
        <v>-412577</v>
      </c>
      <c r="G902" s="20">
        <v>0</v>
      </c>
      <c r="H902" s="21">
        <v>0</v>
      </c>
      <c r="I902" s="20">
        <v>-412577</v>
      </c>
      <c r="J902" s="20">
        <v>0</v>
      </c>
      <c r="K902" s="7">
        <v>-1.5</v>
      </c>
    </row>
    <row r="903" spans="1:11" x14ac:dyDescent="0.25">
      <c r="A903" s="11" t="s">
        <v>37</v>
      </c>
      <c r="B903" s="12" t="s">
        <v>48</v>
      </c>
      <c r="C903" s="10" t="s">
        <v>1251</v>
      </c>
      <c r="D903" s="20">
        <v>-3000000</v>
      </c>
      <c r="E903" s="20">
        <f t="shared" si="14"/>
        <v>0</v>
      </c>
      <c r="F903" s="20">
        <v>0</v>
      </c>
      <c r="G903" s="20">
        <v>0</v>
      </c>
      <c r="H903" s="21">
        <v>-3000000</v>
      </c>
      <c r="I903" s="20">
        <v>0</v>
      </c>
      <c r="J903" s="20">
        <v>0</v>
      </c>
      <c r="K903" s="7">
        <v>0</v>
      </c>
    </row>
    <row r="904" spans="1:11" x14ac:dyDescent="0.25">
      <c r="A904" s="11" t="s">
        <v>37</v>
      </c>
      <c r="B904" s="12" t="s">
        <v>48</v>
      </c>
      <c r="C904" s="10" t="s">
        <v>1250</v>
      </c>
      <c r="D904" s="20">
        <v>-62870084</v>
      </c>
      <c r="E904" s="20">
        <f t="shared" si="14"/>
        <v>0</v>
      </c>
      <c r="F904" s="20">
        <v>0</v>
      </c>
      <c r="G904" s="20">
        <v>0</v>
      </c>
      <c r="H904" s="21">
        <v>0</v>
      </c>
      <c r="I904" s="20">
        <v>-62870084</v>
      </c>
      <c r="J904" s="20">
        <v>0</v>
      </c>
      <c r="K904" s="7">
        <v>0</v>
      </c>
    </row>
    <row r="905" spans="1:11" x14ac:dyDescent="0.25">
      <c r="A905" s="11" t="s">
        <v>37</v>
      </c>
      <c r="B905" s="12" t="s">
        <v>48</v>
      </c>
      <c r="C905" s="10" t="s">
        <v>1249</v>
      </c>
      <c r="D905" s="20">
        <v>9611</v>
      </c>
      <c r="E905" s="20">
        <f t="shared" si="14"/>
        <v>9611</v>
      </c>
      <c r="F905" s="20">
        <v>9611</v>
      </c>
      <c r="G905" s="20">
        <v>0</v>
      </c>
      <c r="H905" s="21">
        <v>0</v>
      </c>
      <c r="I905" s="20">
        <v>0</v>
      </c>
      <c r="J905" s="20">
        <v>0</v>
      </c>
      <c r="K905" s="7">
        <v>0.1</v>
      </c>
    </row>
    <row r="906" spans="1:11" x14ac:dyDescent="0.25">
      <c r="A906" s="11" t="s">
        <v>36</v>
      </c>
      <c r="B906" s="12" t="s">
        <v>47</v>
      </c>
      <c r="C906" s="10" t="s">
        <v>91</v>
      </c>
      <c r="D906" s="20">
        <v>1886419116</v>
      </c>
      <c r="E906" s="20">
        <f t="shared" si="14"/>
        <v>828943472</v>
      </c>
      <c r="F906" s="20">
        <v>828943472</v>
      </c>
      <c r="G906" s="20">
        <v>0</v>
      </c>
      <c r="H906" s="21">
        <v>375832301</v>
      </c>
      <c r="I906" s="20">
        <v>128067449</v>
      </c>
      <c r="J906" s="20">
        <v>553575894</v>
      </c>
      <c r="K906" s="7">
        <v>4786.2</v>
      </c>
    </row>
    <row r="907" spans="1:11" x14ac:dyDescent="0.25">
      <c r="A907" s="11" t="s">
        <v>36</v>
      </c>
      <c r="B907" s="12" t="s">
        <v>47</v>
      </c>
      <c r="C907" s="10" t="s">
        <v>1248</v>
      </c>
      <c r="D907" s="20">
        <v>62831</v>
      </c>
      <c r="E907" s="20">
        <f t="shared" si="14"/>
        <v>62831</v>
      </c>
      <c r="F907" s="20">
        <v>62831</v>
      </c>
      <c r="G907" s="20">
        <v>0</v>
      </c>
      <c r="H907" s="21">
        <v>0</v>
      </c>
      <c r="I907" s="20">
        <v>0</v>
      </c>
      <c r="J907" s="20">
        <v>0</v>
      </c>
      <c r="K907" s="7">
        <v>0.4</v>
      </c>
    </row>
    <row r="908" spans="1:11" x14ac:dyDescent="0.25">
      <c r="A908" s="11" t="s">
        <v>36</v>
      </c>
      <c r="B908" s="12" t="s">
        <v>47</v>
      </c>
      <c r="C908" s="10" t="s">
        <v>1247</v>
      </c>
      <c r="D908" s="20">
        <v>550000</v>
      </c>
      <c r="E908" s="20">
        <f t="shared" si="14"/>
        <v>0</v>
      </c>
      <c r="F908" s="20">
        <v>0</v>
      </c>
      <c r="G908" s="20">
        <v>0</v>
      </c>
      <c r="H908" s="21">
        <v>0</v>
      </c>
      <c r="I908" s="20">
        <v>0</v>
      </c>
      <c r="J908" s="20">
        <v>550000</v>
      </c>
      <c r="K908" s="7">
        <v>0</v>
      </c>
    </row>
    <row r="909" spans="1:11" x14ac:dyDescent="0.25">
      <c r="A909" s="11" t="s">
        <v>36</v>
      </c>
      <c r="B909" s="12" t="s">
        <v>47</v>
      </c>
      <c r="C909" s="10" t="s">
        <v>1246</v>
      </c>
      <c r="D909" s="20">
        <v>81675</v>
      </c>
      <c r="E909" s="20">
        <f t="shared" si="14"/>
        <v>0</v>
      </c>
      <c r="F909" s="20">
        <v>0</v>
      </c>
      <c r="G909" s="20">
        <v>0</v>
      </c>
      <c r="H909" s="21">
        <v>81675</v>
      </c>
      <c r="I909" s="20">
        <v>0</v>
      </c>
      <c r="J909" s="20">
        <v>0</v>
      </c>
      <c r="K909" s="7">
        <v>1</v>
      </c>
    </row>
    <row r="910" spans="1:11" x14ac:dyDescent="0.25">
      <c r="A910" s="11" t="s">
        <v>36</v>
      </c>
      <c r="B910" s="12" t="s">
        <v>47</v>
      </c>
      <c r="C910" s="10" t="s">
        <v>1245</v>
      </c>
      <c r="D910" s="20">
        <v>6000000</v>
      </c>
      <c r="E910" s="20">
        <f t="shared" si="14"/>
        <v>0</v>
      </c>
      <c r="F910" s="20">
        <v>0</v>
      </c>
      <c r="G910" s="20">
        <v>0</v>
      </c>
      <c r="H910" s="21">
        <v>6000000</v>
      </c>
      <c r="I910" s="20">
        <v>0</v>
      </c>
      <c r="J910" s="20">
        <v>0</v>
      </c>
      <c r="K910" s="7">
        <v>1</v>
      </c>
    </row>
    <row r="911" spans="1:11" x14ac:dyDescent="0.25">
      <c r="A911" s="11" t="s">
        <v>36</v>
      </c>
      <c r="B911" s="12" t="s">
        <v>47</v>
      </c>
      <c r="C911" s="10" t="s">
        <v>1244</v>
      </c>
      <c r="D911" s="20">
        <v>100000</v>
      </c>
      <c r="E911" s="20">
        <f t="shared" si="14"/>
        <v>100000</v>
      </c>
      <c r="F911" s="20">
        <v>100000</v>
      </c>
      <c r="G911" s="20">
        <v>0</v>
      </c>
      <c r="H911" s="21">
        <v>0</v>
      </c>
      <c r="I911" s="20">
        <v>0</v>
      </c>
      <c r="J911" s="20">
        <v>0</v>
      </c>
      <c r="K911" s="7">
        <v>0</v>
      </c>
    </row>
    <row r="912" spans="1:11" x14ac:dyDescent="0.25">
      <c r="A912" s="11" t="s">
        <v>36</v>
      </c>
      <c r="B912" s="12" t="s">
        <v>47</v>
      </c>
      <c r="C912" s="10" t="s">
        <v>1243</v>
      </c>
      <c r="D912" s="20">
        <v>268562</v>
      </c>
      <c r="E912" s="20">
        <f t="shared" si="14"/>
        <v>0</v>
      </c>
      <c r="F912" s="20">
        <v>0</v>
      </c>
      <c r="G912" s="20">
        <v>0</v>
      </c>
      <c r="H912" s="21">
        <v>0</v>
      </c>
      <c r="I912" s="20">
        <v>0</v>
      </c>
      <c r="J912" s="20">
        <v>268562</v>
      </c>
      <c r="K912" s="7">
        <v>0</v>
      </c>
    </row>
    <row r="913" spans="1:11" x14ac:dyDescent="0.25">
      <c r="A913" s="11" t="s">
        <v>36</v>
      </c>
      <c r="B913" s="12" t="s">
        <v>47</v>
      </c>
      <c r="C913" s="10" t="s">
        <v>1242</v>
      </c>
      <c r="D913" s="20">
        <v>1151628</v>
      </c>
      <c r="E913" s="20">
        <f t="shared" si="14"/>
        <v>1151628</v>
      </c>
      <c r="F913" s="20">
        <v>1151628</v>
      </c>
      <c r="G913" s="20">
        <v>0</v>
      </c>
      <c r="H913" s="21">
        <v>0</v>
      </c>
      <c r="I913" s="20">
        <v>0</v>
      </c>
      <c r="J913" s="20">
        <v>0</v>
      </c>
      <c r="K913" s="7">
        <v>1</v>
      </c>
    </row>
    <row r="914" spans="1:11" x14ac:dyDescent="0.25">
      <c r="A914" s="11" t="s">
        <v>36</v>
      </c>
      <c r="B914" s="12" t="s">
        <v>47</v>
      </c>
      <c r="C914" s="10" t="s">
        <v>1003</v>
      </c>
      <c r="D914" s="20">
        <v>4900</v>
      </c>
      <c r="E914" s="20">
        <f t="shared" si="14"/>
        <v>4900</v>
      </c>
      <c r="F914" s="20">
        <v>4900</v>
      </c>
      <c r="G914" s="20">
        <v>0</v>
      </c>
      <c r="H914" s="21">
        <v>0</v>
      </c>
      <c r="I914" s="20">
        <v>0</v>
      </c>
      <c r="J914" s="20">
        <v>0</v>
      </c>
      <c r="K914" s="7">
        <v>0</v>
      </c>
    </row>
    <row r="915" spans="1:11" x14ac:dyDescent="0.25">
      <c r="A915" s="11" t="s">
        <v>36</v>
      </c>
      <c r="B915" s="12" t="s">
        <v>47</v>
      </c>
      <c r="C915" s="10" t="s">
        <v>1241</v>
      </c>
      <c r="D915" s="20">
        <v>900000</v>
      </c>
      <c r="E915" s="20">
        <f t="shared" si="14"/>
        <v>900000</v>
      </c>
      <c r="F915" s="20">
        <v>900000</v>
      </c>
      <c r="G915" s="20">
        <v>0</v>
      </c>
      <c r="H915" s="21">
        <v>0</v>
      </c>
      <c r="I915" s="20">
        <v>0</v>
      </c>
      <c r="J915" s="20">
        <v>0</v>
      </c>
      <c r="K915" s="7">
        <v>0</v>
      </c>
    </row>
    <row r="916" spans="1:11" x14ac:dyDescent="0.25">
      <c r="A916" s="11" t="s">
        <v>36</v>
      </c>
      <c r="B916" s="12" t="s">
        <v>47</v>
      </c>
      <c r="C916" s="10" t="s">
        <v>709</v>
      </c>
      <c r="D916" s="20">
        <v>6743164</v>
      </c>
      <c r="E916" s="20">
        <f t="shared" si="14"/>
        <v>0</v>
      </c>
      <c r="F916" s="20">
        <v>0</v>
      </c>
      <c r="G916" s="20">
        <v>0</v>
      </c>
      <c r="H916" s="21">
        <v>6743164</v>
      </c>
      <c r="I916" s="20">
        <v>0</v>
      </c>
      <c r="J916" s="20">
        <v>0</v>
      </c>
      <c r="K916" s="7">
        <v>0</v>
      </c>
    </row>
    <row r="917" spans="1:11" x14ac:dyDescent="0.25">
      <c r="A917" s="11" t="s">
        <v>36</v>
      </c>
      <c r="B917" s="12" t="s">
        <v>47</v>
      </c>
      <c r="C917" s="10" t="s">
        <v>1119</v>
      </c>
      <c r="D917" s="20">
        <v>107076</v>
      </c>
      <c r="E917" s="20">
        <f t="shared" si="14"/>
        <v>475076</v>
      </c>
      <c r="F917" s="20">
        <v>475076</v>
      </c>
      <c r="G917" s="20">
        <v>0</v>
      </c>
      <c r="H917" s="21">
        <v>0</v>
      </c>
      <c r="I917" s="20">
        <v>-368000</v>
      </c>
      <c r="J917" s="20">
        <v>0</v>
      </c>
      <c r="K917" s="7">
        <v>1.8</v>
      </c>
    </row>
    <row r="918" spans="1:11" x14ac:dyDescent="0.25">
      <c r="A918" s="11" t="s">
        <v>36</v>
      </c>
      <c r="B918" s="12" t="s">
        <v>47</v>
      </c>
      <c r="C918" s="10" t="s">
        <v>482</v>
      </c>
      <c r="D918" s="20">
        <v>172778</v>
      </c>
      <c r="E918" s="20">
        <f t="shared" si="14"/>
        <v>0</v>
      </c>
      <c r="F918" s="20">
        <v>0</v>
      </c>
      <c r="G918" s="20">
        <v>0</v>
      </c>
      <c r="H918" s="21">
        <v>0</v>
      </c>
      <c r="I918" s="20">
        <v>172778</v>
      </c>
      <c r="J918" s="20">
        <v>0</v>
      </c>
      <c r="K918" s="7">
        <v>2</v>
      </c>
    </row>
    <row r="919" spans="1:11" x14ac:dyDescent="0.25">
      <c r="A919" s="11" t="s">
        <v>36</v>
      </c>
      <c r="B919" s="12" t="s">
        <v>47</v>
      </c>
      <c r="C919" s="10" t="s">
        <v>1240</v>
      </c>
      <c r="D919" s="20">
        <v>667813</v>
      </c>
      <c r="E919" s="20">
        <f t="shared" si="14"/>
        <v>-365621</v>
      </c>
      <c r="F919" s="20">
        <v>-365621</v>
      </c>
      <c r="G919" s="20">
        <v>0</v>
      </c>
      <c r="H919" s="21">
        <v>291469</v>
      </c>
      <c r="I919" s="20">
        <v>147349</v>
      </c>
      <c r="J919" s="20">
        <v>594616</v>
      </c>
      <c r="K919" s="7">
        <v>0</v>
      </c>
    </row>
    <row r="920" spans="1:11" x14ac:dyDescent="0.25">
      <c r="A920" s="11" t="s">
        <v>36</v>
      </c>
      <c r="B920" s="12" t="s">
        <v>47</v>
      </c>
      <c r="C920" s="10" t="s">
        <v>89</v>
      </c>
      <c r="D920" s="20">
        <v>4546944</v>
      </c>
      <c r="E920" s="20">
        <f t="shared" si="14"/>
        <v>0</v>
      </c>
      <c r="F920" s="20">
        <v>0</v>
      </c>
      <c r="G920" s="20">
        <v>0</v>
      </c>
      <c r="H920" s="21">
        <v>1957115</v>
      </c>
      <c r="I920" s="20">
        <v>1301180</v>
      </c>
      <c r="J920" s="20">
        <v>1288649</v>
      </c>
      <c r="K920" s="7">
        <v>0</v>
      </c>
    </row>
    <row r="921" spans="1:11" x14ac:dyDescent="0.25">
      <c r="A921" s="11" t="s">
        <v>36</v>
      </c>
      <c r="B921" s="12" t="s">
        <v>47</v>
      </c>
      <c r="C921" s="10" t="s">
        <v>1229</v>
      </c>
      <c r="D921" s="20">
        <v>708131</v>
      </c>
      <c r="E921" s="20">
        <f t="shared" si="14"/>
        <v>708131</v>
      </c>
      <c r="F921" s="20">
        <v>708131</v>
      </c>
      <c r="G921" s="20">
        <v>0</v>
      </c>
      <c r="H921" s="21">
        <v>0</v>
      </c>
      <c r="I921" s="20">
        <v>0</v>
      </c>
      <c r="J921" s="20">
        <v>0</v>
      </c>
      <c r="K921" s="7">
        <v>0</v>
      </c>
    </row>
    <row r="922" spans="1:11" x14ac:dyDescent="0.25">
      <c r="A922" s="11" t="s">
        <v>36</v>
      </c>
      <c r="B922" s="12" t="s">
        <v>56</v>
      </c>
      <c r="C922" s="10" t="s">
        <v>89</v>
      </c>
      <c r="D922" s="20">
        <v>2023402359</v>
      </c>
      <c r="E922" s="20">
        <f t="shared" si="14"/>
        <v>865857539</v>
      </c>
      <c r="F922" s="20">
        <v>865857539</v>
      </c>
      <c r="G922" s="20">
        <v>0</v>
      </c>
      <c r="H922" s="21">
        <v>408627920</v>
      </c>
      <c r="I922" s="20">
        <v>174562607</v>
      </c>
      <c r="J922" s="20">
        <v>574354293</v>
      </c>
      <c r="K922" s="7">
        <v>4936</v>
      </c>
    </row>
    <row r="923" spans="1:11" x14ac:dyDescent="0.25">
      <c r="A923" s="11" t="s">
        <v>36</v>
      </c>
      <c r="B923" s="12" t="s">
        <v>56</v>
      </c>
      <c r="C923" s="10" t="s">
        <v>1239</v>
      </c>
      <c r="D923" s="20">
        <v>18000</v>
      </c>
      <c r="E923" s="20">
        <f t="shared" si="14"/>
        <v>0</v>
      </c>
      <c r="F923" s="20">
        <v>0</v>
      </c>
      <c r="G923" s="20">
        <v>0</v>
      </c>
      <c r="H923" s="21">
        <v>18000</v>
      </c>
      <c r="I923" s="20">
        <v>0</v>
      </c>
      <c r="J923" s="20">
        <v>0</v>
      </c>
      <c r="K923" s="7">
        <v>0</v>
      </c>
    </row>
    <row r="924" spans="1:11" x14ac:dyDescent="0.25">
      <c r="A924" s="11" t="s">
        <v>36</v>
      </c>
      <c r="B924" s="12" t="s">
        <v>56</v>
      </c>
      <c r="C924" s="10" t="s">
        <v>1238</v>
      </c>
      <c r="D924" s="20">
        <v>26000</v>
      </c>
      <c r="E924" s="20">
        <f t="shared" si="14"/>
        <v>26000</v>
      </c>
      <c r="F924" s="20">
        <v>26000</v>
      </c>
      <c r="G924" s="20">
        <v>0</v>
      </c>
      <c r="H924" s="21">
        <v>0</v>
      </c>
      <c r="I924" s="20">
        <v>0</v>
      </c>
      <c r="J924" s="20">
        <v>0</v>
      </c>
      <c r="K924" s="7">
        <v>0</v>
      </c>
    </row>
    <row r="925" spans="1:11" x14ac:dyDescent="0.25">
      <c r="A925" s="11" t="s">
        <v>36</v>
      </c>
      <c r="B925" s="12" t="s">
        <v>56</v>
      </c>
      <c r="C925" s="10" t="s">
        <v>1237</v>
      </c>
      <c r="D925" s="20">
        <v>12960</v>
      </c>
      <c r="E925" s="20">
        <f t="shared" si="14"/>
        <v>12960</v>
      </c>
      <c r="F925" s="20">
        <v>12960</v>
      </c>
      <c r="G925" s="20">
        <v>0</v>
      </c>
      <c r="H925" s="21">
        <v>0</v>
      </c>
      <c r="I925" s="20">
        <v>0</v>
      </c>
      <c r="J925" s="20">
        <v>0</v>
      </c>
      <c r="K925" s="7">
        <v>0</v>
      </c>
    </row>
    <row r="926" spans="1:11" x14ac:dyDescent="0.25">
      <c r="A926" s="11" t="s">
        <v>36</v>
      </c>
      <c r="B926" s="12" t="s">
        <v>56</v>
      </c>
      <c r="C926" s="10" t="s">
        <v>1236</v>
      </c>
      <c r="D926" s="20">
        <v>7086280</v>
      </c>
      <c r="E926" s="20">
        <f t="shared" si="14"/>
        <v>0</v>
      </c>
      <c r="F926" s="20">
        <v>0</v>
      </c>
      <c r="G926" s="20">
        <v>0</v>
      </c>
      <c r="H926" s="21">
        <v>7086280</v>
      </c>
      <c r="I926" s="20">
        <v>0</v>
      </c>
      <c r="J926" s="20">
        <v>0</v>
      </c>
      <c r="K926" s="7">
        <v>0.9</v>
      </c>
    </row>
    <row r="927" spans="1:11" x14ac:dyDescent="0.25">
      <c r="A927" s="11" t="s">
        <v>36</v>
      </c>
      <c r="B927" s="12" t="s">
        <v>56</v>
      </c>
      <c r="C927" s="10" t="s">
        <v>1235</v>
      </c>
      <c r="D927" s="20">
        <v>4000000</v>
      </c>
      <c r="E927" s="20">
        <f t="shared" si="14"/>
        <v>0</v>
      </c>
      <c r="F927" s="20">
        <v>0</v>
      </c>
      <c r="G927" s="20">
        <v>0</v>
      </c>
      <c r="H927" s="21">
        <v>0</v>
      </c>
      <c r="I927" s="20">
        <v>0</v>
      </c>
      <c r="J927" s="20">
        <v>4000000</v>
      </c>
      <c r="K927" s="7">
        <v>0</v>
      </c>
    </row>
    <row r="928" spans="1:11" x14ac:dyDescent="0.25">
      <c r="A928" s="11" t="s">
        <v>36</v>
      </c>
      <c r="B928" s="12" t="s">
        <v>56</v>
      </c>
      <c r="C928" s="10" t="s">
        <v>1234</v>
      </c>
      <c r="D928" s="20">
        <v>0</v>
      </c>
      <c r="E928" s="20">
        <f t="shared" si="14"/>
        <v>0</v>
      </c>
      <c r="F928" s="20">
        <v>0</v>
      </c>
      <c r="G928" s="20">
        <v>0</v>
      </c>
      <c r="H928" s="21">
        <v>0</v>
      </c>
      <c r="I928" s="20">
        <v>0</v>
      </c>
      <c r="J928" s="20">
        <v>0</v>
      </c>
      <c r="K928" s="7">
        <v>0</v>
      </c>
    </row>
    <row r="929" spans="1:11" x14ac:dyDescent="0.25">
      <c r="A929" s="11" t="s">
        <v>36</v>
      </c>
      <c r="B929" s="12" t="s">
        <v>56</v>
      </c>
      <c r="C929" s="10" t="s">
        <v>570</v>
      </c>
      <c r="D929" s="20">
        <v>108710</v>
      </c>
      <c r="E929" s="20">
        <f t="shared" si="14"/>
        <v>108710</v>
      </c>
      <c r="F929" s="20">
        <v>108710</v>
      </c>
      <c r="G929" s="20">
        <v>0</v>
      </c>
      <c r="H929" s="21">
        <v>0</v>
      </c>
      <c r="I929" s="20">
        <v>0</v>
      </c>
      <c r="J929" s="20">
        <v>0</v>
      </c>
      <c r="K929" s="7">
        <v>0</v>
      </c>
    </row>
    <row r="930" spans="1:11" x14ac:dyDescent="0.25">
      <c r="A930" s="11" t="s">
        <v>36</v>
      </c>
      <c r="B930" s="12" t="s">
        <v>56</v>
      </c>
      <c r="C930" s="10" t="s">
        <v>1233</v>
      </c>
      <c r="D930" s="20">
        <v>-160270</v>
      </c>
      <c r="E930" s="20">
        <f t="shared" si="14"/>
        <v>-160270</v>
      </c>
      <c r="F930" s="20">
        <v>-160270</v>
      </c>
      <c r="G930" s="20">
        <v>0</v>
      </c>
      <c r="H930" s="21">
        <v>0</v>
      </c>
      <c r="I930" s="20">
        <v>0</v>
      </c>
      <c r="J930" s="20">
        <v>0</v>
      </c>
      <c r="K930" s="7">
        <v>0</v>
      </c>
    </row>
    <row r="931" spans="1:11" x14ac:dyDescent="0.25">
      <c r="A931" s="11" t="s">
        <v>36</v>
      </c>
      <c r="B931" s="12" t="s">
        <v>56</v>
      </c>
      <c r="C931" s="10" t="s">
        <v>1232</v>
      </c>
      <c r="D931" s="20">
        <v>75000</v>
      </c>
      <c r="E931" s="20">
        <f t="shared" si="14"/>
        <v>75000</v>
      </c>
      <c r="F931" s="20">
        <v>75000</v>
      </c>
      <c r="G931" s="20">
        <v>0</v>
      </c>
      <c r="H931" s="21">
        <v>0</v>
      </c>
      <c r="I931" s="20">
        <v>0</v>
      </c>
      <c r="J931" s="20">
        <v>0</v>
      </c>
      <c r="K931" s="7">
        <v>0</v>
      </c>
    </row>
    <row r="932" spans="1:11" x14ac:dyDescent="0.25">
      <c r="A932" s="11" t="s">
        <v>36</v>
      </c>
      <c r="B932" s="12" t="s">
        <v>56</v>
      </c>
      <c r="C932" s="10" t="s">
        <v>998</v>
      </c>
      <c r="D932" s="20">
        <v>428779</v>
      </c>
      <c r="E932" s="20">
        <f t="shared" si="14"/>
        <v>428779</v>
      </c>
      <c r="F932" s="20">
        <v>428779</v>
      </c>
      <c r="G932" s="20">
        <v>0</v>
      </c>
      <c r="H932" s="21">
        <v>0</v>
      </c>
      <c r="I932" s="20">
        <v>0</v>
      </c>
      <c r="J932" s="20">
        <v>0</v>
      </c>
      <c r="K932" s="7">
        <v>0.4</v>
      </c>
    </row>
    <row r="933" spans="1:11" x14ac:dyDescent="0.25">
      <c r="A933" s="11" t="s">
        <v>36</v>
      </c>
      <c r="B933" s="12" t="s">
        <v>56</v>
      </c>
      <c r="C933" s="10" t="s">
        <v>1231</v>
      </c>
      <c r="D933" s="20">
        <v>300000</v>
      </c>
      <c r="E933" s="20">
        <f t="shared" si="14"/>
        <v>300000</v>
      </c>
      <c r="F933" s="20">
        <v>300000</v>
      </c>
      <c r="G933" s="20">
        <v>0</v>
      </c>
      <c r="H933" s="21">
        <v>0</v>
      </c>
      <c r="I933" s="20">
        <v>0</v>
      </c>
      <c r="J933" s="20">
        <v>0</v>
      </c>
      <c r="K933" s="7">
        <v>0</v>
      </c>
    </row>
    <row r="934" spans="1:11" x14ac:dyDescent="0.25">
      <c r="A934" s="11" t="s">
        <v>36</v>
      </c>
      <c r="B934" s="12" t="s">
        <v>56</v>
      </c>
      <c r="C934" s="10" t="s">
        <v>1230</v>
      </c>
      <c r="D934" s="20">
        <v>306302</v>
      </c>
      <c r="E934" s="20">
        <f t="shared" si="14"/>
        <v>306302</v>
      </c>
      <c r="F934" s="20">
        <v>306302</v>
      </c>
      <c r="G934" s="20">
        <v>0</v>
      </c>
      <c r="H934" s="21">
        <v>0</v>
      </c>
      <c r="I934" s="20">
        <v>0</v>
      </c>
      <c r="J934" s="20">
        <v>0</v>
      </c>
      <c r="K934" s="7">
        <v>0.3</v>
      </c>
    </row>
    <row r="935" spans="1:11" x14ac:dyDescent="0.25">
      <c r="A935" s="11" t="s">
        <v>36</v>
      </c>
      <c r="B935" s="12" t="s">
        <v>56</v>
      </c>
      <c r="C935" s="10" t="s">
        <v>1229</v>
      </c>
      <c r="D935" s="20">
        <v>41769039</v>
      </c>
      <c r="E935" s="20">
        <f t="shared" si="14"/>
        <v>21904917</v>
      </c>
      <c r="F935" s="20">
        <v>21904917</v>
      </c>
      <c r="G935" s="20">
        <v>0</v>
      </c>
      <c r="H935" s="21">
        <v>6239449</v>
      </c>
      <c r="I935" s="20">
        <v>9353234</v>
      </c>
      <c r="J935" s="20">
        <v>4271439</v>
      </c>
      <c r="K935" s="7">
        <v>-2.1</v>
      </c>
    </row>
    <row r="936" spans="1:11" x14ac:dyDescent="0.25">
      <c r="A936" s="11" t="s">
        <v>36</v>
      </c>
      <c r="B936" s="12" t="s">
        <v>56</v>
      </c>
      <c r="C936" s="10" t="s">
        <v>1215</v>
      </c>
      <c r="D936" s="20">
        <v>7445218</v>
      </c>
      <c r="E936" s="20">
        <f t="shared" si="14"/>
        <v>0</v>
      </c>
      <c r="F936" s="20">
        <v>0</v>
      </c>
      <c r="G936" s="20">
        <v>0</v>
      </c>
      <c r="H936" s="21">
        <v>-1478445</v>
      </c>
      <c r="I936" s="20">
        <v>1437854</v>
      </c>
      <c r="J936" s="20">
        <v>7485809</v>
      </c>
      <c r="K936" s="7">
        <v>0</v>
      </c>
    </row>
    <row r="937" spans="1:11" x14ac:dyDescent="0.25">
      <c r="A937" s="11" t="s">
        <v>36</v>
      </c>
      <c r="B937" s="12" t="s">
        <v>55</v>
      </c>
      <c r="C937" s="10" t="s">
        <v>86</v>
      </c>
      <c r="D937" s="20">
        <v>2172833651</v>
      </c>
      <c r="E937" s="20">
        <f t="shared" si="14"/>
        <v>960747033</v>
      </c>
      <c r="F937" s="20">
        <v>960747033</v>
      </c>
      <c r="G937" s="20">
        <v>0</v>
      </c>
      <c r="H937" s="21">
        <v>419282280</v>
      </c>
      <c r="I937" s="20">
        <v>187608968</v>
      </c>
      <c r="J937" s="20">
        <v>605195370</v>
      </c>
      <c r="K937" s="7">
        <v>5046.3999999999996</v>
      </c>
    </row>
    <row r="938" spans="1:11" x14ac:dyDescent="0.25">
      <c r="A938" s="11" t="s">
        <v>36</v>
      </c>
      <c r="B938" s="12" t="s">
        <v>55</v>
      </c>
      <c r="C938" s="10" t="s">
        <v>868</v>
      </c>
      <c r="D938" s="20">
        <v>-50000</v>
      </c>
      <c r="E938" s="20">
        <f t="shared" si="14"/>
        <v>0</v>
      </c>
      <c r="F938" s="20">
        <v>0</v>
      </c>
      <c r="G938" s="20">
        <v>0</v>
      </c>
      <c r="H938" s="21">
        <v>-50000</v>
      </c>
      <c r="I938" s="20">
        <v>0</v>
      </c>
      <c r="J938" s="20">
        <v>0</v>
      </c>
      <c r="K938" s="7">
        <v>0</v>
      </c>
    </row>
    <row r="939" spans="1:11" x14ac:dyDescent="0.25">
      <c r="A939" s="11" t="s">
        <v>36</v>
      </c>
      <c r="B939" s="12" t="s">
        <v>55</v>
      </c>
      <c r="C939" s="10" t="s">
        <v>1228</v>
      </c>
      <c r="D939" s="20">
        <v>2564603</v>
      </c>
      <c r="E939" s="20">
        <f t="shared" si="14"/>
        <v>2564603</v>
      </c>
      <c r="F939" s="20">
        <v>2564603</v>
      </c>
      <c r="G939" s="20">
        <v>0</v>
      </c>
      <c r="H939" s="21">
        <v>0</v>
      </c>
      <c r="I939" s="20">
        <v>0</v>
      </c>
      <c r="J939" s="20">
        <v>0</v>
      </c>
      <c r="K939" s="7">
        <v>1.8</v>
      </c>
    </row>
    <row r="940" spans="1:11" x14ac:dyDescent="0.25">
      <c r="A940" s="11" t="s">
        <v>36</v>
      </c>
      <c r="B940" s="12" t="s">
        <v>55</v>
      </c>
      <c r="C940" s="10" t="s">
        <v>1227</v>
      </c>
      <c r="D940" s="20">
        <v>18368787</v>
      </c>
      <c r="E940" s="20">
        <f t="shared" si="14"/>
        <v>14546680</v>
      </c>
      <c r="F940" s="20">
        <v>14546680</v>
      </c>
      <c r="G940" s="20">
        <v>0</v>
      </c>
      <c r="H940" s="21">
        <v>-1208177</v>
      </c>
      <c r="I940" s="20">
        <v>0</v>
      </c>
      <c r="J940" s="20">
        <v>5030284</v>
      </c>
      <c r="K940" s="7">
        <v>1.8</v>
      </c>
    </row>
    <row r="941" spans="1:11" x14ac:dyDescent="0.25">
      <c r="A941" s="11" t="s">
        <v>36</v>
      </c>
      <c r="B941" s="12" t="s">
        <v>55</v>
      </c>
      <c r="C941" s="10" t="s">
        <v>1226</v>
      </c>
      <c r="D941" s="20">
        <v>1588250</v>
      </c>
      <c r="E941" s="20">
        <f t="shared" si="14"/>
        <v>1588250</v>
      </c>
      <c r="F941" s="20">
        <v>1588250</v>
      </c>
      <c r="G941" s="20">
        <v>0</v>
      </c>
      <c r="H941" s="21">
        <v>0</v>
      </c>
      <c r="I941" s="20">
        <v>0</v>
      </c>
      <c r="J941" s="20">
        <v>0</v>
      </c>
      <c r="K941" s="7">
        <v>0</v>
      </c>
    </row>
    <row r="942" spans="1:11" x14ac:dyDescent="0.25">
      <c r="A942" s="11" t="s">
        <v>36</v>
      </c>
      <c r="B942" s="12" t="s">
        <v>55</v>
      </c>
      <c r="C942" s="10" t="s">
        <v>1225</v>
      </c>
      <c r="D942" s="20">
        <v>158374</v>
      </c>
      <c r="E942" s="20">
        <f t="shared" si="14"/>
        <v>158374</v>
      </c>
      <c r="F942" s="20">
        <v>158374</v>
      </c>
      <c r="G942" s="20">
        <v>0</v>
      </c>
      <c r="H942" s="21">
        <v>0</v>
      </c>
      <c r="I942" s="20">
        <v>0</v>
      </c>
      <c r="J942" s="20">
        <v>0</v>
      </c>
      <c r="K942" s="7">
        <v>0</v>
      </c>
    </row>
    <row r="943" spans="1:11" x14ac:dyDescent="0.25">
      <c r="A943" s="11" t="s">
        <v>36</v>
      </c>
      <c r="B943" s="12" t="s">
        <v>55</v>
      </c>
      <c r="C943" s="10" t="s">
        <v>1224</v>
      </c>
      <c r="D943" s="20">
        <v>1286611</v>
      </c>
      <c r="E943" s="20">
        <f t="shared" si="14"/>
        <v>1286611</v>
      </c>
      <c r="F943" s="20">
        <v>1286611</v>
      </c>
      <c r="G943" s="20">
        <v>0</v>
      </c>
      <c r="H943" s="21">
        <v>0</v>
      </c>
      <c r="I943" s="20">
        <v>0</v>
      </c>
      <c r="J943" s="20">
        <v>0</v>
      </c>
      <c r="K943" s="7">
        <v>0.5</v>
      </c>
    </row>
    <row r="944" spans="1:11" x14ac:dyDescent="0.25">
      <c r="A944" s="11" t="s">
        <v>36</v>
      </c>
      <c r="B944" s="12" t="s">
        <v>55</v>
      </c>
      <c r="C944" s="10" t="s">
        <v>1223</v>
      </c>
      <c r="D944" s="20">
        <v>2817327</v>
      </c>
      <c r="E944" s="20">
        <f t="shared" si="14"/>
        <v>0</v>
      </c>
      <c r="F944" s="20">
        <v>0</v>
      </c>
      <c r="G944" s="20">
        <v>0</v>
      </c>
      <c r="H944" s="21">
        <v>550066</v>
      </c>
      <c r="I944" s="20">
        <v>0</v>
      </c>
      <c r="J944" s="20">
        <v>2267261</v>
      </c>
      <c r="K944" s="7">
        <v>0.9</v>
      </c>
    </row>
    <row r="945" spans="1:11" x14ac:dyDescent="0.25">
      <c r="A945" s="11" t="s">
        <v>36</v>
      </c>
      <c r="B945" s="12" t="s">
        <v>55</v>
      </c>
      <c r="C945" s="10" t="s">
        <v>1222</v>
      </c>
      <c r="D945" s="20">
        <v>30000</v>
      </c>
      <c r="E945" s="20">
        <f t="shared" si="14"/>
        <v>30000</v>
      </c>
      <c r="F945" s="20">
        <v>30000</v>
      </c>
      <c r="G945" s="20">
        <v>0</v>
      </c>
      <c r="H945" s="21">
        <v>0</v>
      </c>
      <c r="I945" s="20">
        <v>0</v>
      </c>
      <c r="J945" s="20">
        <v>0</v>
      </c>
      <c r="K945" s="7">
        <v>0</v>
      </c>
    </row>
    <row r="946" spans="1:11" x14ac:dyDescent="0.25">
      <c r="A946" s="11" t="s">
        <v>36</v>
      </c>
      <c r="B946" s="12" t="s">
        <v>55</v>
      </c>
      <c r="C946" s="10" t="s">
        <v>1221</v>
      </c>
      <c r="D946" s="20">
        <v>52511</v>
      </c>
      <c r="E946" s="20">
        <f t="shared" si="14"/>
        <v>0</v>
      </c>
      <c r="F946" s="20">
        <v>0</v>
      </c>
      <c r="G946" s="20">
        <v>0</v>
      </c>
      <c r="H946" s="21">
        <v>0</v>
      </c>
      <c r="I946" s="20">
        <v>52511</v>
      </c>
      <c r="J946" s="20">
        <v>0</v>
      </c>
      <c r="K946" s="7">
        <v>0.5</v>
      </c>
    </row>
    <row r="947" spans="1:11" x14ac:dyDescent="0.25">
      <c r="A947" s="11" t="s">
        <v>36</v>
      </c>
      <c r="B947" s="12" t="s">
        <v>55</v>
      </c>
      <c r="C947" s="10" t="s">
        <v>1220</v>
      </c>
      <c r="D947" s="20">
        <v>-2685176</v>
      </c>
      <c r="E947" s="20">
        <f t="shared" si="14"/>
        <v>0</v>
      </c>
      <c r="F947" s="20">
        <v>0</v>
      </c>
      <c r="G947" s="20">
        <v>0</v>
      </c>
      <c r="H947" s="21">
        <v>0</v>
      </c>
      <c r="I947" s="20">
        <v>-2685176</v>
      </c>
      <c r="J947" s="20">
        <v>0</v>
      </c>
      <c r="K947" s="7">
        <v>-1</v>
      </c>
    </row>
    <row r="948" spans="1:11" x14ac:dyDescent="0.25">
      <c r="A948" s="11" t="s">
        <v>36</v>
      </c>
      <c r="B948" s="12" t="s">
        <v>55</v>
      </c>
      <c r="C948" s="10" t="s">
        <v>1219</v>
      </c>
      <c r="D948" s="20">
        <v>15000</v>
      </c>
      <c r="E948" s="20">
        <f t="shared" si="14"/>
        <v>15000</v>
      </c>
      <c r="F948" s="20">
        <v>15000</v>
      </c>
      <c r="G948" s="20">
        <v>0</v>
      </c>
      <c r="H948" s="21">
        <v>0</v>
      </c>
      <c r="I948" s="20">
        <v>0</v>
      </c>
      <c r="J948" s="20">
        <v>0</v>
      </c>
      <c r="K948" s="7">
        <v>0</v>
      </c>
    </row>
    <row r="949" spans="1:11" x14ac:dyDescent="0.25">
      <c r="A949" s="11" t="s">
        <v>36</v>
      </c>
      <c r="B949" s="12" t="s">
        <v>55</v>
      </c>
      <c r="C949" s="10" t="s">
        <v>1218</v>
      </c>
      <c r="D949" s="20">
        <v>1278751</v>
      </c>
      <c r="E949" s="20">
        <f t="shared" si="14"/>
        <v>1278751</v>
      </c>
      <c r="F949" s="20">
        <v>1278751</v>
      </c>
      <c r="G949" s="20">
        <v>0</v>
      </c>
      <c r="H949" s="21">
        <v>0</v>
      </c>
      <c r="I949" s="20">
        <v>0</v>
      </c>
      <c r="J949" s="20">
        <v>0</v>
      </c>
      <c r="K949" s="7">
        <v>1</v>
      </c>
    </row>
    <row r="950" spans="1:11" x14ac:dyDescent="0.25">
      <c r="A950" s="11" t="s">
        <v>36</v>
      </c>
      <c r="B950" s="12" t="s">
        <v>55</v>
      </c>
      <c r="C950" s="10" t="s">
        <v>331</v>
      </c>
      <c r="D950" s="20">
        <v>36630</v>
      </c>
      <c r="E950" s="20">
        <f t="shared" si="14"/>
        <v>36630</v>
      </c>
      <c r="F950" s="20">
        <v>36630</v>
      </c>
      <c r="G950" s="20">
        <v>0</v>
      </c>
      <c r="H950" s="21">
        <v>0</v>
      </c>
      <c r="I950" s="20">
        <v>0</v>
      </c>
      <c r="J950" s="20">
        <v>0</v>
      </c>
      <c r="K950" s="7">
        <v>0</v>
      </c>
    </row>
    <row r="951" spans="1:11" x14ac:dyDescent="0.25">
      <c r="A951" s="11" t="s">
        <v>36</v>
      </c>
      <c r="B951" s="12" t="s">
        <v>55</v>
      </c>
      <c r="C951" s="10" t="s">
        <v>469</v>
      </c>
      <c r="D951" s="20">
        <v>85695</v>
      </c>
      <c r="E951" s="20">
        <f t="shared" si="14"/>
        <v>85695</v>
      </c>
      <c r="F951" s="20">
        <v>85695</v>
      </c>
      <c r="G951" s="20">
        <v>0</v>
      </c>
      <c r="H951" s="21">
        <v>0</v>
      </c>
      <c r="I951" s="20">
        <v>0</v>
      </c>
      <c r="J951" s="20">
        <v>0</v>
      </c>
      <c r="K951" s="7">
        <v>0.9</v>
      </c>
    </row>
    <row r="952" spans="1:11" x14ac:dyDescent="0.25">
      <c r="A952" s="11" t="s">
        <v>36</v>
      </c>
      <c r="B952" s="12" t="s">
        <v>55</v>
      </c>
      <c r="C952" s="10" t="s">
        <v>1217</v>
      </c>
      <c r="D952" s="20">
        <v>122996</v>
      </c>
      <c r="E952" s="20">
        <f t="shared" si="14"/>
        <v>0</v>
      </c>
      <c r="F952" s="20">
        <v>0</v>
      </c>
      <c r="G952" s="20">
        <v>0</v>
      </c>
      <c r="H952" s="21">
        <v>122996</v>
      </c>
      <c r="I952" s="20">
        <v>0</v>
      </c>
      <c r="J952" s="20">
        <v>0</v>
      </c>
      <c r="K952" s="7">
        <v>0</v>
      </c>
    </row>
    <row r="953" spans="1:11" x14ac:dyDescent="0.25">
      <c r="A953" s="11" t="s">
        <v>36</v>
      </c>
      <c r="B953" s="12" t="s">
        <v>55</v>
      </c>
      <c r="C953" s="10" t="s">
        <v>1216</v>
      </c>
      <c r="D953" s="20">
        <v>250000</v>
      </c>
      <c r="E953" s="20">
        <f t="shared" si="14"/>
        <v>250000</v>
      </c>
      <c r="F953" s="20">
        <v>250000</v>
      </c>
      <c r="G953" s="20">
        <v>0</v>
      </c>
      <c r="H953" s="21">
        <v>0</v>
      </c>
      <c r="I953" s="20">
        <v>0</v>
      </c>
      <c r="J953" s="20">
        <v>0</v>
      </c>
      <c r="K953" s="7">
        <v>1</v>
      </c>
    </row>
    <row r="954" spans="1:11" x14ac:dyDescent="0.25">
      <c r="A954" s="11" t="s">
        <v>36</v>
      </c>
      <c r="B954" s="12" t="s">
        <v>55</v>
      </c>
      <c r="C954" s="10" t="s">
        <v>1215</v>
      </c>
      <c r="D954" s="20">
        <v>-8031075</v>
      </c>
      <c r="E954" s="20">
        <f t="shared" si="14"/>
        <v>-8581920</v>
      </c>
      <c r="F954" s="20">
        <v>-8581920</v>
      </c>
      <c r="G954" s="20">
        <v>0</v>
      </c>
      <c r="H954" s="21">
        <v>-1885326</v>
      </c>
      <c r="I954" s="20">
        <v>3345717</v>
      </c>
      <c r="J954" s="20">
        <v>-909546</v>
      </c>
      <c r="K954" s="7">
        <v>0</v>
      </c>
    </row>
    <row r="955" spans="1:11" x14ac:dyDescent="0.25">
      <c r="A955" s="11" t="s">
        <v>36</v>
      </c>
      <c r="B955" s="12" t="s">
        <v>55</v>
      </c>
      <c r="C955" s="10" t="s">
        <v>83</v>
      </c>
      <c r="D955" s="20">
        <v>-2614882</v>
      </c>
      <c r="E955" s="20">
        <f t="shared" si="14"/>
        <v>-2614882</v>
      </c>
      <c r="F955" s="20">
        <v>-2614882</v>
      </c>
      <c r="G955" s="20">
        <v>0</v>
      </c>
      <c r="H955" s="21">
        <v>0</v>
      </c>
      <c r="I955" s="20">
        <v>0</v>
      </c>
      <c r="J955" s="20">
        <v>0</v>
      </c>
      <c r="K955" s="7">
        <v>0</v>
      </c>
    </row>
    <row r="956" spans="1:11" x14ac:dyDescent="0.25">
      <c r="A956" s="11" t="s">
        <v>36</v>
      </c>
      <c r="B956" s="12" t="s">
        <v>55</v>
      </c>
      <c r="C956" s="10" t="s">
        <v>989</v>
      </c>
      <c r="D956" s="20">
        <v>6458000</v>
      </c>
      <c r="E956" s="20">
        <f t="shared" si="14"/>
        <v>6458000</v>
      </c>
      <c r="F956" s="20">
        <v>6458000</v>
      </c>
      <c r="G956" s="20">
        <v>0</v>
      </c>
      <c r="H956" s="21">
        <v>0</v>
      </c>
      <c r="I956" s="20">
        <v>0</v>
      </c>
      <c r="J956" s="20">
        <v>0</v>
      </c>
      <c r="K956" s="7">
        <v>0</v>
      </c>
    </row>
    <row r="957" spans="1:11" x14ac:dyDescent="0.25">
      <c r="A957" s="11" t="s">
        <v>36</v>
      </c>
      <c r="B957" s="12" t="s">
        <v>54</v>
      </c>
      <c r="C957" s="10" t="s">
        <v>83</v>
      </c>
      <c r="D957" s="20">
        <v>2305389929</v>
      </c>
      <c r="E957" s="20">
        <f t="shared" si="14"/>
        <v>1033037078</v>
      </c>
      <c r="F957" s="20">
        <v>1033037078</v>
      </c>
      <c r="G957" s="20">
        <v>0</v>
      </c>
      <c r="H957" s="21">
        <v>431621749</v>
      </c>
      <c r="I957" s="20">
        <v>203762670</v>
      </c>
      <c r="J957" s="20">
        <v>636968432</v>
      </c>
      <c r="K957" s="7">
        <v>5132.3</v>
      </c>
    </row>
    <row r="958" spans="1:11" x14ac:dyDescent="0.25">
      <c r="A958" s="11" t="s">
        <v>36</v>
      </c>
      <c r="B958" s="12" t="s">
        <v>54</v>
      </c>
      <c r="C958" s="10" t="s">
        <v>80</v>
      </c>
      <c r="D958" s="20">
        <v>-4662948</v>
      </c>
      <c r="E958" s="20">
        <f t="shared" si="14"/>
        <v>-27069899</v>
      </c>
      <c r="F958" s="20">
        <v>-27069899</v>
      </c>
      <c r="G958" s="20">
        <v>0</v>
      </c>
      <c r="H958" s="21">
        <v>0</v>
      </c>
      <c r="I958" s="20">
        <v>-650000</v>
      </c>
      <c r="J958" s="20">
        <v>23056951</v>
      </c>
      <c r="K958" s="7">
        <v>-8.5</v>
      </c>
    </row>
    <row r="959" spans="1:11" x14ac:dyDescent="0.25">
      <c r="A959" s="11" t="s">
        <v>36</v>
      </c>
      <c r="B959" s="12" t="s">
        <v>54</v>
      </c>
      <c r="C959" s="10" t="s">
        <v>559</v>
      </c>
      <c r="D959" s="20">
        <v>1963832</v>
      </c>
      <c r="E959" s="20">
        <f t="shared" si="14"/>
        <v>1963832</v>
      </c>
      <c r="F959" s="20">
        <v>1963832</v>
      </c>
      <c r="G959" s="20">
        <v>0</v>
      </c>
      <c r="H959" s="21">
        <v>0</v>
      </c>
      <c r="I959" s="20">
        <v>0</v>
      </c>
      <c r="J959" s="20">
        <v>0</v>
      </c>
      <c r="K959" s="7">
        <v>1.5</v>
      </c>
    </row>
    <row r="960" spans="1:11" x14ac:dyDescent="0.25">
      <c r="A960" s="11" t="s">
        <v>36</v>
      </c>
      <c r="B960" s="12" t="s">
        <v>54</v>
      </c>
      <c r="C960" s="10" t="s">
        <v>1214</v>
      </c>
      <c r="D960" s="20">
        <v>50688</v>
      </c>
      <c r="E960" s="20">
        <f t="shared" si="14"/>
        <v>0</v>
      </c>
      <c r="F960" s="20">
        <v>0</v>
      </c>
      <c r="G960" s="20">
        <v>0</v>
      </c>
      <c r="H960" s="21">
        <v>0</v>
      </c>
      <c r="I960" s="20">
        <v>0</v>
      </c>
      <c r="J960" s="20">
        <v>50688</v>
      </c>
      <c r="K960" s="7">
        <v>0</v>
      </c>
    </row>
    <row r="961" spans="1:11" x14ac:dyDescent="0.25">
      <c r="A961" s="11" t="s">
        <v>36</v>
      </c>
      <c r="B961" s="12" t="s">
        <v>54</v>
      </c>
      <c r="C961" s="10" t="s">
        <v>926</v>
      </c>
      <c r="D961" s="20">
        <v>500000</v>
      </c>
      <c r="E961" s="20">
        <f t="shared" si="14"/>
        <v>500000</v>
      </c>
      <c r="F961" s="20">
        <v>500000</v>
      </c>
      <c r="G961" s="20">
        <v>0</v>
      </c>
      <c r="H961" s="21">
        <v>0</v>
      </c>
      <c r="I961" s="20">
        <v>0</v>
      </c>
      <c r="J961" s="20">
        <v>0</v>
      </c>
      <c r="K961" s="7">
        <v>0</v>
      </c>
    </row>
    <row r="962" spans="1:11" x14ac:dyDescent="0.25">
      <c r="A962" s="11" t="s">
        <v>36</v>
      </c>
      <c r="B962" s="12" t="s">
        <v>54</v>
      </c>
      <c r="C962" s="10" t="s">
        <v>1213</v>
      </c>
      <c r="D962" s="20">
        <v>259562</v>
      </c>
      <c r="E962" s="20">
        <f t="shared" si="14"/>
        <v>259562</v>
      </c>
      <c r="F962" s="20">
        <v>259562</v>
      </c>
      <c r="G962" s="20">
        <v>0</v>
      </c>
      <c r="H962" s="21">
        <v>0</v>
      </c>
      <c r="I962" s="20">
        <v>0</v>
      </c>
      <c r="J962" s="20">
        <v>0</v>
      </c>
      <c r="K962" s="7">
        <v>0.5</v>
      </c>
    </row>
    <row r="963" spans="1:11" x14ac:dyDescent="0.25">
      <c r="A963" s="11" t="s">
        <v>36</v>
      </c>
      <c r="B963" s="12" t="s">
        <v>54</v>
      </c>
      <c r="C963" s="10" t="s">
        <v>1212</v>
      </c>
      <c r="D963" s="20">
        <v>60204</v>
      </c>
      <c r="E963" s="20">
        <f t="shared" ref="E963:E1026" si="15">SUM(F963:G963)</f>
        <v>42143</v>
      </c>
      <c r="F963" s="20">
        <v>42143</v>
      </c>
      <c r="G963" s="20">
        <v>0</v>
      </c>
      <c r="H963" s="21">
        <v>0</v>
      </c>
      <c r="I963" s="20">
        <v>0</v>
      </c>
      <c r="J963" s="20">
        <v>18061</v>
      </c>
      <c r="K963" s="7">
        <v>0</v>
      </c>
    </row>
    <row r="964" spans="1:11" x14ac:dyDescent="0.25">
      <c r="A964" s="11" t="s">
        <v>36</v>
      </c>
      <c r="B964" s="12" t="s">
        <v>54</v>
      </c>
      <c r="C964" s="10" t="s">
        <v>1211</v>
      </c>
      <c r="D964" s="20">
        <v>442449</v>
      </c>
      <c r="E964" s="20">
        <f t="shared" si="15"/>
        <v>142449</v>
      </c>
      <c r="F964" s="20">
        <v>142449</v>
      </c>
      <c r="G964" s="20">
        <v>0</v>
      </c>
      <c r="H964" s="21">
        <v>0</v>
      </c>
      <c r="I964" s="20">
        <v>300000</v>
      </c>
      <c r="J964" s="20">
        <v>0</v>
      </c>
      <c r="K964" s="7">
        <v>1.5</v>
      </c>
    </row>
    <row r="965" spans="1:11" x14ac:dyDescent="0.25">
      <c r="A965" s="11" t="s">
        <v>36</v>
      </c>
      <c r="B965" s="12" t="s">
        <v>54</v>
      </c>
      <c r="C965" s="10" t="s">
        <v>1210</v>
      </c>
      <c r="D965" s="20">
        <v>-1886812</v>
      </c>
      <c r="E965" s="20">
        <f t="shared" si="15"/>
        <v>-1886812</v>
      </c>
      <c r="F965" s="20">
        <v>-1886812</v>
      </c>
      <c r="G965" s="20">
        <v>0</v>
      </c>
      <c r="H965" s="21">
        <v>0</v>
      </c>
      <c r="I965" s="20">
        <v>0</v>
      </c>
      <c r="J965" s="20">
        <v>0</v>
      </c>
      <c r="K965" s="7">
        <v>-31.5</v>
      </c>
    </row>
    <row r="966" spans="1:11" x14ac:dyDescent="0.25">
      <c r="A966" s="11" t="s">
        <v>36</v>
      </c>
      <c r="B966" s="12" t="s">
        <v>54</v>
      </c>
      <c r="C966" s="10" t="s">
        <v>1209</v>
      </c>
      <c r="D966" s="20">
        <v>220707</v>
      </c>
      <c r="E966" s="20">
        <f t="shared" si="15"/>
        <v>0</v>
      </c>
      <c r="F966" s="20">
        <v>0</v>
      </c>
      <c r="G966" s="20">
        <v>0</v>
      </c>
      <c r="H966" s="21">
        <v>0</v>
      </c>
      <c r="I966" s="20">
        <v>0</v>
      </c>
      <c r="J966" s="20">
        <v>220707</v>
      </c>
      <c r="K966" s="7">
        <v>1</v>
      </c>
    </row>
    <row r="967" spans="1:11" x14ac:dyDescent="0.25">
      <c r="A967" s="11" t="s">
        <v>36</v>
      </c>
      <c r="B967" s="12" t="s">
        <v>54</v>
      </c>
      <c r="C967" s="10" t="s">
        <v>989</v>
      </c>
      <c r="D967" s="20">
        <v>8141194</v>
      </c>
      <c r="E967" s="20">
        <f t="shared" si="15"/>
        <v>8141194</v>
      </c>
      <c r="F967" s="20">
        <v>8141194</v>
      </c>
      <c r="G967" s="20">
        <v>0</v>
      </c>
      <c r="H967" s="21">
        <v>0</v>
      </c>
      <c r="I967" s="20">
        <v>0</v>
      </c>
      <c r="J967" s="20">
        <v>0</v>
      </c>
      <c r="K967" s="7">
        <v>19</v>
      </c>
    </row>
    <row r="968" spans="1:11" x14ac:dyDescent="0.25">
      <c r="A968" s="11" t="s">
        <v>36</v>
      </c>
      <c r="B968" s="12" t="s">
        <v>54</v>
      </c>
      <c r="C968" s="10" t="s">
        <v>684</v>
      </c>
      <c r="D968" s="20">
        <v>1192367</v>
      </c>
      <c r="E968" s="20">
        <f t="shared" si="15"/>
        <v>0</v>
      </c>
      <c r="F968" s="20">
        <v>0</v>
      </c>
      <c r="G968" s="20">
        <v>0</v>
      </c>
      <c r="H968" s="21">
        <v>1192367</v>
      </c>
      <c r="I968" s="20">
        <v>0</v>
      </c>
      <c r="J968" s="20">
        <v>0</v>
      </c>
      <c r="K968" s="7">
        <v>2.1</v>
      </c>
    </row>
    <row r="969" spans="1:11" x14ac:dyDescent="0.25">
      <c r="A969" s="11" t="s">
        <v>36</v>
      </c>
      <c r="B969" s="12" t="s">
        <v>54</v>
      </c>
      <c r="C969" s="10" t="s">
        <v>162</v>
      </c>
      <c r="D969" s="20">
        <v>136240</v>
      </c>
      <c r="E969" s="20">
        <f t="shared" si="15"/>
        <v>61301</v>
      </c>
      <c r="F969" s="20">
        <v>61301</v>
      </c>
      <c r="G969" s="20">
        <v>0</v>
      </c>
      <c r="H969" s="21">
        <v>9973</v>
      </c>
      <c r="I969" s="20">
        <v>0</v>
      </c>
      <c r="J969" s="20">
        <v>64966</v>
      </c>
      <c r="K969" s="7">
        <v>0</v>
      </c>
    </row>
    <row r="970" spans="1:11" x14ac:dyDescent="0.25">
      <c r="A970" s="11" t="s">
        <v>36</v>
      </c>
      <c r="B970" s="12" t="s">
        <v>54</v>
      </c>
      <c r="C970" s="10" t="s">
        <v>1208</v>
      </c>
      <c r="D970" s="20">
        <v>19400000</v>
      </c>
      <c r="E970" s="20">
        <f t="shared" si="15"/>
        <v>0</v>
      </c>
      <c r="F970" s="20">
        <v>0</v>
      </c>
      <c r="G970" s="20">
        <v>0</v>
      </c>
      <c r="H970" s="21">
        <v>0</v>
      </c>
      <c r="I970" s="20">
        <v>9700000</v>
      </c>
      <c r="J970" s="20">
        <v>9700000</v>
      </c>
      <c r="K970" s="7">
        <v>0</v>
      </c>
    </row>
    <row r="971" spans="1:11" x14ac:dyDescent="0.25">
      <c r="A971" s="11" t="s">
        <v>36</v>
      </c>
      <c r="B971" s="12" t="s">
        <v>54</v>
      </c>
      <c r="C971" s="10" t="s">
        <v>863</v>
      </c>
      <c r="D971" s="20">
        <v>50000</v>
      </c>
      <c r="E971" s="20">
        <f t="shared" si="15"/>
        <v>50000</v>
      </c>
      <c r="F971" s="20">
        <v>50000</v>
      </c>
      <c r="G971" s="20">
        <v>0</v>
      </c>
      <c r="H971" s="21">
        <v>0</v>
      </c>
      <c r="I971" s="20">
        <v>0</v>
      </c>
      <c r="J971" s="20">
        <v>0</v>
      </c>
      <c r="K971" s="7">
        <v>0</v>
      </c>
    </row>
    <row r="972" spans="1:11" x14ac:dyDescent="0.25">
      <c r="A972" s="11" t="s">
        <v>36</v>
      </c>
      <c r="B972" s="12" t="s">
        <v>54</v>
      </c>
      <c r="C972" s="10" t="s">
        <v>464</v>
      </c>
      <c r="D972" s="20">
        <v>19440</v>
      </c>
      <c r="E972" s="20">
        <f t="shared" si="15"/>
        <v>0</v>
      </c>
      <c r="F972" s="20">
        <v>0</v>
      </c>
      <c r="G972" s="20">
        <v>0</v>
      </c>
      <c r="H972" s="21">
        <v>0</v>
      </c>
      <c r="I972" s="20">
        <v>19440</v>
      </c>
      <c r="J972" s="20">
        <v>0</v>
      </c>
      <c r="K972" s="7">
        <v>0</v>
      </c>
    </row>
    <row r="973" spans="1:11" x14ac:dyDescent="0.25">
      <c r="A973" s="11" t="s">
        <v>36</v>
      </c>
      <c r="B973" s="12" t="s">
        <v>54</v>
      </c>
      <c r="C973" s="10" t="s">
        <v>1207</v>
      </c>
      <c r="D973" s="20">
        <v>14093</v>
      </c>
      <c r="E973" s="20">
        <f t="shared" si="15"/>
        <v>14093</v>
      </c>
      <c r="F973" s="20">
        <v>14093</v>
      </c>
      <c r="G973" s="20">
        <v>0</v>
      </c>
      <c r="H973" s="21">
        <v>0</v>
      </c>
      <c r="I973" s="20">
        <v>0</v>
      </c>
      <c r="J973" s="20">
        <v>0</v>
      </c>
      <c r="K973" s="7">
        <v>0.3</v>
      </c>
    </row>
    <row r="974" spans="1:11" x14ac:dyDescent="0.25">
      <c r="A974" s="11" t="s">
        <v>36</v>
      </c>
      <c r="B974" s="12" t="s">
        <v>54</v>
      </c>
      <c r="C974" s="10" t="s">
        <v>1206</v>
      </c>
      <c r="D974" s="20">
        <v>900000</v>
      </c>
      <c r="E974" s="20">
        <f t="shared" si="15"/>
        <v>450000</v>
      </c>
      <c r="F974" s="20">
        <v>450000</v>
      </c>
      <c r="G974" s="20">
        <v>0</v>
      </c>
      <c r="H974" s="21">
        <v>0</v>
      </c>
      <c r="I974" s="20">
        <v>450000</v>
      </c>
      <c r="J974" s="20">
        <v>0</v>
      </c>
      <c r="K974" s="7">
        <v>0</v>
      </c>
    </row>
    <row r="975" spans="1:11" x14ac:dyDescent="0.25">
      <c r="A975" s="11" t="s">
        <v>36</v>
      </c>
      <c r="B975" s="12" t="s">
        <v>54</v>
      </c>
      <c r="C975" s="10" t="s">
        <v>1205</v>
      </c>
      <c r="D975" s="20">
        <v>500000</v>
      </c>
      <c r="E975" s="20">
        <f t="shared" si="15"/>
        <v>500000</v>
      </c>
      <c r="F975" s="20">
        <v>500000</v>
      </c>
      <c r="G975" s="20">
        <v>0</v>
      </c>
      <c r="H975" s="21">
        <v>0</v>
      </c>
      <c r="I975" s="20">
        <v>0</v>
      </c>
      <c r="J975" s="20">
        <v>0</v>
      </c>
      <c r="K975" s="7">
        <v>0.6</v>
      </c>
    </row>
    <row r="976" spans="1:11" x14ac:dyDescent="0.25">
      <c r="A976" s="11" t="s">
        <v>36</v>
      </c>
      <c r="B976" s="12" t="s">
        <v>54</v>
      </c>
      <c r="C976" s="10" t="s">
        <v>1204</v>
      </c>
      <c r="D976" s="20">
        <v>143650</v>
      </c>
      <c r="E976" s="20">
        <f t="shared" si="15"/>
        <v>0</v>
      </c>
      <c r="F976" s="20">
        <v>0</v>
      </c>
      <c r="G976" s="20">
        <v>0</v>
      </c>
      <c r="H976" s="21">
        <v>143650</v>
      </c>
      <c r="I976" s="20">
        <v>0</v>
      </c>
      <c r="J976" s="20">
        <v>0</v>
      </c>
      <c r="K976" s="7">
        <v>0</v>
      </c>
    </row>
    <row r="977" spans="1:11" x14ac:dyDescent="0.25">
      <c r="A977" s="11" t="s">
        <v>36</v>
      </c>
      <c r="B977" s="12" t="s">
        <v>54</v>
      </c>
      <c r="C977" s="10" t="s">
        <v>1203</v>
      </c>
      <c r="D977" s="20">
        <v>1450000</v>
      </c>
      <c r="E977" s="20">
        <f t="shared" si="15"/>
        <v>0</v>
      </c>
      <c r="F977" s="20">
        <v>0</v>
      </c>
      <c r="G977" s="20">
        <v>0</v>
      </c>
      <c r="H977" s="21">
        <v>1450000</v>
      </c>
      <c r="I977" s="20">
        <v>0</v>
      </c>
      <c r="J977" s="20">
        <v>0</v>
      </c>
      <c r="K977" s="7">
        <v>0.8</v>
      </c>
    </row>
    <row r="978" spans="1:11" x14ac:dyDescent="0.25">
      <c r="A978" s="11" t="s">
        <v>36</v>
      </c>
      <c r="B978" s="12" t="s">
        <v>54</v>
      </c>
      <c r="C978" s="10" t="s">
        <v>1202</v>
      </c>
      <c r="D978" s="20">
        <v>25094</v>
      </c>
      <c r="E978" s="20">
        <f t="shared" si="15"/>
        <v>25094</v>
      </c>
      <c r="F978" s="20">
        <v>25094</v>
      </c>
      <c r="G978" s="20">
        <v>0</v>
      </c>
      <c r="H978" s="21">
        <v>0</v>
      </c>
      <c r="I978" s="20">
        <v>0</v>
      </c>
      <c r="J978" s="20">
        <v>0</v>
      </c>
      <c r="K978" s="7">
        <v>0.3</v>
      </c>
    </row>
    <row r="979" spans="1:11" x14ac:dyDescent="0.25">
      <c r="A979" s="11" t="s">
        <v>36</v>
      </c>
      <c r="B979" s="12" t="s">
        <v>54</v>
      </c>
      <c r="C979" s="10" t="s">
        <v>1201</v>
      </c>
      <c r="D979" s="20">
        <v>5589344</v>
      </c>
      <c r="E979" s="20">
        <f t="shared" si="15"/>
        <v>0</v>
      </c>
      <c r="F979" s="20">
        <v>0</v>
      </c>
      <c r="G979" s="20">
        <v>0</v>
      </c>
      <c r="H979" s="21">
        <v>5589344</v>
      </c>
      <c r="I979" s="20">
        <v>0</v>
      </c>
      <c r="J979" s="20">
        <v>0</v>
      </c>
      <c r="K979" s="7">
        <v>2.5</v>
      </c>
    </row>
    <row r="980" spans="1:11" x14ac:dyDescent="0.25">
      <c r="A980" s="11" t="s">
        <v>36</v>
      </c>
      <c r="B980" s="12" t="s">
        <v>54</v>
      </c>
      <c r="C980" s="10" t="s">
        <v>1200</v>
      </c>
      <c r="D980" s="20">
        <v>500000</v>
      </c>
      <c r="E980" s="20">
        <f t="shared" si="15"/>
        <v>500000</v>
      </c>
      <c r="F980" s="20">
        <v>500000</v>
      </c>
      <c r="G980" s="20">
        <v>0</v>
      </c>
      <c r="H980" s="21">
        <v>0</v>
      </c>
      <c r="I980" s="20">
        <v>0</v>
      </c>
      <c r="J980" s="20">
        <v>0</v>
      </c>
      <c r="K980" s="7">
        <v>0</v>
      </c>
    </row>
    <row r="981" spans="1:11" x14ac:dyDescent="0.25">
      <c r="A981" s="11" t="s">
        <v>36</v>
      </c>
      <c r="B981" s="12" t="s">
        <v>54</v>
      </c>
      <c r="C981" s="10" t="s">
        <v>1199</v>
      </c>
      <c r="D981" s="20">
        <v>4762115</v>
      </c>
      <c r="E981" s="20">
        <f t="shared" si="15"/>
        <v>-2259880</v>
      </c>
      <c r="F981" s="20">
        <v>-2259880</v>
      </c>
      <c r="G981" s="20">
        <v>0</v>
      </c>
      <c r="H981" s="21">
        <v>5980464</v>
      </c>
      <c r="I981" s="20">
        <v>-2373080</v>
      </c>
      <c r="J981" s="20">
        <v>3414611</v>
      </c>
      <c r="K981" s="7">
        <v>11.8</v>
      </c>
    </row>
    <row r="982" spans="1:11" x14ac:dyDescent="0.25">
      <c r="A982" s="11" t="s">
        <v>36</v>
      </c>
      <c r="B982" s="12" t="s">
        <v>54</v>
      </c>
      <c r="C982" s="10" t="s">
        <v>670</v>
      </c>
      <c r="D982" s="20">
        <v>13080000</v>
      </c>
      <c r="E982" s="20">
        <f t="shared" si="15"/>
        <v>13080000</v>
      </c>
      <c r="F982" s="20">
        <v>13080000</v>
      </c>
      <c r="G982" s="20">
        <v>0</v>
      </c>
      <c r="H982" s="21">
        <v>0</v>
      </c>
      <c r="I982" s="20">
        <v>0</v>
      </c>
      <c r="J982" s="20">
        <v>0</v>
      </c>
      <c r="K982" s="7">
        <v>0</v>
      </c>
    </row>
    <row r="983" spans="1:11" x14ac:dyDescent="0.25">
      <c r="A983" s="11" t="s">
        <v>36</v>
      </c>
      <c r="B983" s="12" t="s">
        <v>54</v>
      </c>
      <c r="C983" s="10" t="s">
        <v>1198</v>
      </c>
      <c r="D983" s="20">
        <v>500000</v>
      </c>
      <c r="E983" s="20">
        <f t="shared" si="15"/>
        <v>500000</v>
      </c>
      <c r="F983" s="20">
        <v>500000</v>
      </c>
      <c r="G983" s="20">
        <v>0</v>
      </c>
      <c r="H983" s="21">
        <v>0</v>
      </c>
      <c r="I983" s="20">
        <v>0</v>
      </c>
      <c r="J983" s="20">
        <v>0</v>
      </c>
      <c r="K983" s="7">
        <v>0</v>
      </c>
    </row>
    <row r="984" spans="1:11" x14ac:dyDescent="0.25">
      <c r="A984" s="11" t="s">
        <v>36</v>
      </c>
      <c r="B984" s="12" t="s">
        <v>54</v>
      </c>
      <c r="C984" s="10" t="s">
        <v>1190</v>
      </c>
      <c r="D984" s="20">
        <v>21683373</v>
      </c>
      <c r="E984" s="20">
        <f t="shared" si="15"/>
        <v>0</v>
      </c>
      <c r="F984" s="20">
        <v>0</v>
      </c>
      <c r="G984" s="20">
        <v>0</v>
      </c>
      <c r="H984" s="21">
        <v>0</v>
      </c>
      <c r="I984" s="20">
        <v>0</v>
      </c>
      <c r="J984" s="20">
        <v>21683373</v>
      </c>
      <c r="K984" s="7">
        <v>0</v>
      </c>
    </row>
    <row r="985" spans="1:11" x14ac:dyDescent="0.25">
      <c r="A985" s="11" t="s">
        <v>36</v>
      </c>
      <c r="B985" s="12" t="s">
        <v>53</v>
      </c>
      <c r="C985" s="10" t="s">
        <v>80</v>
      </c>
      <c r="D985" s="20">
        <v>2286142552</v>
      </c>
      <c r="E985" s="20">
        <f t="shared" si="15"/>
        <v>974723623</v>
      </c>
      <c r="F985" s="20">
        <v>974723623</v>
      </c>
      <c r="G985" s="20">
        <v>0</v>
      </c>
      <c r="H985" s="21">
        <v>420761170</v>
      </c>
      <c r="I985" s="20">
        <v>210141860</v>
      </c>
      <c r="J985" s="20">
        <v>680515899</v>
      </c>
      <c r="K985" s="7">
        <v>5187.6000000000004</v>
      </c>
    </row>
    <row r="986" spans="1:11" x14ac:dyDescent="0.25">
      <c r="A986" s="11" t="s">
        <v>36</v>
      </c>
      <c r="B986" s="12" t="s">
        <v>53</v>
      </c>
      <c r="C986" s="10" t="s">
        <v>985</v>
      </c>
      <c r="D986" s="20">
        <v>74620</v>
      </c>
      <c r="E986" s="20">
        <f t="shared" si="15"/>
        <v>74620</v>
      </c>
      <c r="F986" s="20">
        <v>74620</v>
      </c>
      <c r="G986" s="20">
        <v>0</v>
      </c>
      <c r="H986" s="21">
        <v>0</v>
      </c>
      <c r="I986" s="20">
        <v>0</v>
      </c>
      <c r="J986" s="20">
        <v>0</v>
      </c>
      <c r="K986" s="7">
        <v>0</v>
      </c>
    </row>
    <row r="987" spans="1:11" x14ac:dyDescent="0.25">
      <c r="A987" s="11" t="s">
        <v>36</v>
      </c>
      <c r="B987" s="12" t="s">
        <v>53</v>
      </c>
      <c r="C987" s="10" t="s">
        <v>1197</v>
      </c>
      <c r="D987" s="20">
        <v>8424500</v>
      </c>
      <c r="E987" s="20">
        <f t="shared" si="15"/>
        <v>0</v>
      </c>
      <c r="F987" s="20">
        <v>0</v>
      </c>
      <c r="G987" s="20">
        <v>0</v>
      </c>
      <c r="H987" s="21">
        <v>0</v>
      </c>
      <c r="I987" s="20">
        <v>0</v>
      </c>
      <c r="J987" s="20">
        <v>8424500</v>
      </c>
      <c r="K987" s="7">
        <v>0</v>
      </c>
    </row>
    <row r="988" spans="1:11" x14ac:dyDescent="0.25">
      <c r="A988" s="11" t="s">
        <v>36</v>
      </c>
      <c r="B988" s="12" t="s">
        <v>53</v>
      </c>
      <c r="C988" s="10" t="s">
        <v>984</v>
      </c>
      <c r="D988" s="20">
        <v>637691</v>
      </c>
      <c r="E988" s="20">
        <f t="shared" si="15"/>
        <v>-389760</v>
      </c>
      <c r="F988" s="20">
        <v>-389760</v>
      </c>
      <c r="G988" s="20">
        <v>0</v>
      </c>
      <c r="H988" s="21">
        <v>0</v>
      </c>
      <c r="I988" s="20">
        <v>936412</v>
      </c>
      <c r="J988" s="20">
        <v>91039</v>
      </c>
      <c r="K988" s="7">
        <v>1.7</v>
      </c>
    </row>
    <row r="989" spans="1:11" x14ac:dyDescent="0.25">
      <c r="A989" s="11" t="s">
        <v>36</v>
      </c>
      <c r="B989" s="12" t="s">
        <v>53</v>
      </c>
      <c r="C989" s="10" t="s">
        <v>129</v>
      </c>
      <c r="D989" s="20">
        <v>96132</v>
      </c>
      <c r="E989" s="20">
        <f t="shared" si="15"/>
        <v>0</v>
      </c>
      <c r="F989" s="20">
        <v>0</v>
      </c>
      <c r="G989" s="20">
        <v>0</v>
      </c>
      <c r="H989" s="21">
        <v>96132</v>
      </c>
      <c r="I989" s="20">
        <v>0</v>
      </c>
      <c r="J989" s="20">
        <v>0</v>
      </c>
      <c r="K989" s="7">
        <v>0</v>
      </c>
    </row>
    <row r="990" spans="1:11" x14ac:dyDescent="0.25">
      <c r="A990" s="11" t="s">
        <v>36</v>
      </c>
      <c r="B990" s="12" t="s">
        <v>53</v>
      </c>
      <c r="C990" s="10" t="s">
        <v>113</v>
      </c>
      <c r="D990" s="20">
        <v>-7450138</v>
      </c>
      <c r="E990" s="20">
        <f t="shared" si="15"/>
        <v>-5576328</v>
      </c>
      <c r="F990" s="20">
        <v>-5576328</v>
      </c>
      <c r="G990" s="20">
        <v>0</v>
      </c>
      <c r="H990" s="21">
        <v>-74354</v>
      </c>
      <c r="I990" s="20">
        <v>-1799456</v>
      </c>
      <c r="J990" s="20">
        <v>0</v>
      </c>
      <c r="K990" s="7">
        <v>0</v>
      </c>
    </row>
    <row r="991" spans="1:11" x14ac:dyDescent="0.25">
      <c r="A991" s="11" t="s">
        <v>36</v>
      </c>
      <c r="B991" s="12" t="s">
        <v>53</v>
      </c>
      <c r="C991" s="10" t="s">
        <v>663</v>
      </c>
      <c r="D991" s="20">
        <v>-495380</v>
      </c>
      <c r="E991" s="20">
        <f t="shared" si="15"/>
        <v>-195380</v>
      </c>
      <c r="F991" s="20">
        <v>-195380</v>
      </c>
      <c r="G991" s="20">
        <v>0</v>
      </c>
      <c r="H991" s="21">
        <v>0</v>
      </c>
      <c r="I991" s="20">
        <v>-300000</v>
      </c>
      <c r="J991" s="20">
        <v>0</v>
      </c>
      <c r="K991" s="7">
        <v>-2.5</v>
      </c>
    </row>
    <row r="992" spans="1:11" x14ac:dyDescent="0.25">
      <c r="A992" s="11" t="s">
        <v>36</v>
      </c>
      <c r="B992" s="12" t="s">
        <v>53</v>
      </c>
      <c r="C992" s="10" t="s">
        <v>1196</v>
      </c>
      <c r="D992" s="20">
        <v>-4254999</v>
      </c>
      <c r="E992" s="20">
        <f t="shared" si="15"/>
        <v>-4254999</v>
      </c>
      <c r="F992" s="20">
        <v>-4254999</v>
      </c>
      <c r="G992" s="20">
        <v>0</v>
      </c>
      <c r="H992" s="21">
        <v>0</v>
      </c>
      <c r="I992" s="20">
        <v>0</v>
      </c>
      <c r="J992" s="20">
        <v>0</v>
      </c>
      <c r="K992" s="7">
        <v>-0.7</v>
      </c>
    </row>
    <row r="993" spans="1:11" x14ac:dyDescent="0.25">
      <c r="A993" s="11" t="s">
        <v>36</v>
      </c>
      <c r="B993" s="12" t="s">
        <v>53</v>
      </c>
      <c r="C993" s="10" t="s">
        <v>1195</v>
      </c>
      <c r="D993" s="20">
        <v>-610854</v>
      </c>
      <c r="E993" s="20">
        <f t="shared" si="15"/>
        <v>-610854</v>
      </c>
      <c r="F993" s="20">
        <v>-610854</v>
      </c>
      <c r="G993" s="20">
        <v>0</v>
      </c>
      <c r="H993" s="21">
        <v>0</v>
      </c>
      <c r="I993" s="20">
        <v>0</v>
      </c>
      <c r="J993" s="20">
        <v>0</v>
      </c>
      <c r="K993" s="7">
        <v>-4</v>
      </c>
    </row>
    <row r="994" spans="1:11" x14ac:dyDescent="0.25">
      <c r="A994" s="11" t="s">
        <v>36</v>
      </c>
      <c r="B994" s="12" t="s">
        <v>53</v>
      </c>
      <c r="C994" s="10" t="s">
        <v>1194</v>
      </c>
      <c r="D994" s="20">
        <v>-546013</v>
      </c>
      <c r="E994" s="20">
        <f t="shared" si="15"/>
        <v>0</v>
      </c>
      <c r="F994" s="20">
        <v>0</v>
      </c>
      <c r="G994" s="20">
        <v>0</v>
      </c>
      <c r="H994" s="21">
        <v>-546013</v>
      </c>
      <c r="I994" s="20">
        <v>0</v>
      </c>
      <c r="J994" s="20">
        <v>0</v>
      </c>
      <c r="K994" s="7">
        <v>-2.5</v>
      </c>
    </row>
    <row r="995" spans="1:11" x14ac:dyDescent="0.25">
      <c r="A995" s="11" t="s">
        <v>36</v>
      </c>
      <c r="B995" s="12" t="s">
        <v>53</v>
      </c>
      <c r="C995" s="10" t="s">
        <v>1193</v>
      </c>
      <c r="D995" s="20">
        <v>-238497</v>
      </c>
      <c r="E995" s="20">
        <f t="shared" si="15"/>
        <v>-238497</v>
      </c>
      <c r="F995" s="20">
        <v>-238497</v>
      </c>
      <c r="G995" s="20">
        <v>0</v>
      </c>
      <c r="H995" s="21">
        <v>0</v>
      </c>
      <c r="I995" s="20">
        <v>0</v>
      </c>
      <c r="J995" s="20">
        <v>0</v>
      </c>
      <c r="K995" s="7">
        <v>-1</v>
      </c>
    </row>
    <row r="996" spans="1:11" x14ac:dyDescent="0.25">
      <c r="A996" s="11" t="s">
        <v>36</v>
      </c>
      <c r="B996" s="12" t="s">
        <v>53</v>
      </c>
      <c r="C996" s="10" t="s">
        <v>661</v>
      </c>
      <c r="D996" s="20">
        <v>-3103396</v>
      </c>
      <c r="E996" s="20">
        <f t="shared" si="15"/>
        <v>-3103396</v>
      </c>
      <c r="F996" s="20">
        <v>-3103396</v>
      </c>
      <c r="G996" s="20">
        <v>0</v>
      </c>
      <c r="H996" s="21">
        <v>0</v>
      </c>
      <c r="I996" s="20">
        <v>0</v>
      </c>
      <c r="J996" s="20">
        <v>0</v>
      </c>
      <c r="K996" s="7">
        <v>0</v>
      </c>
    </row>
    <row r="997" spans="1:11" x14ac:dyDescent="0.25">
      <c r="A997" s="11" t="s">
        <v>36</v>
      </c>
      <c r="B997" s="12" t="s">
        <v>53</v>
      </c>
      <c r="C997" s="10" t="s">
        <v>1192</v>
      </c>
      <c r="D997" s="20">
        <v>45016340</v>
      </c>
      <c r="E997" s="20">
        <f t="shared" si="15"/>
        <v>45016340</v>
      </c>
      <c r="F997" s="20">
        <v>45016340</v>
      </c>
      <c r="G997" s="20">
        <v>0</v>
      </c>
      <c r="H997" s="21">
        <v>0</v>
      </c>
      <c r="I997" s="20">
        <v>0</v>
      </c>
      <c r="J997" s="20">
        <v>0</v>
      </c>
      <c r="K997" s="7">
        <v>1.2</v>
      </c>
    </row>
    <row r="998" spans="1:11" x14ac:dyDescent="0.25">
      <c r="A998" s="11" t="s">
        <v>36</v>
      </c>
      <c r="B998" s="12" t="s">
        <v>53</v>
      </c>
      <c r="C998" s="10" t="s">
        <v>1191</v>
      </c>
      <c r="D998" s="20">
        <v>5000000</v>
      </c>
      <c r="E998" s="20">
        <f t="shared" si="15"/>
        <v>5000000</v>
      </c>
      <c r="F998" s="20">
        <v>5000000</v>
      </c>
      <c r="G998" s="20">
        <v>0</v>
      </c>
      <c r="H998" s="21">
        <v>0</v>
      </c>
      <c r="I998" s="20">
        <v>0</v>
      </c>
      <c r="J998" s="20">
        <v>0</v>
      </c>
      <c r="K998" s="7">
        <v>0.5</v>
      </c>
    </row>
    <row r="999" spans="1:11" x14ac:dyDescent="0.25">
      <c r="A999" s="11" t="s">
        <v>36</v>
      </c>
      <c r="B999" s="12" t="s">
        <v>53</v>
      </c>
      <c r="C999" s="10" t="s">
        <v>1190</v>
      </c>
      <c r="D999" s="20">
        <v>30124260</v>
      </c>
      <c r="E999" s="20">
        <f t="shared" si="15"/>
        <v>8031717</v>
      </c>
      <c r="F999" s="20">
        <v>8031717</v>
      </c>
      <c r="G999" s="20">
        <v>0</v>
      </c>
      <c r="H999" s="21">
        <v>1595838</v>
      </c>
      <c r="I999" s="20">
        <v>435570</v>
      </c>
      <c r="J999" s="20">
        <v>20061135</v>
      </c>
      <c r="K999" s="7">
        <v>0</v>
      </c>
    </row>
    <row r="1000" spans="1:11" x14ac:dyDescent="0.25">
      <c r="A1000" s="11" t="s">
        <v>36</v>
      </c>
      <c r="B1000" s="12" t="s">
        <v>53</v>
      </c>
      <c r="C1000" s="10" t="s">
        <v>75</v>
      </c>
      <c r="D1000" s="20">
        <v>-2347000</v>
      </c>
      <c r="E1000" s="20">
        <f t="shared" si="15"/>
        <v>-2347000</v>
      </c>
      <c r="F1000" s="20">
        <v>-2347000</v>
      </c>
      <c r="G1000" s="20">
        <v>0</v>
      </c>
      <c r="H1000" s="21">
        <v>0</v>
      </c>
      <c r="I1000" s="20">
        <v>0</v>
      </c>
      <c r="J1000" s="20">
        <v>0</v>
      </c>
      <c r="K1000" s="7">
        <v>0</v>
      </c>
    </row>
    <row r="1001" spans="1:11" x14ac:dyDescent="0.25">
      <c r="A1001" s="11" t="s">
        <v>36</v>
      </c>
      <c r="B1001" s="12" t="s">
        <v>53</v>
      </c>
      <c r="C1001" s="10" t="s">
        <v>1182</v>
      </c>
      <c r="D1001" s="20">
        <v>8800000</v>
      </c>
      <c r="E1001" s="20">
        <f t="shared" si="15"/>
        <v>8800000</v>
      </c>
      <c r="F1001" s="20">
        <v>8800000</v>
      </c>
      <c r="G1001" s="20">
        <v>0</v>
      </c>
      <c r="H1001" s="21">
        <v>0</v>
      </c>
      <c r="I1001" s="20">
        <v>0</v>
      </c>
      <c r="J1001" s="20">
        <v>0</v>
      </c>
      <c r="K1001" s="7">
        <v>1</v>
      </c>
    </row>
    <row r="1002" spans="1:11" x14ac:dyDescent="0.25">
      <c r="A1002" s="11" t="s">
        <v>36</v>
      </c>
      <c r="B1002" s="12" t="s">
        <v>53</v>
      </c>
      <c r="C1002" s="10" t="s">
        <v>1041</v>
      </c>
      <c r="D1002" s="20">
        <v>1000000</v>
      </c>
      <c r="E1002" s="20">
        <f t="shared" si="15"/>
        <v>1000000</v>
      </c>
      <c r="F1002" s="20">
        <v>1000000</v>
      </c>
      <c r="G1002" s="20">
        <v>0</v>
      </c>
      <c r="H1002" s="21">
        <v>0</v>
      </c>
      <c r="I1002" s="20">
        <v>0</v>
      </c>
      <c r="J1002" s="20">
        <v>0</v>
      </c>
      <c r="K1002" s="7">
        <v>0</v>
      </c>
    </row>
    <row r="1003" spans="1:11" x14ac:dyDescent="0.25">
      <c r="A1003" s="11" t="s">
        <v>36</v>
      </c>
      <c r="B1003" s="12" t="s">
        <v>53</v>
      </c>
      <c r="C1003" s="10" t="s">
        <v>1189</v>
      </c>
      <c r="D1003" s="20">
        <v>9000000</v>
      </c>
      <c r="E1003" s="20">
        <f t="shared" si="15"/>
        <v>9000000</v>
      </c>
      <c r="F1003" s="20">
        <v>9000000</v>
      </c>
      <c r="G1003" s="20">
        <v>0</v>
      </c>
      <c r="H1003" s="21">
        <v>0</v>
      </c>
      <c r="I1003" s="20">
        <v>0</v>
      </c>
      <c r="J1003" s="20">
        <v>0</v>
      </c>
      <c r="K1003" s="7">
        <v>0</v>
      </c>
    </row>
    <row r="1004" spans="1:11" x14ac:dyDescent="0.25">
      <c r="A1004" s="11" t="s">
        <v>36</v>
      </c>
      <c r="B1004" s="12" t="s">
        <v>52</v>
      </c>
      <c r="C1004" s="10" t="s">
        <v>75</v>
      </c>
      <c r="D1004" s="20">
        <v>2411078475</v>
      </c>
      <c r="E1004" s="20">
        <f t="shared" si="15"/>
        <v>1070428168</v>
      </c>
      <c r="F1004" s="20">
        <v>1070428168</v>
      </c>
      <c r="G1004" s="20">
        <v>0</v>
      </c>
      <c r="H1004" s="21">
        <v>441578967</v>
      </c>
      <c r="I1004" s="20">
        <v>209274140</v>
      </c>
      <c r="J1004" s="20">
        <v>689797200</v>
      </c>
      <c r="K1004" s="7">
        <v>5184.3999999999996</v>
      </c>
    </row>
    <row r="1005" spans="1:11" x14ac:dyDescent="0.25">
      <c r="A1005" s="11" t="s">
        <v>36</v>
      </c>
      <c r="B1005" s="12" t="s">
        <v>52</v>
      </c>
      <c r="C1005" s="10" t="s">
        <v>1188</v>
      </c>
      <c r="D1005" s="20">
        <v>7000000</v>
      </c>
      <c r="E1005" s="20">
        <f t="shared" si="15"/>
        <v>2000000</v>
      </c>
      <c r="F1005" s="20">
        <v>2000000</v>
      </c>
      <c r="G1005" s="20">
        <v>0</v>
      </c>
      <c r="H1005" s="21">
        <v>5000000</v>
      </c>
      <c r="I1005" s="20">
        <v>0</v>
      </c>
      <c r="J1005" s="20">
        <v>0</v>
      </c>
      <c r="K1005" s="7">
        <v>1.9</v>
      </c>
    </row>
    <row r="1006" spans="1:11" x14ac:dyDescent="0.25">
      <c r="A1006" s="11" t="s">
        <v>36</v>
      </c>
      <c r="B1006" s="12" t="s">
        <v>52</v>
      </c>
      <c r="C1006" s="10" t="s">
        <v>1187</v>
      </c>
      <c r="D1006" s="20">
        <v>-1002167</v>
      </c>
      <c r="E1006" s="20">
        <f t="shared" si="15"/>
        <v>-1033096</v>
      </c>
      <c r="F1006" s="20">
        <v>-1033096</v>
      </c>
      <c r="G1006" s="20">
        <v>0</v>
      </c>
      <c r="H1006" s="21">
        <v>0</v>
      </c>
      <c r="I1006" s="20">
        <v>-98199</v>
      </c>
      <c r="J1006" s="20">
        <v>129128</v>
      </c>
      <c r="K1006" s="7">
        <v>-22.5</v>
      </c>
    </row>
    <row r="1007" spans="1:11" x14ac:dyDescent="0.25">
      <c r="A1007" s="11" t="s">
        <v>36</v>
      </c>
      <c r="B1007" s="12" t="s">
        <v>52</v>
      </c>
      <c r="C1007" s="10" t="s">
        <v>1186</v>
      </c>
      <c r="D1007" s="20">
        <v>173351</v>
      </c>
      <c r="E1007" s="20">
        <f t="shared" si="15"/>
        <v>173351</v>
      </c>
      <c r="F1007" s="20">
        <v>173351</v>
      </c>
      <c r="G1007" s="20">
        <v>0</v>
      </c>
      <c r="H1007" s="21">
        <v>0</v>
      </c>
      <c r="I1007" s="20">
        <v>0</v>
      </c>
      <c r="J1007" s="20">
        <v>0</v>
      </c>
      <c r="K1007" s="7">
        <v>0.9</v>
      </c>
    </row>
    <row r="1008" spans="1:11" x14ac:dyDescent="0.25">
      <c r="A1008" s="11" t="s">
        <v>36</v>
      </c>
      <c r="B1008" s="12" t="s">
        <v>52</v>
      </c>
      <c r="C1008" s="10" t="s">
        <v>1185</v>
      </c>
      <c r="D1008" s="20">
        <v>1660000</v>
      </c>
      <c r="E1008" s="20">
        <f t="shared" si="15"/>
        <v>1660000</v>
      </c>
      <c r="F1008" s="20">
        <v>1660000</v>
      </c>
      <c r="G1008" s="20">
        <v>0</v>
      </c>
      <c r="H1008" s="21">
        <v>0</v>
      </c>
      <c r="I1008" s="20">
        <v>0</v>
      </c>
      <c r="J1008" s="20">
        <v>0</v>
      </c>
      <c r="K1008" s="7">
        <v>0</v>
      </c>
    </row>
    <row r="1009" spans="1:11" x14ac:dyDescent="0.25">
      <c r="A1009" s="11" t="s">
        <v>36</v>
      </c>
      <c r="B1009" s="12" t="s">
        <v>52</v>
      </c>
      <c r="C1009" s="10" t="s">
        <v>294</v>
      </c>
      <c r="D1009" s="20">
        <v>14053</v>
      </c>
      <c r="E1009" s="20">
        <f t="shared" si="15"/>
        <v>5000</v>
      </c>
      <c r="F1009" s="20">
        <v>5000</v>
      </c>
      <c r="G1009" s="20">
        <v>0</v>
      </c>
      <c r="H1009" s="21">
        <v>9053</v>
      </c>
      <c r="I1009" s="20">
        <v>0</v>
      </c>
      <c r="J1009" s="20">
        <v>0</v>
      </c>
      <c r="K1009" s="7">
        <v>0.1</v>
      </c>
    </row>
    <row r="1010" spans="1:11" x14ac:dyDescent="0.25">
      <c r="A1010" s="11" t="s">
        <v>36</v>
      </c>
      <c r="B1010" s="12" t="s">
        <v>52</v>
      </c>
      <c r="C1010" s="10" t="s">
        <v>656</v>
      </c>
      <c r="D1010" s="20">
        <v>96790000</v>
      </c>
      <c r="E1010" s="20">
        <f t="shared" si="15"/>
        <v>6240000</v>
      </c>
      <c r="F1010" s="20">
        <v>6240000</v>
      </c>
      <c r="G1010" s="20">
        <v>0</v>
      </c>
      <c r="H1010" s="21">
        <v>90550000</v>
      </c>
      <c r="I1010" s="20">
        <v>0</v>
      </c>
      <c r="J1010" s="20">
        <v>0</v>
      </c>
      <c r="K1010" s="7">
        <v>2</v>
      </c>
    </row>
    <row r="1011" spans="1:11" x14ac:dyDescent="0.25">
      <c r="A1011" s="11" t="s">
        <v>36</v>
      </c>
      <c r="B1011" s="12" t="s">
        <v>52</v>
      </c>
      <c r="C1011" s="10" t="s">
        <v>978</v>
      </c>
      <c r="D1011" s="20">
        <v>50000</v>
      </c>
      <c r="E1011" s="20">
        <f t="shared" si="15"/>
        <v>50000</v>
      </c>
      <c r="F1011" s="20">
        <v>50000</v>
      </c>
      <c r="G1011" s="20">
        <v>0</v>
      </c>
      <c r="H1011" s="21">
        <v>0</v>
      </c>
      <c r="I1011" s="20">
        <v>0</v>
      </c>
      <c r="J1011" s="20">
        <v>0</v>
      </c>
      <c r="K1011" s="7">
        <v>0</v>
      </c>
    </row>
    <row r="1012" spans="1:11" x14ac:dyDescent="0.25">
      <c r="A1012" s="11" t="s">
        <v>36</v>
      </c>
      <c r="B1012" s="12" t="s">
        <v>52</v>
      </c>
      <c r="C1012" s="10" t="s">
        <v>293</v>
      </c>
      <c r="D1012" s="20">
        <v>5687692</v>
      </c>
      <c r="E1012" s="20">
        <f t="shared" si="15"/>
        <v>0</v>
      </c>
      <c r="F1012" s="20">
        <v>0</v>
      </c>
      <c r="G1012" s="20">
        <v>0</v>
      </c>
      <c r="H1012" s="21">
        <v>5687692</v>
      </c>
      <c r="I1012" s="20">
        <v>0</v>
      </c>
      <c r="J1012" s="20">
        <v>0</v>
      </c>
      <c r="K1012" s="7">
        <v>1.9</v>
      </c>
    </row>
    <row r="1013" spans="1:11" x14ac:dyDescent="0.25">
      <c r="A1013" s="11" t="s">
        <v>36</v>
      </c>
      <c r="B1013" s="12" t="s">
        <v>52</v>
      </c>
      <c r="C1013" s="10" t="s">
        <v>292</v>
      </c>
      <c r="D1013" s="20">
        <v>178627</v>
      </c>
      <c r="E1013" s="20">
        <f t="shared" si="15"/>
        <v>47768</v>
      </c>
      <c r="F1013" s="20">
        <v>47768</v>
      </c>
      <c r="G1013" s="20">
        <v>0</v>
      </c>
      <c r="H1013" s="21">
        <v>0</v>
      </c>
      <c r="I1013" s="20">
        <v>0</v>
      </c>
      <c r="J1013" s="20">
        <v>130859</v>
      </c>
      <c r="K1013" s="7">
        <v>0</v>
      </c>
    </row>
    <row r="1014" spans="1:11" x14ac:dyDescent="0.25">
      <c r="A1014" s="11" t="s">
        <v>36</v>
      </c>
      <c r="B1014" s="12" t="s">
        <v>52</v>
      </c>
      <c r="C1014" s="10" t="s">
        <v>1184</v>
      </c>
      <c r="D1014" s="20">
        <v>83375</v>
      </c>
      <c r="E1014" s="20">
        <f t="shared" si="15"/>
        <v>0</v>
      </c>
      <c r="F1014" s="20">
        <v>0</v>
      </c>
      <c r="G1014" s="20">
        <v>0</v>
      </c>
      <c r="H1014" s="21">
        <v>0</v>
      </c>
      <c r="I1014" s="20">
        <v>0</v>
      </c>
      <c r="J1014" s="20">
        <v>83375</v>
      </c>
      <c r="K1014" s="7">
        <v>0</v>
      </c>
    </row>
    <row r="1015" spans="1:11" x14ac:dyDescent="0.25">
      <c r="A1015" s="11" t="s">
        <v>36</v>
      </c>
      <c r="B1015" s="12" t="s">
        <v>52</v>
      </c>
      <c r="C1015" s="10" t="s">
        <v>1183</v>
      </c>
      <c r="D1015" s="20">
        <v>-55000</v>
      </c>
      <c r="E1015" s="20">
        <f t="shared" si="15"/>
        <v>-55000</v>
      </c>
      <c r="F1015" s="20">
        <v>-55000</v>
      </c>
      <c r="G1015" s="20">
        <v>0</v>
      </c>
      <c r="H1015" s="21">
        <v>0</v>
      </c>
      <c r="I1015" s="20">
        <v>0</v>
      </c>
      <c r="J1015" s="20">
        <v>0</v>
      </c>
      <c r="K1015" s="7">
        <v>0</v>
      </c>
    </row>
    <row r="1016" spans="1:11" x14ac:dyDescent="0.25">
      <c r="A1016" s="11" t="s">
        <v>36</v>
      </c>
      <c r="B1016" s="12" t="s">
        <v>52</v>
      </c>
      <c r="C1016" s="10" t="s">
        <v>1182</v>
      </c>
      <c r="D1016" s="20">
        <v>378864512</v>
      </c>
      <c r="E1016" s="20">
        <f t="shared" si="15"/>
        <v>0</v>
      </c>
      <c r="F1016" s="20">
        <v>0</v>
      </c>
      <c r="G1016" s="20">
        <v>0</v>
      </c>
      <c r="H1016" s="21">
        <v>0</v>
      </c>
      <c r="I1016" s="20">
        <v>0</v>
      </c>
      <c r="J1016" s="20">
        <v>378864512</v>
      </c>
      <c r="K1016" s="7">
        <v>22</v>
      </c>
    </row>
    <row r="1017" spans="1:11" x14ac:dyDescent="0.25">
      <c r="A1017" s="11" t="s">
        <v>36</v>
      </c>
      <c r="B1017" s="12" t="s">
        <v>52</v>
      </c>
      <c r="C1017" s="10" t="s">
        <v>1181</v>
      </c>
      <c r="D1017" s="20">
        <v>21352</v>
      </c>
      <c r="E1017" s="20">
        <f t="shared" si="15"/>
        <v>14092</v>
      </c>
      <c r="F1017" s="20">
        <v>14092</v>
      </c>
      <c r="G1017" s="20">
        <v>0</v>
      </c>
      <c r="H1017" s="21">
        <v>0</v>
      </c>
      <c r="I1017" s="20">
        <v>0</v>
      </c>
      <c r="J1017" s="20">
        <v>7260</v>
      </c>
      <c r="K1017" s="7">
        <v>0</v>
      </c>
    </row>
    <row r="1018" spans="1:11" x14ac:dyDescent="0.25">
      <c r="A1018" s="11" t="s">
        <v>36</v>
      </c>
      <c r="B1018" s="12" t="s">
        <v>52</v>
      </c>
      <c r="C1018" s="10" t="s">
        <v>1180</v>
      </c>
      <c r="D1018" s="20">
        <v>8266779</v>
      </c>
      <c r="E1018" s="20">
        <f t="shared" si="15"/>
        <v>8266779</v>
      </c>
      <c r="F1018" s="20">
        <v>8266779</v>
      </c>
      <c r="G1018" s="20">
        <v>0</v>
      </c>
      <c r="H1018" s="21">
        <v>0</v>
      </c>
      <c r="I1018" s="20">
        <v>0</v>
      </c>
      <c r="J1018" s="20">
        <v>0</v>
      </c>
      <c r="K1018" s="7">
        <v>0.9</v>
      </c>
    </row>
    <row r="1019" spans="1:11" x14ac:dyDescent="0.25">
      <c r="A1019" s="11" t="s">
        <v>36</v>
      </c>
      <c r="B1019" s="12" t="s">
        <v>52</v>
      </c>
      <c r="C1019" s="10" t="s">
        <v>1179</v>
      </c>
      <c r="D1019" s="20">
        <v>1162912</v>
      </c>
      <c r="E1019" s="20">
        <f t="shared" si="15"/>
        <v>1162912</v>
      </c>
      <c r="F1019" s="20">
        <v>1162912</v>
      </c>
      <c r="G1019" s="20">
        <v>0</v>
      </c>
      <c r="H1019" s="21">
        <v>0</v>
      </c>
      <c r="I1019" s="20">
        <v>0</v>
      </c>
      <c r="J1019" s="20">
        <v>0</v>
      </c>
      <c r="K1019" s="7">
        <v>0.5</v>
      </c>
    </row>
    <row r="1020" spans="1:11" x14ac:dyDescent="0.25">
      <c r="A1020" s="11" t="s">
        <v>36</v>
      </c>
      <c r="B1020" s="12" t="s">
        <v>52</v>
      </c>
      <c r="C1020" s="10" t="s">
        <v>1178</v>
      </c>
      <c r="D1020" s="20">
        <v>250000</v>
      </c>
      <c r="E1020" s="20">
        <f t="shared" si="15"/>
        <v>250000</v>
      </c>
      <c r="F1020" s="20">
        <v>250000</v>
      </c>
      <c r="G1020" s="20">
        <v>0</v>
      </c>
      <c r="H1020" s="21">
        <v>0</v>
      </c>
      <c r="I1020" s="20">
        <v>0</v>
      </c>
      <c r="J1020" s="20">
        <v>0</v>
      </c>
      <c r="K1020" s="7">
        <v>0</v>
      </c>
    </row>
    <row r="1021" spans="1:11" x14ac:dyDescent="0.25">
      <c r="A1021" s="11" t="s">
        <v>36</v>
      </c>
      <c r="B1021" s="12" t="s">
        <v>52</v>
      </c>
      <c r="C1021" s="10" t="s">
        <v>1177</v>
      </c>
      <c r="D1021" s="20">
        <v>250000</v>
      </c>
      <c r="E1021" s="20">
        <f t="shared" si="15"/>
        <v>250000</v>
      </c>
      <c r="F1021" s="20">
        <v>250000</v>
      </c>
      <c r="G1021" s="20">
        <v>0</v>
      </c>
      <c r="H1021" s="21">
        <v>0</v>
      </c>
      <c r="I1021" s="20">
        <v>0</v>
      </c>
      <c r="J1021" s="20">
        <v>0</v>
      </c>
      <c r="K1021" s="7">
        <v>0</v>
      </c>
    </row>
    <row r="1022" spans="1:11" x14ac:dyDescent="0.25">
      <c r="A1022" s="11" t="s">
        <v>36</v>
      </c>
      <c r="B1022" s="12" t="s">
        <v>52</v>
      </c>
      <c r="C1022" s="10" t="s">
        <v>1176</v>
      </c>
      <c r="D1022" s="20">
        <v>30000000</v>
      </c>
      <c r="E1022" s="20">
        <f t="shared" si="15"/>
        <v>15000000</v>
      </c>
      <c r="F1022" s="20">
        <v>15000000</v>
      </c>
      <c r="G1022" s="20">
        <v>0</v>
      </c>
      <c r="H1022" s="21">
        <v>0</v>
      </c>
      <c r="I1022" s="20">
        <v>15000000</v>
      </c>
      <c r="J1022" s="20">
        <v>0</v>
      </c>
      <c r="K1022" s="7">
        <v>0</v>
      </c>
    </row>
    <row r="1023" spans="1:11" x14ac:dyDescent="0.25">
      <c r="A1023" s="11" t="s">
        <v>36</v>
      </c>
      <c r="B1023" s="12" t="s">
        <v>52</v>
      </c>
      <c r="C1023" s="10" t="s">
        <v>544</v>
      </c>
      <c r="D1023" s="20">
        <v>9500000</v>
      </c>
      <c r="E1023" s="20">
        <f t="shared" si="15"/>
        <v>0</v>
      </c>
      <c r="F1023" s="20">
        <v>0</v>
      </c>
      <c r="G1023" s="20">
        <v>0</v>
      </c>
      <c r="H1023" s="21">
        <v>4750000</v>
      </c>
      <c r="I1023" s="20">
        <v>4750000</v>
      </c>
      <c r="J1023" s="20">
        <v>0</v>
      </c>
      <c r="K1023" s="7">
        <v>0</v>
      </c>
    </row>
    <row r="1024" spans="1:11" x14ac:dyDescent="0.25">
      <c r="A1024" s="11" t="s">
        <v>36</v>
      </c>
      <c r="B1024" s="12" t="s">
        <v>52</v>
      </c>
      <c r="C1024" s="10" t="s">
        <v>1175</v>
      </c>
      <c r="D1024" s="20">
        <v>28654</v>
      </c>
      <c r="E1024" s="20">
        <f t="shared" si="15"/>
        <v>26254</v>
      </c>
      <c r="F1024" s="20">
        <v>26254</v>
      </c>
      <c r="G1024" s="20">
        <v>0</v>
      </c>
      <c r="H1024" s="21">
        <v>2400</v>
      </c>
      <c r="I1024" s="20">
        <v>0</v>
      </c>
      <c r="J1024" s="20">
        <v>0</v>
      </c>
      <c r="K1024" s="7">
        <v>0.3</v>
      </c>
    </row>
    <row r="1025" spans="1:11" x14ac:dyDescent="0.25">
      <c r="A1025" s="11" t="s">
        <v>36</v>
      </c>
      <c r="B1025" s="12" t="s">
        <v>52</v>
      </c>
      <c r="C1025" s="10" t="s">
        <v>1174</v>
      </c>
      <c r="D1025" s="20">
        <v>54180</v>
      </c>
      <c r="E1025" s="20">
        <f t="shared" si="15"/>
        <v>54180</v>
      </c>
      <c r="F1025" s="20">
        <v>54180</v>
      </c>
      <c r="G1025" s="20">
        <v>0</v>
      </c>
      <c r="H1025" s="21">
        <v>0</v>
      </c>
      <c r="I1025" s="20">
        <v>0</v>
      </c>
      <c r="J1025" s="20">
        <v>0</v>
      </c>
      <c r="K1025" s="7">
        <v>0</v>
      </c>
    </row>
    <row r="1026" spans="1:11" x14ac:dyDescent="0.25">
      <c r="A1026" s="11" t="s">
        <v>36</v>
      </c>
      <c r="B1026" s="12" t="s">
        <v>52</v>
      </c>
      <c r="C1026" s="10" t="s">
        <v>1094</v>
      </c>
      <c r="D1026" s="20">
        <v>888039</v>
      </c>
      <c r="E1026" s="20">
        <f t="shared" si="15"/>
        <v>408498</v>
      </c>
      <c r="F1026" s="20">
        <v>408498</v>
      </c>
      <c r="G1026" s="20">
        <v>0</v>
      </c>
      <c r="H1026" s="21">
        <v>102125</v>
      </c>
      <c r="I1026" s="20">
        <v>0</v>
      </c>
      <c r="J1026" s="20">
        <v>377416</v>
      </c>
      <c r="K1026" s="7">
        <v>0</v>
      </c>
    </row>
    <row r="1027" spans="1:11" x14ac:dyDescent="0.25">
      <c r="A1027" s="11" t="s">
        <v>36</v>
      </c>
      <c r="B1027" s="12" t="s">
        <v>52</v>
      </c>
      <c r="C1027" s="10" t="s">
        <v>1173</v>
      </c>
      <c r="D1027" s="20">
        <v>22500</v>
      </c>
      <c r="E1027" s="20">
        <f t="shared" ref="E1027:E1090" si="16">SUM(F1027:G1027)</f>
        <v>22500</v>
      </c>
      <c r="F1027" s="20">
        <v>22500</v>
      </c>
      <c r="G1027" s="20">
        <v>0</v>
      </c>
      <c r="H1027" s="21">
        <v>0</v>
      </c>
      <c r="I1027" s="20">
        <v>0</v>
      </c>
      <c r="J1027" s="20">
        <v>0</v>
      </c>
      <c r="K1027" s="7">
        <v>0</v>
      </c>
    </row>
    <row r="1028" spans="1:11" x14ac:dyDescent="0.25">
      <c r="A1028" s="11" t="s">
        <v>36</v>
      </c>
      <c r="B1028" s="12" t="s">
        <v>52</v>
      </c>
      <c r="C1028" s="10" t="s">
        <v>1172</v>
      </c>
      <c r="D1028" s="20">
        <v>21352</v>
      </c>
      <c r="E1028" s="20">
        <f t="shared" si="16"/>
        <v>13879</v>
      </c>
      <c r="F1028" s="20">
        <v>13879</v>
      </c>
      <c r="G1028" s="20">
        <v>0</v>
      </c>
      <c r="H1028" s="21">
        <v>0</v>
      </c>
      <c r="I1028" s="20">
        <v>0</v>
      </c>
      <c r="J1028" s="20">
        <v>7473</v>
      </c>
      <c r="K1028" s="7">
        <v>0</v>
      </c>
    </row>
    <row r="1029" spans="1:11" x14ac:dyDescent="0.25">
      <c r="A1029" s="11" t="s">
        <v>36</v>
      </c>
      <c r="B1029" s="12" t="s">
        <v>52</v>
      </c>
      <c r="C1029" s="10" t="s">
        <v>1171</v>
      </c>
      <c r="D1029" s="20">
        <v>6000000</v>
      </c>
      <c r="E1029" s="20">
        <f t="shared" si="16"/>
        <v>3000000</v>
      </c>
      <c r="F1029" s="20">
        <v>3000000</v>
      </c>
      <c r="G1029" s="20">
        <v>0</v>
      </c>
      <c r="H1029" s="21">
        <v>0</v>
      </c>
      <c r="I1029" s="20">
        <v>0</v>
      </c>
      <c r="J1029" s="20">
        <v>3000000</v>
      </c>
      <c r="K1029" s="7">
        <v>0</v>
      </c>
    </row>
    <row r="1030" spans="1:11" x14ac:dyDescent="0.25">
      <c r="A1030" s="11" t="s">
        <v>36</v>
      </c>
      <c r="B1030" s="12" t="s">
        <v>52</v>
      </c>
      <c r="C1030" s="10" t="s">
        <v>425</v>
      </c>
      <c r="D1030" s="20">
        <v>382908</v>
      </c>
      <c r="E1030" s="20">
        <f t="shared" si="16"/>
        <v>0</v>
      </c>
      <c r="F1030" s="20">
        <v>0</v>
      </c>
      <c r="G1030" s="20">
        <v>0</v>
      </c>
      <c r="H1030" s="21">
        <v>382908</v>
      </c>
      <c r="I1030" s="20">
        <v>0</v>
      </c>
      <c r="J1030" s="20">
        <v>0</v>
      </c>
      <c r="K1030" s="7">
        <v>0.8</v>
      </c>
    </row>
    <row r="1031" spans="1:11" x14ac:dyDescent="0.25">
      <c r="A1031" s="11" t="s">
        <v>36</v>
      </c>
      <c r="B1031" s="12" t="s">
        <v>52</v>
      </c>
      <c r="C1031" s="10" t="s">
        <v>972</v>
      </c>
      <c r="D1031" s="20">
        <v>267161</v>
      </c>
      <c r="E1031" s="20">
        <f t="shared" si="16"/>
        <v>267161</v>
      </c>
      <c r="F1031" s="20">
        <v>267161</v>
      </c>
      <c r="G1031" s="20">
        <v>0</v>
      </c>
      <c r="H1031" s="21">
        <v>0</v>
      </c>
      <c r="I1031" s="20">
        <v>0</v>
      </c>
      <c r="J1031" s="20">
        <v>0</v>
      </c>
      <c r="K1031" s="7">
        <v>1.2</v>
      </c>
    </row>
    <row r="1032" spans="1:11" x14ac:dyDescent="0.25">
      <c r="A1032" s="11" t="s">
        <v>36</v>
      </c>
      <c r="B1032" s="12" t="s">
        <v>52</v>
      </c>
      <c r="C1032" s="10" t="s">
        <v>1170</v>
      </c>
      <c r="D1032" s="20">
        <v>-4107060</v>
      </c>
      <c r="E1032" s="20">
        <f t="shared" si="16"/>
        <v>1950000</v>
      </c>
      <c r="F1032" s="20">
        <v>1950000</v>
      </c>
      <c r="G1032" s="20">
        <v>0</v>
      </c>
      <c r="H1032" s="21">
        <v>1718703</v>
      </c>
      <c r="I1032" s="20">
        <v>0</v>
      </c>
      <c r="J1032" s="20">
        <v>-7775763</v>
      </c>
      <c r="K1032" s="7">
        <v>1.2</v>
      </c>
    </row>
    <row r="1033" spans="1:11" x14ac:dyDescent="0.25">
      <c r="A1033" s="11" t="s">
        <v>36</v>
      </c>
      <c r="B1033" s="12" t="s">
        <v>52</v>
      </c>
      <c r="C1033" s="10" t="s">
        <v>1160</v>
      </c>
      <c r="D1033" s="20">
        <v>1000000</v>
      </c>
      <c r="E1033" s="20">
        <f t="shared" si="16"/>
        <v>1000000</v>
      </c>
      <c r="F1033" s="20">
        <v>1000000</v>
      </c>
      <c r="G1033" s="20">
        <v>0</v>
      </c>
      <c r="H1033" s="21">
        <v>0</v>
      </c>
      <c r="I1033" s="20">
        <v>0</v>
      </c>
      <c r="J1033" s="20">
        <v>0</v>
      </c>
      <c r="K1033" s="7">
        <v>0</v>
      </c>
    </row>
    <row r="1034" spans="1:11" x14ac:dyDescent="0.25">
      <c r="A1034" s="11" t="s">
        <v>36</v>
      </c>
      <c r="B1034" s="12" t="s">
        <v>51</v>
      </c>
      <c r="C1034" s="10" t="s">
        <v>72</v>
      </c>
      <c r="D1034" s="20">
        <v>2638145548</v>
      </c>
      <c r="E1034" s="20">
        <f t="shared" si="16"/>
        <v>1141826416</v>
      </c>
      <c r="F1034" s="20">
        <v>1141826416</v>
      </c>
      <c r="G1034" s="20">
        <v>0</v>
      </c>
      <c r="H1034" s="21">
        <v>462123650</v>
      </c>
      <c r="I1034" s="20">
        <v>225856891</v>
      </c>
      <c r="J1034" s="20">
        <v>808338591</v>
      </c>
      <c r="K1034" s="7">
        <v>5332.5</v>
      </c>
    </row>
    <row r="1035" spans="1:11" x14ac:dyDescent="0.25">
      <c r="A1035" s="11" t="s">
        <v>36</v>
      </c>
      <c r="B1035" s="12" t="s">
        <v>51</v>
      </c>
      <c r="C1035" s="10" t="s">
        <v>1169</v>
      </c>
      <c r="D1035" s="20">
        <v>5000000</v>
      </c>
      <c r="E1035" s="20">
        <f t="shared" si="16"/>
        <v>0</v>
      </c>
      <c r="F1035" s="20">
        <v>0</v>
      </c>
      <c r="G1035" s="20">
        <v>0</v>
      </c>
      <c r="H1035" s="21">
        <v>5000000</v>
      </c>
      <c r="I1035" s="20">
        <v>0</v>
      </c>
      <c r="J1035" s="20">
        <v>0</v>
      </c>
      <c r="K1035" s="7">
        <v>0</v>
      </c>
    </row>
    <row r="1036" spans="1:11" x14ac:dyDescent="0.25">
      <c r="A1036" s="11" t="s">
        <v>36</v>
      </c>
      <c r="B1036" s="12" t="s">
        <v>51</v>
      </c>
      <c r="C1036" s="10" t="s">
        <v>1168</v>
      </c>
      <c r="D1036" s="20">
        <v>12200000</v>
      </c>
      <c r="E1036" s="20">
        <f t="shared" si="16"/>
        <v>0</v>
      </c>
      <c r="F1036" s="20">
        <v>0</v>
      </c>
      <c r="G1036" s="20">
        <v>0</v>
      </c>
      <c r="H1036" s="21">
        <v>12200000</v>
      </c>
      <c r="I1036" s="20">
        <v>0</v>
      </c>
      <c r="J1036" s="20">
        <v>0</v>
      </c>
      <c r="K1036" s="7">
        <v>3</v>
      </c>
    </row>
    <row r="1037" spans="1:11" x14ac:dyDescent="0.25">
      <c r="A1037" s="11" t="s">
        <v>36</v>
      </c>
      <c r="B1037" s="12" t="s">
        <v>51</v>
      </c>
      <c r="C1037" s="10" t="s">
        <v>636</v>
      </c>
      <c r="D1037" s="20">
        <v>36806984</v>
      </c>
      <c r="E1037" s="20">
        <f t="shared" si="16"/>
        <v>0</v>
      </c>
      <c r="F1037" s="20">
        <v>0</v>
      </c>
      <c r="G1037" s="20">
        <v>0</v>
      </c>
      <c r="H1037" s="21">
        <v>36806984</v>
      </c>
      <c r="I1037" s="20">
        <v>0</v>
      </c>
      <c r="J1037" s="20">
        <v>0</v>
      </c>
      <c r="K1037" s="7">
        <v>3</v>
      </c>
    </row>
    <row r="1038" spans="1:11" x14ac:dyDescent="0.25">
      <c r="A1038" s="11" t="s">
        <v>36</v>
      </c>
      <c r="B1038" s="12" t="s">
        <v>51</v>
      </c>
      <c r="C1038" s="10" t="s">
        <v>530</v>
      </c>
      <c r="D1038" s="20">
        <v>50700000</v>
      </c>
      <c r="E1038" s="20">
        <f t="shared" si="16"/>
        <v>0</v>
      </c>
      <c r="F1038" s="20">
        <v>0</v>
      </c>
      <c r="G1038" s="20">
        <v>0</v>
      </c>
      <c r="H1038" s="21">
        <v>50700000</v>
      </c>
      <c r="I1038" s="20">
        <v>0</v>
      </c>
      <c r="J1038" s="20">
        <v>0</v>
      </c>
      <c r="K1038" s="7">
        <v>6</v>
      </c>
    </row>
    <row r="1039" spans="1:11" x14ac:dyDescent="0.25">
      <c r="A1039" s="11" t="s">
        <v>36</v>
      </c>
      <c r="B1039" s="12" t="s">
        <v>51</v>
      </c>
      <c r="C1039" s="10" t="s">
        <v>842</v>
      </c>
      <c r="D1039" s="20">
        <v>44557</v>
      </c>
      <c r="E1039" s="20">
        <f t="shared" si="16"/>
        <v>44557</v>
      </c>
      <c r="F1039" s="20">
        <v>44557</v>
      </c>
      <c r="G1039" s="20">
        <v>0</v>
      </c>
      <c r="H1039" s="21">
        <v>0</v>
      </c>
      <c r="I1039" s="20">
        <v>0</v>
      </c>
      <c r="J1039" s="20">
        <v>0</v>
      </c>
      <c r="K1039" s="7">
        <v>0.4</v>
      </c>
    </row>
    <row r="1040" spans="1:11" x14ac:dyDescent="0.25">
      <c r="A1040" s="11" t="s">
        <v>36</v>
      </c>
      <c r="B1040" s="12" t="s">
        <v>51</v>
      </c>
      <c r="C1040" s="10" t="s">
        <v>1167</v>
      </c>
      <c r="D1040" s="20">
        <v>400000</v>
      </c>
      <c r="E1040" s="20">
        <f t="shared" si="16"/>
        <v>120000</v>
      </c>
      <c r="F1040" s="20">
        <v>120000</v>
      </c>
      <c r="G1040" s="20">
        <v>0</v>
      </c>
      <c r="H1040" s="21">
        <v>0</v>
      </c>
      <c r="I1040" s="20">
        <v>160000</v>
      </c>
      <c r="J1040" s="20">
        <v>120000</v>
      </c>
      <c r="K1040" s="7">
        <v>0</v>
      </c>
    </row>
    <row r="1041" spans="1:11" x14ac:dyDescent="0.25">
      <c r="A1041" s="11" t="s">
        <v>36</v>
      </c>
      <c r="B1041" s="12" t="s">
        <v>51</v>
      </c>
      <c r="C1041" s="10" t="s">
        <v>1166</v>
      </c>
      <c r="D1041" s="20">
        <v>100000</v>
      </c>
      <c r="E1041" s="20">
        <f t="shared" si="16"/>
        <v>100000</v>
      </c>
      <c r="F1041" s="20">
        <v>100000</v>
      </c>
      <c r="G1041" s="20">
        <v>0</v>
      </c>
      <c r="H1041" s="21">
        <v>0</v>
      </c>
      <c r="I1041" s="20">
        <v>0</v>
      </c>
      <c r="J1041" s="20">
        <v>0</v>
      </c>
      <c r="K1041" s="7">
        <v>0</v>
      </c>
    </row>
    <row r="1042" spans="1:11" x14ac:dyDescent="0.25">
      <c r="A1042" s="11" t="s">
        <v>36</v>
      </c>
      <c r="B1042" s="12" t="s">
        <v>51</v>
      </c>
      <c r="C1042" s="10" t="s">
        <v>1165</v>
      </c>
      <c r="D1042" s="20">
        <v>267065</v>
      </c>
      <c r="E1042" s="20">
        <f t="shared" si="16"/>
        <v>267065</v>
      </c>
      <c r="F1042" s="20">
        <v>267065</v>
      </c>
      <c r="G1042" s="20">
        <v>0</v>
      </c>
      <c r="H1042" s="21">
        <v>0</v>
      </c>
      <c r="I1042" s="20">
        <v>0</v>
      </c>
      <c r="J1042" s="20">
        <v>0</v>
      </c>
      <c r="K1042" s="7">
        <v>0.9</v>
      </c>
    </row>
    <row r="1043" spans="1:11" x14ac:dyDescent="0.25">
      <c r="A1043" s="11" t="s">
        <v>36</v>
      </c>
      <c r="B1043" s="12" t="s">
        <v>51</v>
      </c>
      <c r="C1043" s="10" t="s">
        <v>1164</v>
      </c>
      <c r="D1043" s="20">
        <v>150327</v>
      </c>
      <c r="E1043" s="20">
        <f t="shared" si="16"/>
        <v>137308</v>
      </c>
      <c r="F1043" s="20">
        <v>137308</v>
      </c>
      <c r="G1043" s="20">
        <v>0</v>
      </c>
      <c r="H1043" s="21">
        <v>0</v>
      </c>
      <c r="I1043" s="20">
        <v>0</v>
      </c>
      <c r="J1043" s="20">
        <v>13019</v>
      </c>
      <c r="K1043" s="7">
        <v>0</v>
      </c>
    </row>
    <row r="1044" spans="1:11" x14ac:dyDescent="0.25">
      <c r="A1044" s="11" t="s">
        <v>36</v>
      </c>
      <c r="B1044" s="12" t="s">
        <v>51</v>
      </c>
      <c r="C1044" s="10" t="s">
        <v>1163</v>
      </c>
      <c r="D1044" s="20">
        <v>868271</v>
      </c>
      <c r="E1044" s="20">
        <f t="shared" si="16"/>
        <v>868271</v>
      </c>
      <c r="F1044" s="20">
        <v>868271</v>
      </c>
      <c r="G1044" s="20">
        <v>0</v>
      </c>
      <c r="H1044" s="21">
        <v>0</v>
      </c>
      <c r="I1044" s="20">
        <v>0</v>
      </c>
      <c r="J1044" s="20">
        <v>0</v>
      </c>
      <c r="K1044" s="7">
        <v>2</v>
      </c>
    </row>
    <row r="1045" spans="1:11" x14ac:dyDescent="0.25">
      <c r="A1045" s="11" t="s">
        <v>36</v>
      </c>
      <c r="B1045" s="12" t="s">
        <v>51</v>
      </c>
      <c r="C1045" s="10" t="s">
        <v>897</v>
      </c>
      <c r="D1045" s="20">
        <v>105000</v>
      </c>
      <c r="E1045" s="20">
        <f t="shared" si="16"/>
        <v>105000</v>
      </c>
      <c r="F1045" s="20">
        <v>105000</v>
      </c>
      <c r="G1045" s="20">
        <v>0</v>
      </c>
      <c r="H1045" s="21">
        <v>0</v>
      </c>
      <c r="I1045" s="20">
        <v>0</v>
      </c>
      <c r="J1045" s="20">
        <v>0</v>
      </c>
      <c r="K1045" s="7">
        <v>0</v>
      </c>
    </row>
    <row r="1046" spans="1:11" x14ac:dyDescent="0.25">
      <c r="A1046" s="11" t="s">
        <v>36</v>
      </c>
      <c r="B1046" s="12" t="s">
        <v>51</v>
      </c>
      <c r="C1046" s="10" t="s">
        <v>103</v>
      </c>
      <c r="D1046" s="20">
        <v>-742438</v>
      </c>
      <c r="E1046" s="20">
        <f t="shared" si="16"/>
        <v>-498132</v>
      </c>
      <c r="F1046" s="20">
        <v>-498132</v>
      </c>
      <c r="G1046" s="20">
        <v>0</v>
      </c>
      <c r="H1046" s="21">
        <v>-31920</v>
      </c>
      <c r="I1046" s="20">
        <v>-97122</v>
      </c>
      <c r="J1046" s="20">
        <v>-115264</v>
      </c>
      <c r="K1046" s="7">
        <v>0</v>
      </c>
    </row>
    <row r="1047" spans="1:11" x14ac:dyDescent="0.25">
      <c r="A1047" s="11" t="s">
        <v>36</v>
      </c>
      <c r="B1047" s="12" t="s">
        <v>51</v>
      </c>
      <c r="C1047" s="10" t="s">
        <v>523</v>
      </c>
      <c r="D1047" s="20">
        <v>6000000</v>
      </c>
      <c r="E1047" s="20">
        <f t="shared" si="16"/>
        <v>0</v>
      </c>
      <c r="F1047" s="20">
        <v>0</v>
      </c>
      <c r="G1047" s="20">
        <v>0</v>
      </c>
      <c r="H1047" s="21">
        <v>6000000</v>
      </c>
      <c r="I1047" s="20">
        <v>0</v>
      </c>
      <c r="J1047" s="20">
        <v>0</v>
      </c>
      <c r="K1047" s="7">
        <v>1</v>
      </c>
    </row>
    <row r="1048" spans="1:11" x14ac:dyDescent="0.25">
      <c r="A1048" s="11" t="s">
        <v>36</v>
      </c>
      <c r="B1048" s="12" t="s">
        <v>51</v>
      </c>
      <c r="C1048" s="10" t="s">
        <v>964</v>
      </c>
      <c r="D1048" s="20">
        <v>522433</v>
      </c>
      <c r="E1048" s="20">
        <f t="shared" si="16"/>
        <v>522433</v>
      </c>
      <c r="F1048" s="20">
        <v>522433</v>
      </c>
      <c r="G1048" s="20">
        <v>0</v>
      </c>
      <c r="H1048" s="21">
        <v>0</v>
      </c>
      <c r="I1048" s="20">
        <v>0</v>
      </c>
      <c r="J1048" s="20">
        <v>0</v>
      </c>
      <c r="K1048" s="7">
        <v>4.5</v>
      </c>
    </row>
    <row r="1049" spans="1:11" x14ac:dyDescent="0.25">
      <c r="A1049" s="11" t="s">
        <v>36</v>
      </c>
      <c r="B1049" s="12" t="s">
        <v>51</v>
      </c>
      <c r="C1049" s="10" t="s">
        <v>1162</v>
      </c>
      <c r="D1049" s="20">
        <v>13349303</v>
      </c>
      <c r="E1049" s="20">
        <f t="shared" si="16"/>
        <v>0</v>
      </c>
      <c r="F1049" s="20">
        <v>0</v>
      </c>
      <c r="G1049" s="20">
        <v>0</v>
      </c>
      <c r="H1049" s="21">
        <v>13349303</v>
      </c>
      <c r="I1049" s="20">
        <v>0</v>
      </c>
      <c r="J1049" s="20">
        <v>0</v>
      </c>
      <c r="K1049" s="7">
        <v>5</v>
      </c>
    </row>
    <row r="1050" spans="1:11" x14ac:dyDescent="0.25">
      <c r="A1050" s="11" t="s">
        <v>36</v>
      </c>
      <c r="B1050" s="12" t="s">
        <v>51</v>
      </c>
      <c r="C1050" s="10" t="s">
        <v>411</v>
      </c>
      <c r="D1050" s="20">
        <v>3052505</v>
      </c>
      <c r="E1050" s="20">
        <f t="shared" si="16"/>
        <v>3661129</v>
      </c>
      <c r="F1050" s="20">
        <v>3661129</v>
      </c>
      <c r="G1050" s="20">
        <v>0</v>
      </c>
      <c r="H1050" s="21">
        <v>-608624</v>
      </c>
      <c r="I1050" s="20">
        <v>0</v>
      </c>
      <c r="J1050" s="20">
        <v>0</v>
      </c>
      <c r="K1050" s="7">
        <v>14.7</v>
      </c>
    </row>
    <row r="1051" spans="1:11" x14ac:dyDescent="0.25">
      <c r="A1051" s="11" t="s">
        <v>36</v>
      </c>
      <c r="B1051" s="12" t="s">
        <v>51</v>
      </c>
      <c r="C1051" s="10" t="s">
        <v>1161</v>
      </c>
      <c r="D1051" s="20">
        <v>90000000</v>
      </c>
      <c r="E1051" s="20">
        <f t="shared" si="16"/>
        <v>0</v>
      </c>
      <c r="F1051" s="20">
        <v>0</v>
      </c>
      <c r="G1051" s="20">
        <v>0</v>
      </c>
      <c r="H1051" s="21">
        <v>90000000</v>
      </c>
      <c r="I1051" s="20">
        <v>0</v>
      </c>
      <c r="J1051" s="20">
        <v>0</v>
      </c>
      <c r="K1051" s="7">
        <v>5</v>
      </c>
    </row>
    <row r="1052" spans="1:11" x14ac:dyDescent="0.25">
      <c r="A1052" s="11" t="s">
        <v>36</v>
      </c>
      <c r="B1052" s="12" t="s">
        <v>51</v>
      </c>
      <c r="C1052" s="10" t="s">
        <v>69</v>
      </c>
      <c r="D1052" s="20">
        <v>19667949</v>
      </c>
      <c r="E1052" s="20">
        <f t="shared" si="16"/>
        <v>0</v>
      </c>
      <c r="F1052" s="20">
        <v>0</v>
      </c>
      <c r="G1052" s="20">
        <v>0</v>
      </c>
      <c r="H1052" s="21">
        <v>19667949</v>
      </c>
      <c r="I1052" s="20">
        <v>0</v>
      </c>
      <c r="J1052" s="20">
        <v>0</v>
      </c>
      <c r="K1052" s="7">
        <v>4</v>
      </c>
    </row>
    <row r="1053" spans="1:11" x14ac:dyDescent="0.25">
      <c r="A1053" s="11" t="s">
        <v>36</v>
      </c>
      <c r="B1053" s="12" t="s">
        <v>51</v>
      </c>
      <c r="C1053" s="10" t="s">
        <v>963</v>
      </c>
      <c r="D1053" s="20">
        <v>-427118572</v>
      </c>
      <c r="E1053" s="20">
        <f t="shared" si="16"/>
        <v>-105602706</v>
      </c>
      <c r="F1053" s="20">
        <v>-105602706</v>
      </c>
      <c r="G1053" s="20">
        <v>0</v>
      </c>
      <c r="H1053" s="21">
        <v>-56440631</v>
      </c>
      <c r="I1053" s="20">
        <v>-10494063</v>
      </c>
      <c r="J1053" s="20">
        <v>-254581172</v>
      </c>
      <c r="K1053" s="7">
        <v>-160.6</v>
      </c>
    </row>
    <row r="1054" spans="1:11" x14ac:dyDescent="0.25">
      <c r="A1054" s="11" t="s">
        <v>36</v>
      </c>
      <c r="B1054" s="12" t="s">
        <v>51</v>
      </c>
      <c r="C1054" s="10" t="s">
        <v>68</v>
      </c>
      <c r="D1054" s="20">
        <v>47160741</v>
      </c>
      <c r="E1054" s="20">
        <f t="shared" si="16"/>
        <v>0</v>
      </c>
      <c r="F1054" s="20">
        <v>0</v>
      </c>
      <c r="G1054" s="20">
        <v>0</v>
      </c>
      <c r="H1054" s="21">
        <v>47160741</v>
      </c>
      <c r="I1054" s="20">
        <v>0</v>
      </c>
      <c r="J1054" s="20">
        <v>0</v>
      </c>
      <c r="K1054" s="7">
        <v>10.3</v>
      </c>
    </row>
    <row r="1055" spans="1:11" x14ac:dyDescent="0.25">
      <c r="A1055" s="11" t="s">
        <v>36</v>
      </c>
      <c r="B1055" s="12" t="s">
        <v>51</v>
      </c>
      <c r="C1055" s="10" t="s">
        <v>1160</v>
      </c>
      <c r="D1055" s="20">
        <v>1055645</v>
      </c>
      <c r="E1055" s="20">
        <f t="shared" si="16"/>
        <v>1055645</v>
      </c>
      <c r="F1055" s="20">
        <v>1055645</v>
      </c>
      <c r="G1055" s="20">
        <v>0</v>
      </c>
      <c r="H1055" s="21">
        <v>0</v>
      </c>
      <c r="I1055" s="20">
        <v>0</v>
      </c>
      <c r="J1055" s="20">
        <v>0</v>
      </c>
      <c r="K1055" s="7">
        <v>0.9</v>
      </c>
    </row>
    <row r="1056" spans="1:11" x14ac:dyDescent="0.25">
      <c r="A1056" s="11" t="s">
        <v>36</v>
      </c>
      <c r="B1056" s="12" t="s">
        <v>51</v>
      </c>
      <c r="C1056" s="10" t="s">
        <v>521</v>
      </c>
      <c r="D1056" s="20">
        <v>14389055</v>
      </c>
      <c r="E1056" s="20">
        <f t="shared" si="16"/>
        <v>10986092</v>
      </c>
      <c r="F1056" s="20">
        <v>10986092</v>
      </c>
      <c r="G1056" s="20">
        <v>0</v>
      </c>
      <c r="H1056" s="21">
        <v>3402963</v>
      </c>
      <c r="I1056" s="20">
        <v>0</v>
      </c>
      <c r="J1056" s="20">
        <v>0</v>
      </c>
      <c r="K1056" s="7">
        <v>4.0999999999999996</v>
      </c>
    </row>
    <row r="1057" spans="1:11" x14ac:dyDescent="0.25">
      <c r="A1057" s="11" t="s">
        <v>36</v>
      </c>
      <c r="B1057" s="12" t="s">
        <v>51</v>
      </c>
      <c r="C1057" s="10" t="s">
        <v>1159</v>
      </c>
      <c r="D1057" s="20">
        <v>3000000</v>
      </c>
      <c r="E1057" s="20">
        <f t="shared" si="16"/>
        <v>3000000</v>
      </c>
      <c r="F1057" s="20">
        <v>3000000</v>
      </c>
      <c r="G1057" s="20">
        <v>0</v>
      </c>
      <c r="H1057" s="21">
        <v>0</v>
      </c>
      <c r="I1057" s="20">
        <v>0</v>
      </c>
      <c r="J1057" s="20">
        <v>0</v>
      </c>
      <c r="K1057" s="7">
        <v>0</v>
      </c>
    </row>
    <row r="1058" spans="1:11" x14ac:dyDescent="0.25">
      <c r="A1058" s="11" t="s">
        <v>36</v>
      </c>
      <c r="B1058" s="12" t="s">
        <v>51</v>
      </c>
      <c r="C1058" s="10" t="s">
        <v>1158</v>
      </c>
      <c r="D1058" s="20">
        <v>563568</v>
      </c>
      <c r="E1058" s="20">
        <f t="shared" si="16"/>
        <v>563568</v>
      </c>
      <c r="F1058" s="20">
        <v>563568</v>
      </c>
      <c r="G1058" s="20">
        <v>0</v>
      </c>
      <c r="H1058" s="21">
        <v>0</v>
      </c>
      <c r="I1058" s="20">
        <v>0</v>
      </c>
      <c r="J1058" s="20">
        <v>0</v>
      </c>
      <c r="K1058" s="7">
        <v>0.9</v>
      </c>
    </row>
    <row r="1059" spans="1:11" x14ac:dyDescent="0.25">
      <c r="A1059" s="11" t="s">
        <v>36</v>
      </c>
      <c r="B1059" s="12" t="s">
        <v>51</v>
      </c>
      <c r="C1059" s="10" t="s">
        <v>1157</v>
      </c>
      <c r="D1059" s="20">
        <v>44557</v>
      </c>
      <c r="E1059" s="20">
        <f t="shared" si="16"/>
        <v>0</v>
      </c>
      <c r="F1059" s="20">
        <v>0</v>
      </c>
      <c r="G1059" s="20">
        <v>0</v>
      </c>
      <c r="H1059" s="21">
        <v>0</v>
      </c>
      <c r="I1059" s="20">
        <v>44557</v>
      </c>
      <c r="J1059" s="20">
        <v>0</v>
      </c>
      <c r="K1059" s="7">
        <v>0.4</v>
      </c>
    </row>
    <row r="1060" spans="1:11" x14ac:dyDescent="0.25">
      <c r="A1060" s="11" t="s">
        <v>36</v>
      </c>
      <c r="B1060" s="12" t="s">
        <v>51</v>
      </c>
      <c r="C1060" s="10" t="s">
        <v>1156</v>
      </c>
      <c r="D1060" s="20">
        <v>6000000</v>
      </c>
      <c r="E1060" s="20">
        <f t="shared" si="16"/>
        <v>0</v>
      </c>
      <c r="F1060" s="20">
        <v>0</v>
      </c>
      <c r="G1060" s="20">
        <v>0</v>
      </c>
      <c r="H1060" s="21">
        <v>6000000</v>
      </c>
      <c r="I1060" s="20">
        <v>0</v>
      </c>
      <c r="J1060" s="20">
        <v>0</v>
      </c>
      <c r="K1060" s="7">
        <v>0</v>
      </c>
    </row>
    <row r="1061" spans="1:11" x14ac:dyDescent="0.25">
      <c r="A1061" s="11" t="s">
        <v>36</v>
      </c>
      <c r="B1061" s="12" t="s">
        <v>51</v>
      </c>
      <c r="C1061" s="10" t="s">
        <v>1155</v>
      </c>
      <c r="D1061" s="20">
        <v>29362828</v>
      </c>
      <c r="E1061" s="20">
        <f t="shared" si="16"/>
        <v>0</v>
      </c>
      <c r="F1061" s="20">
        <v>0</v>
      </c>
      <c r="G1061" s="20">
        <v>0</v>
      </c>
      <c r="H1061" s="21">
        <v>29362828</v>
      </c>
      <c r="I1061" s="20">
        <v>0</v>
      </c>
      <c r="J1061" s="20">
        <v>0</v>
      </c>
      <c r="K1061" s="7">
        <v>0</v>
      </c>
    </row>
    <row r="1062" spans="1:11" x14ac:dyDescent="0.25">
      <c r="A1062" s="11" t="s">
        <v>36</v>
      </c>
      <c r="B1062" s="12" t="s">
        <v>51</v>
      </c>
      <c r="C1062" s="10" t="s">
        <v>241</v>
      </c>
      <c r="D1062" s="20">
        <v>324064</v>
      </c>
      <c r="E1062" s="20">
        <f t="shared" si="16"/>
        <v>0</v>
      </c>
      <c r="F1062" s="20">
        <v>0</v>
      </c>
      <c r="G1062" s="20">
        <v>0</v>
      </c>
      <c r="H1062" s="21">
        <v>0</v>
      </c>
      <c r="I1062" s="20">
        <v>324064</v>
      </c>
      <c r="J1062" s="20">
        <v>0</v>
      </c>
      <c r="K1062" s="7">
        <v>3.7</v>
      </c>
    </row>
    <row r="1063" spans="1:11" x14ac:dyDescent="0.25">
      <c r="A1063" s="11" t="s">
        <v>36</v>
      </c>
      <c r="B1063" s="12" t="s">
        <v>51</v>
      </c>
      <c r="C1063" s="10" t="s">
        <v>1154</v>
      </c>
      <c r="D1063" s="20">
        <v>22427451</v>
      </c>
      <c r="E1063" s="20">
        <f t="shared" si="16"/>
        <v>16846085</v>
      </c>
      <c r="F1063" s="20">
        <v>16846085</v>
      </c>
      <c r="G1063" s="20">
        <v>0</v>
      </c>
      <c r="H1063" s="21">
        <v>1525350</v>
      </c>
      <c r="I1063" s="20">
        <v>2834713</v>
      </c>
      <c r="J1063" s="20">
        <v>1221303</v>
      </c>
      <c r="K1063" s="7">
        <v>0</v>
      </c>
    </row>
    <row r="1064" spans="1:11" x14ac:dyDescent="0.25">
      <c r="A1064" s="11" t="s">
        <v>36</v>
      </c>
      <c r="B1064" s="12" t="s">
        <v>51</v>
      </c>
      <c r="C1064" s="10" t="s">
        <v>65</v>
      </c>
      <c r="D1064" s="20">
        <v>16674104</v>
      </c>
      <c r="E1064" s="20">
        <f t="shared" si="16"/>
        <v>5002231</v>
      </c>
      <c r="F1064" s="20">
        <v>5002231</v>
      </c>
      <c r="G1064" s="20">
        <v>0</v>
      </c>
      <c r="H1064" s="21">
        <v>3334821</v>
      </c>
      <c r="I1064" s="20">
        <v>0</v>
      </c>
      <c r="J1064" s="20">
        <v>8337052</v>
      </c>
      <c r="K1064" s="7">
        <v>0</v>
      </c>
    </row>
    <row r="1065" spans="1:11" x14ac:dyDescent="0.25">
      <c r="A1065" s="11" t="s">
        <v>36</v>
      </c>
      <c r="B1065" s="12" t="s">
        <v>51</v>
      </c>
      <c r="C1065" s="10" t="s">
        <v>1143</v>
      </c>
      <c r="D1065" s="20">
        <v>13067628</v>
      </c>
      <c r="E1065" s="20">
        <f t="shared" si="16"/>
        <v>13067628</v>
      </c>
      <c r="F1065" s="20">
        <v>13067628</v>
      </c>
      <c r="G1065" s="20">
        <v>0</v>
      </c>
      <c r="H1065" s="21">
        <v>0</v>
      </c>
      <c r="I1065" s="20">
        <v>0</v>
      </c>
      <c r="J1065" s="20">
        <v>0</v>
      </c>
      <c r="K1065" s="7">
        <v>0</v>
      </c>
    </row>
    <row r="1066" spans="1:11" x14ac:dyDescent="0.25">
      <c r="A1066" s="11" t="s">
        <v>36</v>
      </c>
      <c r="B1066" s="12" t="s">
        <v>51</v>
      </c>
      <c r="C1066" s="10" t="s">
        <v>66</v>
      </c>
      <c r="D1066" s="20">
        <v>-42660972</v>
      </c>
      <c r="E1066" s="20">
        <f t="shared" si="16"/>
        <v>0</v>
      </c>
      <c r="F1066" s="20">
        <v>0</v>
      </c>
      <c r="G1066" s="20">
        <v>0</v>
      </c>
      <c r="H1066" s="21">
        <v>-42660972</v>
      </c>
      <c r="I1066" s="20">
        <v>0</v>
      </c>
      <c r="J1066" s="20">
        <v>0</v>
      </c>
      <c r="K1066" s="7">
        <v>0</v>
      </c>
    </row>
    <row r="1067" spans="1:11" x14ac:dyDescent="0.25">
      <c r="A1067" s="11" t="s">
        <v>36</v>
      </c>
      <c r="B1067" s="12" t="s">
        <v>51</v>
      </c>
      <c r="C1067" s="10" t="s">
        <v>619</v>
      </c>
      <c r="D1067" s="20">
        <v>-4145052</v>
      </c>
      <c r="E1067" s="20">
        <f t="shared" si="16"/>
        <v>0</v>
      </c>
      <c r="F1067" s="20">
        <v>0</v>
      </c>
      <c r="G1067" s="20">
        <v>0</v>
      </c>
      <c r="H1067" s="21">
        <v>-4145052</v>
      </c>
      <c r="I1067" s="20">
        <v>0</v>
      </c>
      <c r="J1067" s="20">
        <v>0</v>
      </c>
      <c r="K1067" s="7">
        <v>0</v>
      </c>
    </row>
    <row r="1068" spans="1:11" x14ac:dyDescent="0.25">
      <c r="A1068" s="11" t="s">
        <v>36</v>
      </c>
      <c r="B1068" s="12" t="s">
        <v>50</v>
      </c>
      <c r="C1068" s="10" t="s">
        <v>65</v>
      </c>
      <c r="D1068" s="20">
        <v>2349420362</v>
      </c>
      <c r="E1068" s="20">
        <f t="shared" si="16"/>
        <v>998710391</v>
      </c>
      <c r="F1068" s="20">
        <v>998710391</v>
      </c>
      <c r="G1068" s="20">
        <v>0</v>
      </c>
      <c r="H1068" s="21">
        <v>557393208</v>
      </c>
      <c r="I1068" s="20">
        <v>219355902</v>
      </c>
      <c r="J1068" s="20">
        <v>573960861</v>
      </c>
      <c r="K1068" s="7">
        <v>5320.3</v>
      </c>
    </row>
    <row r="1069" spans="1:11" x14ac:dyDescent="0.25">
      <c r="A1069" s="11" t="s">
        <v>36</v>
      </c>
      <c r="B1069" s="12" t="s">
        <v>50</v>
      </c>
      <c r="C1069" s="10" t="s">
        <v>1079</v>
      </c>
      <c r="D1069" s="20">
        <v>19592</v>
      </c>
      <c r="E1069" s="20">
        <f t="shared" si="16"/>
        <v>15111</v>
      </c>
      <c r="F1069" s="20">
        <v>15111</v>
      </c>
      <c r="G1069" s="20">
        <v>0</v>
      </c>
      <c r="H1069" s="21">
        <v>0</v>
      </c>
      <c r="I1069" s="20">
        <v>0</v>
      </c>
      <c r="J1069" s="20">
        <v>4481</v>
      </c>
      <c r="K1069" s="7">
        <v>0</v>
      </c>
    </row>
    <row r="1070" spans="1:11" x14ac:dyDescent="0.25">
      <c r="A1070" s="11" t="s">
        <v>36</v>
      </c>
      <c r="B1070" s="12" t="s">
        <v>50</v>
      </c>
      <c r="C1070" s="10" t="s">
        <v>1153</v>
      </c>
      <c r="D1070" s="20">
        <v>2696773</v>
      </c>
      <c r="E1070" s="20">
        <f t="shared" si="16"/>
        <v>2674677</v>
      </c>
      <c r="F1070" s="20">
        <v>2674677</v>
      </c>
      <c r="G1070" s="20">
        <v>0</v>
      </c>
      <c r="H1070" s="21">
        <v>0</v>
      </c>
      <c r="I1070" s="20">
        <v>0</v>
      </c>
      <c r="J1070" s="20">
        <v>22096</v>
      </c>
      <c r="K1070" s="7">
        <v>1.8</v>
      </c>
    </row>
    <row r="1071" spans="1:11" x14ac:dyDescent="0.25">
      <c r="A1071" s="11" t="s">
        <v>36</v>
      </c>
      <c r="B1071" s="12" t="s">
        <v>50</v>
      </c>
      <c r="C1071" s="10" t="s">
        <v>123</v>
      </c>
      <c r="D1071" s="20">
        <v>129081</v>
      </c>
      <c r="E1071" s="20">
        <f t="shared" si="16"/>
        <v>129081</v>
      </c>
      <c r="F1071" s="20">
        <v>129081</v>
      </c>
      <c r="G1071" s="20">
        <v>0</v>
      </c>
      <c r="H1071" s="21">
        <v>0</v>
      </c>
      <c r="I1071" s="20">
        <v>0</v>
      </c>
      <c r="J1071" s="20">
        <v>0</v>
      </c>
      <c r="K1071" s="7">
        <v>2.2000000000000002</v>
      </c>
    </row>
    <row r="1072" spans="1:11" x14ac:dyDescent="0.25">
      <c r="A1072" s="11" t="s">
        <v>36</v>
      </c>
      <c r="B1072" s="12" t="s">
        <v>50</v>
      </c>
      <c r="C1072" s="10" t="s">
        <v>1152</v>
      </c>
      <c r="D1072" s="20">
        <v>-1070429</v>
      </c>
      <c r="E1072" s="20">
        <f t="shared" si="16"/>
        <v>1341564</v>
      </c>
      <c r="F1072" s="20">
        <v>1341564</v>
      </c>
      <c r="G1072" s="20">
        <v>0</v>
      </c>
      <c r="H1072" s="21">
        <v>-1341564</v>
      </c>
      <c r="I1072" s="20">
        <v>-1070429</v>
      </c>
      <c r="J1072" s="20">
        <v>0</v>
      </c>
      <c r="K1072" s="7">
        <v>0</v>
      </c>
    </row>
    <row r="1073" spans="1:11" x14ac:dyDescent="0.25">
      <c r="A1073" s="11" t="s">
        <v>36</v>
      </c>
      <c r="B1073" s="12" t="s">
        <v>50</v>
      </c>
      <c r="C1073" s="10" t="s">
        <v>1151</v>
      </c>
      <c r="D1073" s="20">
        <v>475278</v>
      </c>
      <c r="E1073" s="20">
        <f t="shared" si="16"/>
        <v>475278</v>
      </c>
      <c r="F1073" s="20">
        <v>475278</v>
      </c>
      <c r="G1073" s="20">
        <v>0</v>
      </c>
      <c r="H1073" s="21">
        <v>0</v>
      </c>
      <c r="I1073" s="20">
        <v>0</v>
      </c>
      <c r="J1073" s="20">
        <v>0</v>
      </c>
      <c r="K1073" s="7">
        <v>2</v>
      </c>
    </row>
    <row r="1074" spans="1:11" x14ac:dyDescent="0.25">
      <c r="A1074" s="11" t="s">
        <v>36</v>
      </c>
      <c r="B1074" s="12" t="s">
        <v>50</v>
      </c>
      <c r="C1074" s="10" t="s">
        <v>1150</v>
      </c>
      <c r="D1074" s="20">
        <v>21352</v>
      </c>
      <c r="E1074" s="20">
        <f t="shared" si="16"/>
        <v>13879</v>
      </c>
      <c r="F1074" s="20">
        <v>13879</v>
      </c>
      <c r="G1074" s="20">
        <v>0</v>
      </c>
      <c r="H1074" s="21">
        <v>0</v>
      </c>
      <c r="I1074" s="20">
        <v>0</v>
      </c>
      <c r="J1074" s="20">
        <v>7473</v>
      </c>
      <c r="K1074" s="7">
        <v>0</v>
      </c>
    </row>
    <row r="1075" spans="1:11" x14ac:dyDescent="0.25">
      <c r="A1075" s="11" t="s">
        <v>36</v>
      </c>
      <c r="B1075" s="12" t="s">
        <v>50</v>
      </c>
      <c r="C1075" s="10" t="s">
        <v>1074</v>
      </c>
      <c r="D1075" s="20">
        <v>21352</v>
      </c>
      <c r="E1075" s="20">
        <f t="shared" si="16"/>
        <v>13879</v>
      </c>
      <c r="F1075" s="20">
        <v>13879</v>
      </c>
      <c r="G1075" s="20">
        <v>0</v>
      </c>
      <c r="H1075" s="21">
        <v>0</v>
      </c>
      <c r="I1075" s="20">
        <v>0</v>
      </c>
      <c r="J1075" s="20">
        <v>7473</v>
      </c>
      <c r="K1075" s="7">
        <v>0</v>
      </c>
    </row>
    <row r="1076" spans="1:11" x14ac:dyDescent="0.25">
      <c r="A1076" s="11" t="s">
        <v>36</v>
      </c>
      <c r="B1076" s="12" t="s">
        <v>50</v>
      </c>
      <c r="C1076" s="10" t="s">
        <v>399</v>
      </c>
      <c r="D1076" s="20">
        <v>130092</v>
      </c>
      <c r="E1076" s="20">
        <f t="shared" si="16"/>
        <v>0</v>
      </c>
      <c r="F1076" s="20">
        <v>0</v>
      </c>
      <c r="G1076" s="20">
        <v>0</v>
      </c>
      <c r="H1076" s="21">
        <v>0</v>
      </c>
      <c r="I1076" s="20">
        <v>130092</v>
      </c>
      <c r="J1076" s="20">
        <v>0</v>
      </c>
      <c r="K1076" s="7">
        <v>0.4</v>
      </c>
    </row>
    <row r="1077" spans="1:11" x14ac:dyDescent="0.25">
      <c r="A1077" s="11" t="s">
        <v>36</v>
      </c>
      <c r="B1077" s="12" t="s">
        <v>50</v>
      </c>
      <c r="C1077" s="10" t="s">
        <v>1149</v>
      </c>
      <c r="D1077" s="20">
        <v>300000</v>
      </c>
      <c r="E1077" s="20">
        <f t="shared" si="16"/>
        <v>160000</v>
      </c>
      <c r="F1077" s="20">
        <v>160000</v>
      </c>
      <c r="G1077" s="20">
        <v>0</v>
      </c>
      <c r="H1077" s="21">
        <v>140000</v>
      </c>
      <c r="I1077" s="20">
        <v>0</v>
      </c>
      <c r="J1077" s="20">
        <v>0</v>
      </c>
      <c r="K1077" s="7">
        <v>0</v>
      </c>
    </row>
    <row r="1078" spans="1:11" x14ac:dyDescent="0.25">
      <c r="A1078" s="11" t="s">
        <v>36</v>
      </c>
      <c r="B1078" s="12" t="s">
        <v>50</v>
      </c>
      <c r="C1078" s="10" t="s">
        <v>1148</v>
      </c>
      <c r="D1078" s="20">
        <v>1000000</v>
      </c>
      <c r="E1078" s="20">
        <f t="shared" si="16"/>
        <v>1000000</v>
      </c>
      <c r="F1078" s="20">
        <v>1000000</v>
      </c>
      <c r="G1078" s="20">
        <v>0</v>
      </c>
      <c r="H1078" s="21">
        <v>0</v>
      </c>
      <c r="I1078" s="20">
        <v>0</v>
      </c>
      <c r="J1078" s="20">
        <v>0</v>
      </c>
      <c r="K1078" s="7">
        <v>0</v>
      </c>
    </row>
    <row r="1079" spans="1:11" x14ac:dyDescent="0.25">
      <c r="A1079" s="11" t="s">
        <v>36</v>
      </c>
      <c r="B1079" s="12" t="s">
        <v>50</v>
      </c>
      <c r="C1079" s="10" t="s">
        <v>1147</v>
      </c>
      <c r="D1079" s="20">
        <v>0</v>
      </c>
      <c r="E1079" s="20">
        <f t="shared" si="16"/>
        <v>0</v>
      </c>
      <c r="F1079" s="20">
        <v>0</v>
      </c>
      <c r="G1079" s="20">
        <v>0</v>
      </c>
      <c r="H1079" s="21">
        <v>0</v>
      </c>
      <c r="I1079" s="20">
        <v>0</v>
      </c>
      <c r="J1079" s="20">
        <v>0</v>
      </c>
      <c r="K1079" s="7">
        <v>0</v>
      </c>
    </row>
    <row r="1080" spans="1:11" x14ac:dyDescent="0.25">
      <c r="A1080" s="11" t="s">
        <v>36</v>
      </c>
      <c r="B1080" s="12" t="s">
        <v>50</v>
      </c>
      <c r="C1080" s="10" t="s">
        <v>1146</v>
      </c>
      <c r="D1080" s="20">
        <v>4587489</v>
      </c>
      <c r="E1080" s="20">
        <f t="shared" si="16"/>
        <v>3422450</v>
      </c>
      <c r="F1080" s="20">
        <v>3422450</v>
      </c>
      <c r="G1080" s="20">
        <v>0</v>
      </c>
      <c r="H1080" s="21">
        <v>0</v>
      </c>
      <c r="I1080" s="20">
        <v>1165039</v>
      </c>
      <c r="J1080" s="20">
        <v>0</v>
      </c>
      <c r="K1080" s="7">
        <v>1</v>
      </c>
    </row>
    <row r="1081" spans="1:11" x14ac:dyDescent="0.25">
      <c r="A1081" s="11" t="s">
        <v>36</v>
      </c>
      <c r="B1081" s="12" t="s">
        <v>50</v>
      </c>
      <c r="C1081" s="10" t="s">
        <v>1145</v>
      </c>
      <c r="D1081" s="20">
        <v>5900000</v>
      </c>
      <c r="E1081" s="20">
        <f t="shared" si="16"/>
        <v>0</v>
      </c>
      <c r="F1081" s="20">
        <v>0</v>
      </c>
      <c r="G1081" s="20">
        <v>0</v>
      </c>
      <c r="H1081" s="21">
        <v>5900000</v>
      </c>
      <c r="I1081" s="20">
        <v>0</v>
      </c>
      <c r="J1081" s="20">
        <v>0</v>
      </c>
      <c r="K1081" s="7">
        <v>0</v>
      </c>
    </row>
    <row r="1082" spans="1:11" x14ac:dyDescent="0.25">
      <c r="A1082" s="11" t="s">
        <v>36</v>
      </c>
      <c r="B1082" s="12" t="s">
        <v>50</v>
      </c>
      <c r="C1082" s="10" t="s">
        <v>1068</v>
      </c>
      <c r="D1082" s="20">
        <v>3379188</v>
      </c>
      <c r="E1082" s="20">
        <f t="shared" si="16"/>
        <v>3340119</v>
      </c>
      <c r="F1082" s="20">
        <v>3340119</v>
      </c>
      <c r="G1082" s="20">
        <v>0</v>
      </c>
      <c r="H1082" s="21">
        <v>0</v>
      </c>
      <c r="I1082" s="20">
        <v>0</v>
      </c>
      <c r="J1082" s="20">
        <v>39069</v>
      </c>
      <c r="K1082" s="7">
        <v>16</v>
      </c>
    </row>
    <row r="1083" spans="1:11" x14ac:dyDescent="0.25">
      <c r="A1083" s="11" t="s">
        <v>36</v>
      </c>
      <c r="B1083" s="12" t="s">
        <v>50</v>
      </c>
      <c r="C1083" s="10" t="s">
        <v>1144</v>
      </c>
      <c r="D1083" s="20">
        <v>6280824</v>
      </c>
      <c r="E1083" s="20">
        <f t="shared" si="16"/>
        <v>3140412</v>
      </c>
      <c r="F1083" s="20">
        <v>3140412</v>
      </c>
      <c r="G1083" s="20">
        <v>0</v>
      </c>
      <c r="H1083" s="21">
        <v>0</v>
      </c>
      <c r="I1083" s="20">
        <v>0</v>
      </c>
      <c r="J1083" s="20">
        <v>3140412</v>
      </c>
      <c r="K1083" s="7">
        <v>1.6</v>
      </c>
    </row>
    <row r="1084" spans="1:11" x14ac:dyDescent="0.25">
      <c r="A1084" s="11" t="s">
        <v>36</v>
      </c>
      <c r="B1084" s="12" t="s">
        <v>50</v>
      </c>
      <c r="C1084" s="10" t="s">
        <v>1143</v>
      </c>
      <c r="D1084" s="20">
        <v>64379932</v>
      </c>
      <c r="E1084" s="20">
        <f t="shared" si="16"/>
        <v>60880388</v>
      </c>
      <c r="F1084" s="20">
        <v>60880388</v>
      </c>
      <c r="G1084" s="20">
        <v>0</v>
      </c>
      <c r="H1084" s="21">
        <v>846621</v>
      </c>
      <c r="I1084" s="20">
        <v>897686</v>
      </c>
      <c r="J1084" s="20">
        <v>1755237</v>
      </c>
      <c r="K1084" s="7">
        <v>0.5</v>
      </c>
    </row>
    <row r="1085" spans="1:11" x14ac:dyDescent="0.25">
      <c r="A1085" s="11" t="s">
        <v>36</v>
      </c>
      <c r="B1085" s="12" t="s">
        <v>50</v>
      </c>
      <c r="C1085" s="10" t="s">
        <v>1142</v>
      </c>
      <c r="D1085" s="20">
        <v>2000000</v>
      </c>
      <c r="E1085" s="20">
        <f t="shared" si="16"/>
        <v>0</v>
      </c>
      <c r="F1085" s="20">
        <v>0</v>
      </c>
      <c r="G1085" s="20">
        <v>0</v>
      </c>
      <c r="H1085" s="21">
        <v>2000000</v>
      </c>
      <c r="I1085" s="20">
        <v>0</v>
      </c>
      <c r="J1085" s="20">
        <v>0</v>
      </c>
      <c r="K1085" s="7">
        <v>0</v>
      </c>
    </row>
    <row r="1086" spans="1:11" x14ac:dyDescent="0.25">
      <c r="A1086" s="11" t="s">
        <v>36</v>
      </c>
      <c r="B1086" s="12" t="s">
        <v>50</v>
      </c>
      <c r="C1086" s="10" t="s">
        <v>1134</v>
      </c>
      <c r="D1086" s="20">
        <v>17016096</v>
      </c>
      <c r="E1086" s="20">
        <f t="shared" si="16"/>
        <v>4021240</v>
      </c>
      <c r="F1086" s="20">
        <v>4021240</v>
      </c>
      <c r="G1086" s="20">
        <v>0</v>
      </c>
      <c r="H1086" s="21">
        <v>893609</v>
      </c>
      <c r="I1086" s="20">
        <v>0</v>
      </c>
      <c r="J1086" s="20">
        <v>12101247</v>
      </c>
      <c r="K1086" s="7">
        <v>0</v>
      </c>
    </row>
    <row r="1087" spans="1:11" x14ac:dyDescent="0.25">
      <c r="A1087" s="11" t="s">
        <v>36</v>
      </c>
      <c r="B1087" s="12" t="s">
        <v>50</v>
      </c>
      <c r="C1087" s="10" t="s">
        <v>1061</v>
      </c>
      <c r="D1087" s="20">
        <v>0</v>
      </c>
      <c r="E1087" s="20">
        <f t="shared" si="16"/>
        <v>-214000000</v>
      </c>
      <c r="F1087" s="20">
        <v>-214000000</v>
      </c>
      <c r="G1087" s="20">
        <v>0</v>
      </c>
      <c r="H1087" s="21">
        <v>214000000</v>
      </c>
      <c r="I1087" s="20">
        <v>0</v>
      </c>
      <c r="J1087" s="20">
        <v>0</v>
      </c>
      <c r="K1087" s="7">
        <v>0</v>
      </c>
    </row>
    <row r="1088" spans="1:11" x14ac:dyDescent="0.25">
      <c r="A1088" s="11" t="s">
        <v>36</v>
      </c>
      <c r="B1088" s="12" t="s">
        <v>49</v>
      </c>
      <c r="C1088" s="10" t="s">
        <v>61</v>
      </c>
      <c r="D1088" s="20">
        <v>2534339966</v>
      </c>
      <c r="E1088" s="20">
        <f t="shared" si="16"/>
        <v>1282851761</v>
      </c>
      <c r="F1088" s="20">
        <v>1282851761</v>
      </c>
      <c r="G1088" s="20">
        <v>0</v>
      </c>
      <c r="H1088" s="21">
        <v>433777402</v>
      </c>
      <c r="I1088" s="20">
        <v>227127067</v>
      </c>
      <c r="J1088" s="20">
        <v>590583736</v>
      </c>
      <c r="K1088" s="7">
        <v>5418</v>
      </c>
    </row>
    <row r="1089" spans="1:11" x14ac:dyDescent="0.25">
      <c r="A1089" s="11" t="s">
        <v>36</v>
      </c>
      <c r="B1089" s="12" t="s">
        <v>49</v>
      </c>
      <c r="C1089" s="10" t="s">
        <v>1141</v>
      </c>
      <c r="D1089" s="20">
        <v>5000000</v>
      </c>
      <c r="E1089" s="20">
        <f t="shared" si="16"/>
        <v>5000000</v>
      </c>
      <c r="F1089" s="20">
        <v>5000000</v>
      </c>
      <c r="G1089" s="20">
        <v>0</v>
      </c>
      <c r="H1089" s="21">
        <v>0</v>
      </c>
      <c r="I1089" s="20">
        <v>0</v>
      </c>
      <c r="J1089" s="20">
        <v>0</v>
      </c>
      <c r="K1089" s="7">
        <v>1</v>
      </c>
    </row>
    <row r="1090" spans="1:11" x14ac:dyDescent="0.25">
      <c r="A1090" s="11" t="s">
        <v>36</v>
      </c>
      <c r="B1090" s="12" t="s">
        <v>49</v>
      </c>
      <c r="C1090" s="10" t="s">
        <v>504</v>
      </c>
      <c r="D1090" s="20">
        <v>13388371</v>
      </c>
      <c r="E1090" s="20">
        <f t="shared" si="16"/>
        <v>190672</v>
      </c>
      <c r="F1090" s="20">
        <v>190672</v>
      </c>
      <c r="G1090" s="20">
        <v>0</v>
      </c>
      <c r="H1090" s="21">
        <v>6738290</v>
      </c>
      <c r="I1090" s="20">
        <v>0</v>
      </c>
      <c r="J1090" s="20">
        <v>6459409</v>
      </c>
      <c r="K1090" s="7">
        <v>2.5</v>
      </c>
    </row>
    <row r="1091" spans="1:11" x14ac:dyDescent="0.25">
      <c r="A1091" s="11" t="s">
        <v>36</v>
      </c>
      <c r="B1091" s="12" t="s">
        <v>49</v>
      </c>
      <c r="C1091" s="10" t="s">
        <v>1140</v>
      </c>
      <c r="D1091" s="20">
        <v>145116</v>
      </c>
      <c r="E1091" s="20">
        <f t="shared" ref="E1091:E1154" si="17">SUM(F1091:G1091)</f>
        <v>145116</v>
      </c>
      <c r="F1091" s="20">
        <v>145116</v>
      </c>
      <c r="G1091" s="20">
        <v>0</v>
      </c>
      <c r="H1091" s="21">
        <v>0</v>
      </c>
      <c r="I1091" s="20">
        <v>0</v>
      </c>
      <c r="J1091" s="20">
        <v>0</v>
      </c>
      <c r="K1091" s="7">
        <v>0.9</v>
      </c>
    </row>
    <row r="1092" spans="1:11" x14ac:dyDescent="0.25">
      <c r="A1092" s="11" t="s">
        <v>36</v>
      </c>
      <c r="B1092" s="12" t="s">
        <v>49</v>
      </c>
      <c r="C1092" s="10" t="s">
        <v>1139</v>
      </c>
      <c r="D1092" s="20">
        <v>20122366</v>
      </c>
      <c r="E1092" s="20">
        <f t="shared" si="17"/>
        <v>12689936</v>
      </c>
      <c r="F1092" s="20">
        <v>12689936</v>
      </c>
      <c r="G1092" s="20">
        <v>0</v>
      </c>
      <c r="H1092" s="21">
        <v>1199390</v>
      </c>
      <c r="I1092" s="20">
        <v>0</v>
      </c>
      <c r="J1092" s="20">
        <v>6233040</v>
      </c>
      <c r="K1092" s="7">
        <v>8.3000000000000007</v>
      </c>
    </row>
    <row r="1093" spans="1:11" x14ac:dyDescent="0.25">
      <c r="A1093" s="11" t="s">
        <v>36</v>
      </c>
      <c r="B1093" s="12" t="s">
        <v>49</v>
      </c>
      <c r="C1093" s="10" t="s">
        <v>379</v>
      </c>
      <c r="D1093" s="20">
        <v>1575647</v>
      </c>
      <c r="E1093" s="20">
        <f t="shared" si="17"/>
        <v>1575647</v>
      </c>
      <c r="F1093" s="20">
        <v>1575647</v>
      </c>
      <c r="G1093" s="20">
        <v>0</v>
      </c>
      <c r="H1093" s="21">
        <v>0</v>
      </c>
      <c r="I1093" s="20">
        <v>0</v>
      </c>
      <c r="J1093" s="20">
        <v>0</v>
      </c>
      <c r="K1093" s="7">
        <v>1.3</v>
      </c>
    </row>
    <row r="1094" spans="1:11" x14ac:dyDescent="0.25">
      <c r="A1094" s="11" t="s">
        <v>36</v>
      </c>
      <c r="B1094" s="12" t="s">
        <v>49</v>
      </c>
      <c r="C1094" s="10" t="s">
        <v>1138</v>
      </c>
      <c r="D1094" s="20">
        <v>64738</v>
      </c>
      <c r="E1094" s="20">
        <f t="shared" si="17"/>
        <v>64738</v>
      </c>
      <c r="F1094" s="20">
        <v>64738</v>
      </c>
      <c r="G1094" s="20">
        <v>0</v>
      </c>
      <c r="H1094" s="21">
        <v>0</v>
      </c>
      <c r="I1094" s="20">
        <v>0</v>
      </c>
      <c r="J1094" s="20">
        <v>0</v>
      </c>
      <c r="K1094" s="7">
        <v>0.5</v>
      </c>
    </row>
    <row r="1095" spans="1:11" x14ac:dyDescent="0.25">
      <c r="A1095" s="11" t="s">
        <v>36</v>
      </c>
      <c r="B1095" s="12" t="s">
        <v>49</v>
      </c>
      <c r="C1095" s="10" t="s">
        <v>1137</v>
      </c>
      <c r="D1095" s="20">
        <v>4000000</v>
      </c>
      <c r="E1095" s="20">
        <f t="shared" si="17"/>
        <v>0</v>
      </c>
      <c r="F1095" s="20">
        <v>0</v>
      </c>
      <c r="G1095" s="20">
        <v>0</v>
      </c>
      <c r="H1095" s="21">
        <v>4000000</v>
      </c>
      <c r="I1095" s="20">
        <v>0</v>
      </c>
      <c r="J1095" s="20">
        <v>0</v>
      </c>
      <c r="K1095" s="7">
        <v>0</v>
      </c>
    </row>
    <row r="1096" spans="1:11" x14ac:dyDescent="0.25">
      <c r="A1096" s="11" t="s">
        <v>36</v>
      </c>
      <c r="B1096" s="12" t="s">
        <v>49</v>
      </c>
      <c r="C1096" s="10" t="s">
        <v>950</v>
      </c>
      <c r="D1096" s="20">
        <v>50604</v>
      </c>
      <c r="E1096" s="20">
        <f t="shared" si="17"/>
        <v>50604</v>
      </c>
      <c r="F1096" s="20">
        <v>50604</v>
      </c>
      <c r="G1096" s="20">
        <v>0</v>
      </c>
      <c r="H1096" s="21">
        <v>0</v>
      </c>
      <c r="I1096" s="20">
        <v>0</v>
      </c>
      <c r="J1096" s="20">
        <v>0</v>
      </c>
      <c r="K1096" s="7">
        <v>0.2</v>
      </c>
    </row>
    <row r="1097" spans="1:11" x14ac:dyDescent="0.25">
      <c r="A1097" s="11" t="s">
        <v>36</v>
      </c>
      <c r="B1097" s="12" t="s">
        <v>49</v>
      </c>
      <c r="C1097" s="10" t="s">
        <v>1062</v>
      </c>
      <c r="D1097" s="20">
        <v>23098</v>
      </c>
      <c r="E1097" s="20">
        <f t="shared" si="17"/>
        <v>23098</v>
      </c>
      <c r="F1097" s="20">
        <v>23098</v>
      </c>
      <c r="G1097" s="20">
        <v>0</v>
      </c>
      <c r="H1097" s="21">
        <v>0</v>
      </c>
      <c r="I1097" s="20">
        <v>0</v>
      </c>
      <c r="J1097" s="20">
        <v>0</v>
      </c>
      <c r="K1097" s="7">
        <v>0.3</v>
      </c>
    </row>
    <row r="1098" spans="1:11" x14ac:dyDescent="0.25">
      <c r="A1098" s="11" t="s">
        <v>36</v>
      </c>
      <c r="B1098" s="12" t="s">
        <v>49</v>
      </c>
      <c r="C1098" s="10" t="s">
        <v>1136</v>
      </c>
      <c r="D1098" s="20">
        <v>2500000</v>
      </c>
      <c r="E1098" s="20">
        <f t="shared" si="17"/>
        <v>2500000</v>
      </c>
      <c r="F1098" s="20">
        <v>2500000</v>
      </c>
      <c r="G1098" s="20">
        <v>0</v>
      </c>
      <c r="H1098" s="21">
        <v>0</v>
      </c>
      <c r="I1098" s="20">
        <v>0</v>
      </c>
      <c r="J1098" s="20">
        <v>0</v>
      </c>
      <c r="K1098" s="7">
        <v>0</v>
      </c>
    </row>
    <row r="1099" spans="1:11" x14ac:dyDescent="0.25">
      <c r="A1099" s="11" t="s">
        <v>36</v>
      </c>
      <c r="B1099" s="12" t="s">
        <v>49</v>
      </c>
      <c r="C1099" s="10" t="s">
        <v>1135</v>
      </c>
      <c r="D1099" s="20">
        <v>3000000</v>
      </c>
      <c r="E1099" s="20">
        <f t="shared" si="17"/>
        <v>3000000</v>
      </c>
      <c r="F1099" s="20">
        <v>3000000</v>
      </c>
      <c r="G1099" s="20">
        <v>0</v>
      </c>
      <c r="H1099" s="21">
        <v>0</v>
      </c>
      <c r="I1099" s="20">
        <v>0</v>
      </c>
      <c r="J1099" s="20">
        <v>0</v>
      </c>
      <c r="K1099" s="7">
        <v>0</v>
      </c>
    </row>
    <row r="1100" spans="1:11" x14ac:dyDescent="0.25">
      <c r="A1100" s="11" t="s">
        <v>36</v>
      </c>
      <c r="B1100" s="12" t="s">
        <v>49</v>
      </c>
      <c r="C1100" s="10" t="s">
        <v>1134</v>
      </c>
      <c r="D1100" s="20">
        <v>18577108</v>
      </c>
      <c r="E1100" s="20">
        <f t="shared" si="17"/>
        <v>4632795</v>
      </c>
      <c r="F1100" s="20">
        <v>4632795</v>
      </c>
      <c r="G1100" s="20">
        <v>0</v>
      </c>
      <c r="H1100" s="21">
        <v>1029510</v>
      </c>
      <c r="I1100" s="20">
        <v>0</v>
      </c>
      <c r="J1100" s="20">
        <v>12914803</v>
      </c>
      <c r="K1100" s="7">
        <v>0</v>
      </c>
    </row>
    <row r="1101" spans="1:11" x14ac:dyDescent="0.25">
      <c r="A1101" s="11" t="s">
        <v>36</v>
      </c>
      <c r="B1101" s="12" t="s">
        <v>49</v>
      </c>
      <c r="C1101" s="10" t="s">
        <v>1133</v>
      </c>
      <c r="D1101" s="20">
        <v>2000000</v>
      </c>
      <c r="E1101" s="20">
        <f t="shared" si="17"/>
        <v>0</v>
      </c>
      <c r="F1101" s="20">
        <v>0</v>
      </c>
      <c r="G1101" s="20">
        <v>0</v>
      </c>
      <c r="H1101" s="21">
        <v>2000000</v>
      </c>
      <c r="I1101" s="20">
        <v>0</v>
      </c>
      <c r="J1101" s="20">
        <v>0</v>
      </c>
      <c r="K1101" s="7">
        <v>1.3</v>
      </c>
    </row>
    <row r="1102" spans="1:11" x14ac:dyDescent="0.25">
      <c r="A1102" s="11" t="s">
        <v>36</v>
      </c>
      <c r="B1102" s="12" t="s">
        <v>49</v>
      </c>
      <c r="C1102" s="10" t="s">
        <v>1061</v>
      </c>
      <c r="D1102" s="20">
        <v>0</v>
      </c>
      <c r="E1102" s="20">
        <f t="shared" si="17"/>
        <v>-63182048</v>
      </c>
      <c r="F1102" s="20">
        <v>-63182048</v>
      </c>
      <c r="G1102" s="20">
        <v>0</v>
      </c>
      <c r="H1102" s="21">
        <v>63182048</v>
      </c>
      <c r="I1102" s="20">
        <v>0</v>
      </c>
      <c r="J1102" s="20">
        <v>0</v>
      </c>
      <c r="K1102" s="7">
        <v>0</v>
      </c>
    </row>
    <row r="1103" spans="1:11" x14ac:dyDescent="0.25">
      <c r="A1103" s="11" t="s">
        <v>36</v>
      </c>
      <c r="B1103" s="12" t="s">
        <v>49</v>
      </c>
      <c r="C1103" s="10" t="s">
        <v>1132</v>
      </c>
      <c r="D1103" s="20">
        <v>952878</v>
      </c>
      <c r="E1103" s="20">
        <f t="shared" si="17"/>
        <v>-2295480</v>
      </c>
      <c r="F1103" s="20">
        <v>-2295480</v>
      </c>
      <c r="G1103" s="20">
        <v>0</v>
      </c>
      <c r="H1103" s="21">
        <v>3069770</v>
      </c>
      <c r="I1103" s="20">
        <v>2055209</v>
      </c>
      <c r="J1103" s="20">
        <v>-1876621</v>
      </c>
      <c r="K1103" s="7">
        <v>-8.4</v>
      </c>
    </row>
    <row r="1104" spans="1:11" x14ac:dyDescent="0.25">
      <c r="A1104" s="11" t="s">
        <v>36</v>
      </c>
      <c r="B1104" s="12" t="s">
        <v>49</v>
      </c>
      <c r="C1104" s="10" t="s">
        <v>619</v>
      </c>
      <c r="D1104" s="20">
        <v>0</v>
      </c>
      <c r="E1104" s="20">
        <f t="shared" si="17"/>
        <v>63182048</v>
      </c>
      <c r="F1104" s="20">
        <v>63182048</v>
      </c>
      <c r="G1104" s="20">
        <v>0</v>
      </c>
      <c r="H1104" s="21">
        <v>-63182048</v>
      </c>
      <c r="I1104" s="20">
        <v>0</v>
      </c>
      <c r="J1104" s="20">
        <v>0</v>
      </c>
      <c r="K1104" s="7">
        <v>0</v>
      </c>
    </row>
    <row r="1105" spans="1:11" x14ac:dyDescent="0.25">
      <c r="A1105" s="11" t="s">
        <v>36</v>
      </c>
      <c r="B1105" s="12" t="s">
        <v>48</v>
      </c>
      <c r="C1105" s="10" t="s">
        <v>57</v>
      </c>
      <c r="D1105" s="20">
        <v>2668676927</v>
      </c>
      <c r="E1105" s="20">
        <f t="shared" si="17"/>
        <v>1323288949</v>
      </c>
      <c r="F1105" s="20">
        <v>1323288949</v>
      </c>
      <c r="G1105" s="20">
        <v>0</v>
      </c>
      <c r="H1105" s="21">
        <v>454233575</v>
      </c>
      <c r="I1105" s="20">
        <v>235269773</v>
      </c>
      <c r="J1105" s="20">
        <v>655884630</v>
      </c>
      <c r="K1105" s="7">
        <v>5511.1</v>
      </c>
    </row>
    <row r="1106" spans="1:11" x14ac:dyDescent="0.25">
      <c r="A1106" s="11" t="s">
        <v>36</v>
      </c>
      <c r="B1106" s="12" t="s">
        <v>48</v>
      </c>
      <c r="C1106" s="10" t="s">
        <v>1131</v>
      </c>
      <c r="D1106" s="20">
        <v>-504120</v>
      </c>
      <c r="E1106" s="20">
        <f t="shared" si="17"/>
        <v>0</v>
      </c>
      <c r="F1106" s="20">
        <v>0</v>
      </c>
      <c r="G1106" s="20">
        <v>0</v>
      </c>
      <c r="H1106" s="21">
        <v>0</v>
      </c>
      <c r="I1106" s="20">
        <v>-504120</v>
      </c>
      <c r="J1106" s="20">
        <v>0</v>
      </c>
      <c r="K1106" s="7">
        <v>0</v>
      </c>
    </row>
    <row r="1107" spans="1:11" x14ac:dyDescent="0.25">
      <c r="A1107" s="11" t="s">
        <v>36</v>
      </c>
      <c r="B1107" s="12" t="s">
        <v>48</v>
      </c>
      <c r="C1107" s="10" t="s">
        <v>1130</v>
      </c>
      <c r="D1107" s="20">
        <v>-199877</v>
      </c>
      <c r="E1107" s="20">
        <f t="shared" si="17"/>
        <v>-182568</v>
      </c>
      <c r="F1107" s="20">
        <v>-182568</v>
      </c>
      <c r="G1107" s="20">
        <v>0</v>
      </c>
      <c r="H1107" s="21">
        <v>0</v>
      </c>
      <c r="I1107" s="20">
        <v>0</v>
      </c>
      <c r="J1107" s="20">
        <v>-17309</v>
      </c>
      <c r="K1107" s="7">
        <v>0</v>
      </c>
    </row>
    <row r="1108" spans="1:11" x14ac:dyDescent="0.25">
      <c r="A1108" s="11" t="s">
        <v>36</v>
      </c>
      <c r="B1108" s="12" t="s">
        <v>48</v>
      </c>
      <c r="C1108" s="10" t="s">
        <v>1129</v>
      </c>
      <c r="D1108" s="20">
        <v>-200000</v>
      </c>
      <c r="E1108" s="20">
        <f t="shared" si="17"/>
        <v>-3696622</v>
      </c>
      <c r="F1108" s="20">
        <v>-3696622</v>
      </c>
      <c r="G1108" s="20">
        <v>0</v>
      </c>
      <c r="H1108" s="21">
        <v>3496622</v>
      </c>
      <c r="I1108" s="20">
        <v>0</v>
      </c>
      <c r="J1108" s="20">
        <v>0</v>
      </c>
      <c r="K1108" s="7">
        <v>0</v>
      </c>
    </row>
    <row r="1109" spans="1:11" x14ac:dyDescent="0.25">
      <c r="A1109" s="11" t="s">
        <v>36</v>
      </c>
      <c r="B1109" s="12" t="s">
        <v>48</v>
      </c>
      <c r="C1109" s="10" t="s">
        <v>1128</v>
      </c>
      <c r="D1109" s="20">
        <v>-2856824</v>
      </c>
      <c r="E1109" s="20">
        <f t="shared" si="17"/>
        <v>-2856824</v>
      </c>
      <c r="F1109" s="20">
        <v>-2856824</v>
      </c>
      <c r="G1109" s="20">
        <v>0</v>
      </c>
      <c r="H1109" s="21">
        <v>0</v>
      </c>
      <c r="I1109" s="20">
        <v>0</v>
      </c>
      <c r="J1109" s="20">
        <v>0</v>
      </c>
      <c r="K1109" s="7">
        <v>-3</v>
      </c>
    </row>
    <row r="1110" spans="1:11" x14ac:dyDescent="0.25">
      <c r="A1110" s="11" t="s">
        <v>36</v>
      </c>
      <c r="B1110" s="12" t="s">
        <v>48</v>
      </c>
      <c r="C1110" s="10" t="s">
        <v>1127</v>
      </c>
      <c r="D1110" s="20">
        <v>284167</v>
      </c>
      <c r="E1110" s="20">
        <f t="shared" si="17"/>
        <v>0</v>
      </c>
      <c r="F1110" s="20">
        <v>0</v>
      </c>
      <c r="G1110" s="20">
        <v>0</v>
      </c>
      <c r="H1110" s="21">
        <v>284167</v>
      </c>
      <c r="I1110" s="20">
        <v>0</v>
      </c>
      <c r="J1110" s="20">
        <v>0</v>
      </c>
      <c r="K1110" s="7">
        <v>0</v>
      </c>
    </row>
    <row r="1111" spans="1:11" x14ac:dyDescent="0.25">
      <c r="A1111" s="11" t="s">
        <v>36</v>
      </c>
      <c r="B1111" s="12" t="s">
        <v>48</v>
      </c>
      <c r="C1111" s="10" t="s">
        <v>1126</v>
      </c>
      <c r="D1111" s="20">
        <v>-1165039</v>
      </c>
      <c r="E1111" s="20">
        <f t="shared" si="17"/>
        <v>0</v>
      </c>
      <c r="F1111" s="20">
        <v>0</v>
      </c>
      <c r="G1111" s="20">
        <v>0</v>
      </c>
      <c r="H1111" s="21">
        <v>0</v>
      </c>
      <c r="I1111" s="20">
        <v>-1165039</v>
      </c>
      <c r="J1111" s="20">
        <v>0</v>
      </c>
      <c r="K1111" s="7">
        <v>0</v>
      </c>
    </row>
    <row r="1112" spans="1:11" x14ac:dyDescent="0.25">
      <c r="A1112" s="11" t="s">
        <v>36</v>
      </c>
      <c r="B1112" s="12" t="s">
        <v>48</v>
      </c>
      <c r="C1112" s="10" t="s">
        <v>1125</v>
      </c>
      <c r="D1112" s="20">
        <v>0</v>
      </c>
      <c r="E1112" s="20">
        <f t="shared" si="17"/>
        <v>0</v>
      </c>
      <c r="F1112" s="20">
        <v>0</v>
      </c>
      <c r="G1112" s="20">
        <v>0</v>
      </c>
      <c r="H1112" s="21">
        <v>0</v>
      </c>
      <c r="I1112" s="20">
        <v>0</v>
      </c>
      <c r="J1112" s="20">
        <v>0</v>
      </c>
      <c r="K1112" s="7">
        <v>0</v>
      </c>
    </row>
    <row r="1113" spans="1:11" x14ac:dyDescent="0.25">
      <c r="A1113" s="11" t="s">
        <v>36</v>
      </c>
      <c r="B1113" s="12" t="s">
        <v>48</v>
      </c>
      <c r="C1113" s="10" t="s">
        <v>821</v>
      </c>
      <c r="D1113" s="20">
        <v>37980</v>
      </c>
      <c r="E1113" s="20">
        <f t="shared" si="17"/>
        <v>-817784</v>
      </c>
      <c r="F1113" s="20">
        <v>-817784</v>
      </c>
      <c r="G1113" s="20">
        <v>0</v>
      </c>
      <c r="H1113" s="21">
        <v>0</v>
      </c>
      <c r="I1113" s="20">
        <v>855764</v>
      </c>
      <c r="J1113" s="20">
        <v>0</v>
      </c>
      <c r="K1113" s="7">
        <v>0.3</v>
      </c>
    </row>
    <row r="1114" spans="1:11" x14ac:dyDescent="0.25">
      <c r="A1114" s="11" t="s">
        <v>36</v>
      </c>
      <c r="B1114" s="12" t="s">
        <v>48</v>
      </c>
      <c r="C1114" s="10" t="s">
        <v>491</v>
      </c>
      <c r="D1114" s="20">
        <v>6976699</v>
      </c>
      <c r="E1114" s="20">
        <f t="shared" si="17"/>
        <v>6854420</v>
      </c>
      <c r="F1114" s="20">
        <v>6854420</v>
      </c>
      <c r="G1114" s="20">
        <v>0</v>
      </c>
      <c r="H1114" s="21">
        <v>0</v>
      </c>
      <c r="I1114" s="20">
        <v>122279</v>
      </c>
      <c r="J1114" s="20">
        <v>0</v>
      </c>
      <c r="K1114" s="7">
        <v>56.1</v>
      </c>
    </row>
    <row r="1115" spans="1:11" x14ac:dyDescent="0.25">
      <c r="A1115" s="11" t="s">
        <v>36</v>
      </c>
      <c r="B1115" s="12" t="s">
        <v>48</v>
      </c>
      <c r="C1115" s="10" t="s">
        <v>181</v>
      </c>
      <c r="D1115" s="20">
        <v>1544922</v>
      </c>
      <c r="E1115" s="20">
        <f t="shared" si="17"/>
        <v>0</v>
      </c>
      <c r="F1115" s="20">
        <v>0</v>
      </c>
      <c r="G1115" s="20">
        <v>0</v>
      </c>
      <c r="H1115" s="21">
        <v>4958625</v>
      </c>
      <c r="I1115" s="20">
        <v>-3413703</v>
      </c>
      <c r="J1115" s="20">
        <v>0</v>
      </c>
      <c r="K1115" s="7">
        <v>3</v>
      </c>
    </row>
    <row r="1116" spans="1:11" x14ac:dyDescent="0.25">
      <c r="A1116" s="11" t="s">
        <v>36</v>
      </c>
      <c r="B1116" s="12" t="s">
        <v>48</v>
      </c>
      <c r="C1116" s="10" t="s">
        <v>1124</v>
      </c>
      <c r="D1116" s="20">
        <v>137250</v>
      </c>
      <c r="E1116" s="20">
        <f t="shared" si="17"/>
        <v>46665</v>
      </c>
      <c r="F1116" s="20">
        <v>46665</v>
      </c>
      <c r="G1116" s="20">
        <v>0</v>
      </c>
      <c r="H1116" s="21">
        <v>0</v>
      </c>
      <c r="I1116" s="20">
        <v>0</v>
      </c>
      <c r="J1116" s="20">
        <v>90585</v>
      </c>
      <c r="K1116" s="7">
        <v>0</v>
      </c>
    </row>
    <row r="1117" spans="1:11" x14ac:dyDescent="0.25">
      <c r="A1117" s="11" t="s">
        <v>36</v>
      </c>
      <c r="B1117" s="12" t="s">
        <v>48</v>
      </c>
      <c r="C1117" s="10" t="s">
        <v>1123</v>
      </c>
      <c r="D1117" s="20">
        <v>5375</v>
      </c>
      <c r="E1117" s="20">
        <f t="shared" si="17"/>
        <v>5375</v>
      </c>
      <c r="F1117" s="20">
        <v>5375</v>
      </c>
      <c r="G1117" s="20">
        <v>0</v>
      </c>
      <c r="H1117" s="21">
        <v>0</v>
      </c>
      <c r="I1117" s="20">
        <v>0</v>
      </c>
      <c r="J1117" s="20">
        <v>0</v>
      </c>
      <c r="K1117" s="7">
        <v>0</v>
      </c>
    </row>
    <row r="1118" spans="1:11" x14ac:dyDescent="0.25">
      <c r="A1118" s="11" t="s">
        <v>36</v>
      </c>
      <c r="B1118" s="12" t="s">
        <v>48</v>
      </c>
      <c r="C1118" s="10" t="s">
        <v>1122</v>
      </c>
      <c r="D1118" s="20">
        <v>154000</v>
      </c>
      <c r="E1118" s="20">
        <f t="shared" si="17"/>
        <v>0</v>
      </c>
      <c r="F1118" s="20">
        <v>0</v>
      </c>
      <c r="G1118" s="20">
        <v>0</v>
      </c>
      <c r="H1118" s="21">
        <v>0</v>
      </c>
      <c r="I1118" s="20">
        <v>0</v>
      </c>
      <c r="J1118" s="20">
        <v>154000</v>
      </c>
      <c r="K1118" s="7">
        <v>0</v>
      </c>
    </row>
    <row r="1119" spans="1:11" x14ac:dyDescent="0.25">
      <c r="A1119" s="11" t="s">
        <v>35</v>
      </c>
      <c r="B1119" s="12" t="s">
        <v>47</v>
      </c>
      <c r="C1119" s="10" t="s">
        <v>91</v>
      </c>
      <c r="D1119" s="20">
        <v>690115303</v>
      </c>
      <c r="E1119" s="20">
        <f t="shared" si="17"/>
        <v>486631108</v>
      </c>
      <c r="F1119" s="20">
        <v>486631108</v>
      </c>
      <c r="G1119" s="20">
        <v>0</v>
      </c>
      <c r="H1119" s="21">
        <v>164813980</v>
      </c>
      <c r="I1119" s="20">
        <v>34245215</v>
      </c>
      <c r="J1119" s="20">
        <v>4425000</v>
      </c>
      <c r="K1119" s="7">
        <v>4610.7</v>
      </c>
    </row>
    <row r="1120" spans="1:11" x14ac:dyDescent="0.25">
      <c r="A1120" s="11" t="s">
        <v>35</v>
      </c>
      <c r="B1120" s="12" t="s">
        <v>47</v>
      </c>
      <c r="C1120" s="10" t="s">
        <v>1121</v>
      </c>
      <c r="D1120" s="20">
        <v>65788</v>
      </c>
      <c r="E1120" s="20">
        <f t="shared" si="17"/>
        <v>65788</v>
      </c>
      <c r="F1120" s="20">
        <v>65788</v>
      </c>
      <c r="G1120" s="20">
        <v>0</v>
      </c>
      <c r="H1120" s="21">
        <v>0</v>
      </c>
      <c r="I1120" s="20">
        <v>0</v>
      </c>
      <c r="J1120" s="20">
        <v>0</v>
      </c>
      <c r="K1120" s="7">
        <v>0.9</v>
      </c>
    </row>
    <row r="1121" spans="1:11" x14ac:dyDescent="0.25">
      <c r="A1121" s="11" t="s">
        <v>35</v>
      </c>
      <c r="B1121" s="12" t="s">
        <v>47</v>
      </c>
      <c r="C1121" s="10" t="s">
        <v>1120</v>
      </c>
      <c r="D1121" s="20">
        <v>178173</v>
      </c>
      <c r="E1121" s="20">
        <f t="shared" si="17"/>
        <v>0</v>
      </c>
      <c r="F1121" s="20">
        <v>0</v>
      </c>
      <c r="G1121" s="20">
        <v>0</v>
      </c>
      <c r="H1121" s="21">
        <v>178173</v>
      </c>
      <c r="I1121" s="20">
        <v>0</v>
      </c>
      <c r="J1121" s="20">
        <v>0</v>
      </c>
      <c r="K1121" s="7">
        <v>3.5</v>
      </c>
    </row>
    <row r="1122" spans="1:11" x14ac:dyDescent="0.25">
      <c r="A1122" s="11" t="s">
        <v>35</v>
      </c>
      <c r="B1122" s="12" t="s">
        <v>47</v>
      </c>
      <c r="C1122" s="10" t="s">
        <v>1119</v>
      </c>
      <c r="D1122" s="20">
        <v>-368000</v>
      </c>
      <c r="E1122" s="20">
        <f t="shared" si="17"/>
        <v>-368000</v>
      </c>
      <c r="F1122" s="20">
        <v>-368000</v>
      </c>
      <c r="G1122" s="20">
        <v>0</v>
      </c>
      <c r="H1122" s="21">
        <v>0</v>
      </c>
      <c r="I1122" s="20">
        <v>0</v>
      </c>
      <c r="J1122" s="20">
        <v>0</v>
      </c>
      <c r="K1122" s="7">
        <v>0</v>
      </c>
    </row>
    <row r="1123" spans="1:11" x14ac:dyDescent="0.25">
      <c r="A1123" s="11" t="s">
        <v>35</v>
      </c>
      <c r="B1123" s="12" t="s">
        <v>47</v>
      </c>
      <c r="C1123" s="10" t="s">
        <v>1118</v>
      </c>
      <c r="D1123" s="20">
        <v>4503732</v>
      </c>
      <c r="E1123" s="20">
        <f t="shared" si="17"/>
        <v>4917529</v>
      </c>
      <c r="F1123" s="20">
        <v>4917529</v>
      </c>
      <c r="G1123" s="20">
        <v>0</v>
      </c>
      <c r="H1123" s="21">
        <v>-437552</v>
      </c>
      <c r="I1123" s="20">
        <v>23755</v>
      </c>
      <c r="J1123" s="20">
        <v>0</v>
      </c>
      <c r="K1123" s="7">
        <v>0</v>
      </c>
    </row>
    <row r="1124" spans="1:11" x14ac:dyDescent="0.25">
      <c r="A1124" s="11" t="s">
        <v>35</v>
      </c>
      <c r="B1124" s="12" t="s">
        <v>56</v>
      </c>
      <c r="C1124" s="10" t="s">
        <v>89</v>
      </c>
      <c r="D1124" s="20">
        <v>710314244</v>
      </c>
      <c r="E1124" s="20">
        <f t="shared" si="17"/>
        <v>512932613</v>
      </c>
      <c r="F1124" s="20">
        <v>512932613</v>
      </c>
      <c r="G1124" s="20">
        <v>0</v>
      </c>
      <c r="H1124" s="21">
        <v>157894176</v>
      </c>
      <c r="I1124" s="20">
        <v>35062455</v>
      </c>
      <c r="J1124" s="20">
        <v>4425000</v>
      </c>
      <c r="K1124" s="7">
        <v>4647.5</v>
      </c>
    </row>
    <row r="1125" spans="1:11" x14ac:dyDescent="0.25">
      <c r="A1125" s="11" t="s">
        <v>35</v>
      </c>
      <c r="B1125" s="12" t="s">
        <v>56</v>
      </c>
      <c r="C1125" s="10" t="s">
        <v>570</v>
      </c>
      <c r="D1125" s="20">
        <v>45237</v>
      </c>
      <c r="E1125" s="20">
        <f t="shared" si="17"/>
        <v>45237</v>
      </c>
      <c r="F1125" s="20">
        <v>45237</v>
      </c>
      <c r="G1125" s="20">
        <v>0</v>
      </c>
      <c r="H1125" s="21">
        <v>0</v>
      </c>
      <c r="I1125" s="20">
        <v>0</v>
      </c>
      <c r="J1125" s="20">
        <v>0</v>
      </c>
      <c r="K1125" s="7">
        <v>0.8</v>
      </c>
    </row>
    <row r="1126" spans="1:11" x14ac:dyDescent="0.25">
      <c r="A1126" s="11" t="s">
        <v>35</v>
      </c>
      <c r="B1126" s="12" t="s">
        <v>56</v>
      </c>
      <c r="C1126" s="10" t="s">
        <v>1117</v>
      </c>
      <c r="D1126" s="20">
        <v>24500</v>
      </c>
      <c r="E1126" s="20">
        <f t="shared" si="17"/>
        <v>24500</v>
      </c>
      <c r="F1126" s="20">
        <v>24500</v>
      </c>
      <c r="G1126" s="20">
        <v>0</v>
      </c>
      <c r="H1126" s="21">
        <v>0</v>
      </c>
      <c r="I1126" s="20">
        <v>0</v>
      </c>
      <c r="J1126" s="20">
        <v>0</v>
      </c>
      <c r="K1126" s="7">
        <v>0</v>
      </c>
    </row>
    <row r="1127" spans="1:11" x14ac:dyDescent="0.25">
      <c r="A1127" s="11" t="s">
        <v>35</v>
      </c>
      <c r="B1127" s="12" t="s">
        <v>56</v>
      </c>
      <c r="C1127" s="10" t="s">
        <v>1116</v>
      </c>
      <c r="D1127" s="20">
        <v>9060877</v>
      </c>
      <c r="E1127" s="20">
        <f t="shared" si="17"/>
        <v>4647666</v>
      </c>
      <c r="F1127" s="20">
        <v>4647666</v>
      </c>
      <c r="G1127" s="20">
        <v>0</v>
      </c>
      <c r="H1127" s="21">
        <v>3700421</v>
      </c>
      <c r="I1127" s="20">
        <v>712790</v>
      </c>
      <c r="J1127" s="20">
        <v>0</v>
      </c>
      <c r="K1127" s="7">
        <v>2</v>
      </c>
    </row>
    <row r="1128" spans="1:11" x14ac:dyDescent="0.25">
      <c r="A1128" s="11" t="s">
        <v>35</v>
      </c>
      <c r="B1128" s="12" t="s">
        <v>55</v>
      </c>
      <c r="C1128" s="10" t="s">
        <v>86</v>
      </c>
      <c r="D1128" s="20">
        <v>754037172</v>
      </c>
      <c r="E1128" s="20">
        <f t="shared" si="17"/>
        <v>550203048</v>
      </c>
      <c r="F1128" s="20">
        <v>550203048</v>
      </c>
      <c r="G1128" s="20">
        <v>0</v>
      </c>
      <c r="H1128" s="21">
        <v>162436088</v>
      </c>
      <c r="I1128" s="20">
        <v>36973036</v>
      </c>
      <c r="J1128" s="20">
        <v>4425000</v>
      </c>
      <c r="K1128" s="7">
        <v>4742.7</v>
      </c>
    </row>
    <row r="1129" spans="1:11" x14ac:dyDescent="0.25">
      <c r="A1129" s="11" t="s">
        <v>35</v>
      </c>
      <c r="B1129" s="12" t="s">
        <v>55</v>
      </c>
      <c r="C1129" s="10" t="s">
        <v>1115</v>
      </c>
      <c r="D1129" s="20">
        <v>124263</v>
      </c>
      <c r="E1129" s="20">
        <f t="shared" si="17"/>
        <v>124263</v>
      </c>
      <c r="F1129" s="20">
        <v>124263</v>
      </c>
      <c r="G1129" s="20">
        <v>0</v>
      </c>
      <c r="H1129" s="21">
        <v>0</v>
      </c>
      <c r="I1129" s="20">
        <v>0</v>
      </c>
      <c r="J1129" s="20">
        <v>0</v>
      </c>
      <c r="K1129" s="7">
        <v>0.8</v>
      </c>
    </row>
    <row r="1130" spans="1:11" x14ac:dyDescent="0.25">
      <c r="A1130" s="11" t="s">
        <v>35</v>
      </c>
      <c r="B1130" s="12" t="s">
        <v>55</v>
      </c>
      <c r="C1130" s="10" t="s">
        <v>1114</v>
      </c>
      <c r="D1130" s="20">
        <v>750000</v>
      </c>
      <c r="E1130" s="20">
        <f t="shared" si="17"/>
        <v>750000</v>
      </c>
      <c r="F1130" s="20">
        <v>750000</v>
      </c>
      <c r="G1130" s="20">
        <v>0</v>
      </c>
      <c r="H1130" s="21">
        <v>0</v>
      </c>
      <c r="I1130" s="20">
        <v>0</v>
      </c>
      <c r="J1130" s="20">
        <v>0</v>
      </c>
      <c r="K1130" s="7">
        <v>0.9</v>
      </c>
    </row>
    <row r="1131" spans="1:11" x14ac:dyDescent="0.25">
      <c r="A1131" s="11" t="s">
        <v>35</v>
      </c>
      <c r="B1131" s="12" t="s">
        <v>55</v>
      </c>
      <c r="C1131" s="10" t="s">
        <v>1113</v>
      </c>
      <c r="D1131" s="20">
        <v>1997112</v>
      </c>
      <c r="E1131" s="20">
        <f t="shared" si="17"/>
        <v>1997112</v>
      </c>
      <c r="F1131" s="20">
        <v>1997112</v>
      </c>
      <c r="G1131" s="20">
        <v>0</v>
      </c>
      <c r="H1131" s="21">
        <v>0</v>
      </c>
      <c r="I1131" s="20">
        <v>0</v>
      </c>
      <c r="J1131" s="20">
        <v>0</v>
      </c>
      <c r="K1131" s="7">
        <v>0.9</v>
      </c>
    </row>
    <row r="1132" spans="1:11" x14ac:dyDescent="0.25">
      <c r="A1132" s="11" t="s">
        <v>35</v>
      </c>
      <c r="B1132" s="12" t="s">
        <v>55</v>
      </c>
      <c r="C1132" s="10" t="s">
        <v>1112</v>
      </c>
      <c r="D1132" s="20">
        <v>3286000</v>
      </c>
      <c r="E1132" s="20">
        <f t="shared" si="17"/>
        <v>0</v>
      </c>
      <c r="F1132" s="20">
        <v>0</v>
      </c>
      <c r="G1132" s="20">
        <v>0</v>
      </c>
      <c r="H1132" s="21">
        <v>3286000</v>
      </c>
      <c r="I1132" s="20">
        <v>0</v>
      </c>
      <c r="J1132" s="20">
        <v>0</v>
      </c>
      <c r="K1132" s="7">
        <v>0</v>
      </c>
    </row>
    <row r="1133" spans="1:11" x14ac:dyDescent="0.25">
      <c r="A1133" s="11" t="s">
        <v>35</v>
      </c>
      <c r="B1133" s="12" t="s">
        <v>55</v>
      </c>
      <c r="C1133" s="10" t="s">
        <v>1111</v>
      </c>
      <c r="D1133" s="20">
        <v>203612</v>
      </c>
      <c r="E1133" s="20">
        <f t="shared" si="17"/>
        <v>203612</v>
      </c>
      <c r="F1133" s="20">
        <v>203612</v>
      </c>
      <c r="G1133" s="20">
        <v>0</v>
      </c>
      <c r="H1133" s="21">
        <v>0</v>
      </c>
      <c r="I1133" s="20">
        <v>0</v>
      </c>
      <c r="J1133" s="20">
        <v>0</v>
      </c>
      <c r="K1133" s="7">
        <v>0</v>
      </c>
    </row>
    <row r="1134" spans="1:11" x14ac:dyDescent="0.25">
      <c r="A1134" s="11" t="s">
        <v>35</v>
      </c>
      <c r="B1134" s="12" t="s">
        <v>55</v>
      </c>
      <c r="C1134" s="10" t="s">
        <v>1110</v>
      </c>
      <c r="D1134" s="20">
        <v>8353523</v>
      </c>
      <c r="E1134" s="20">
        <f t="shared" si="17"/>
        <v>7546223</v>
      </c>
      <c r="F1134" s="20">
        <v>7546223</v>
      </c>
      <c r="G1134" s="20">
        <v>0</v>
      </c>
      <c r="H1134" s="21">
        <v>507300</v>
      </c>
      <c r="I1134" s="20">
        <v>300000</v>
      </c>
      <c r="J1134" s="20">
        <v>0</v>
      </c>
      <c r="K1134" s="7">
        <v>-0.5</v>
      </c>
    </row>
    <row r="1135" spans="1:11" x14ac:dyDescent="0.25">
      <c r="A1135" s="11" t="s">
        <v>35</v>
      </c>
      <c r="B1135" s="12" t="s">
        <v>55</v>
      </c>
      <c r="C1135" s="10" t="s">
        <v>83</v>
      </c>
      <c r="D1135" s="20">
        <v>106572</v>
      </c>
      <c r="E1135" s="20">
        <f t="shared" si="17"/>
        <v>106572</v>
      </c>
      <c r="F1135" s="20">
        <v>106572</v>
      </c>
      <c r="G1135" s="20">
        <v>0</v>
      </c>
      <c r="H1135" s="21">
        <v>0</v>
      </c>
      <c r="I1135" s="20">
        <v>0</v>
      </c>
      <c r="J1135" s="20">
        <v>0</v>
      </c>
      <c r="K1135" s="7">
        <v>0</v>
      </c>
    </row>
    <row r="1136" spans="1:11" x14ac:dyDescent="0.25">
      <c r="A1136" s="11" t="s">
        <v>35</v>
      </c>
      <c r="B1136" s="12" t="s">
        <v>55</v>
      </c>
      <c r="C1136" s="10" t="s">
        <v>1102</v>
      </c>
      <c r="D1136" s="20">
        <v>-203612</v>
      </c>
      <c r="E1136" s="20">
        <f t="shared" si="17"/>
        <v>-203612</v>
      </c>
      <c r="F1136" s="20">
        <v>-203612</v>
      </c>
      <c r="G1136" s="20">
        <v>0</v>
      </c>
      <c r="H1136" s="21">
        <v>0</v>
      </c>
      <c r="I1136" s="20">
        <v>0</v>
      </c>
      <c r="J1136" s="20">
        <v>0</v>
      </c>
      <c r="K1136" s="7">
        <v>0</v>
      </c>
    </row>
    <row r="1137" spans="1:11" x14ac:dyDescent="0.25">
      <c r="A1137" s="11" t="s">
        <v>35</v>
      </c>
      <c r="B1137" s="12" t="s">
        <v>54</v>
      </c>
      <c r="C1137" s="10" t="s">
        <v>83</v>
      </c>
      <c r="D1137" s="20">
        <v>828444020</v>
      </c>
      <c r="E1137" s="20">
        <f t="shared" si="17"/>
        <v>605480938</v>
      </c>
      <c r="F1137" s="20">
        <v>605480938</v>
      </c>
      <c r="G1137" s="20">
        <v>0</v>
      </c>
      <c r="H1137" s="21">
        <v>168839189</v>
      </c>
      <c r="I1137" s="20">
        <v>49698893</v>
      </c>
      <c r="J1137" s="20">
        <v>4425000</v>
      </c>
      <c r="K1137" s="7">
        <v>4799.3999999999996</v>
      </c>
    </row>
    <row r="1138" spans="1:11" x14ac:dyDescent="0.25">
      <c r="A1138" s="11" t="s">
        <v>35</v>
      </c>
      <c r="B1138" s="12" t="s">
        <v>54</v>
      </c>
      <c r="C1138" s="10" t="s">
        <v>991</v>
      </c>
      <c r="D1138" s="20">
        <v>543461</v>
      </c>
      <c r="E1138" s="20">
        <f t="shared" si="17"/>
        <v>543461</v>
      </c>
      <c r="F1138" s="20">
        <v>543461</v>
      </c>
      <c r="G1138" s="20">
        <v>0</v>
      </c>
      <c r="H1138" s="21">
        <v>0</v>
      </c>
      <c r="I1138" s="20">
        <v>0</v>
      </c>
      <c r="J1138" s="20">
        <v>0</v>
      </c>
      <c r="K1138" s="7">
        <v>4.8</v>
      </c>
    </row>
    <row r="1139" spans="1:11" x14ac:dyDescent="0.25">
      <c r="A1139" s="11" t="s">
        <v>35</v>
      </c>
      <c r="B1139" s="12" t="s">
        <v>54</v>
      </c>
      <c r="C1139" s="10" t="s">
        <v>1109</v>
      </c>
      <c r="D1139" s="20">
        <v>7417731</v>
      </c>
      <c r="E1139" s="20">
        <f t="shared" si="17"/>
        <v>7417731</v>
      </c>
      <c r="F1139" s="20">
        <v>7417731</v>
      </c>
      <c r="G1139" s="20">
        <v>0</v>
      </c>
      <c r="H1139" s="21">
        <v>0</v>
      </c>
      <c r="I1139" s="20">
        <v>0</v>
      </c>
      <c r="J1139" s="20">
        <v>0</v>
      </c>
      <c r="K1139" s="7">
        <v>53.7</v>
      </c>
    </row>
    <row r="1140" spans="1:11" x14ac:dyDescent="0.25">
      <c r="A1140" s="11" t="s">
        <v>35</v>
      </c>
      <c r="B1140" s="12" t="s">
        <v>54</v>
      </c>
      <c r="C1140" s="10" t="s">
        <v>926</v>
      </c>
      <c r="D1140" s="20">
        <v>68598</v>
      </c>
      <c r="E1140" s="20">
        <f t="shared" si="17"/>
        <v>68598</v>
      </c>
      <c r="F1140" s="20">
        <v>68598</v>
      </c>
      <c r="G1140" s="20">
        <v>0</v>
      </c>
      <c r="H1140" s="21">
        <v>0</v>
      </c>
      <c r="I1140" s="20">
        <v>0</v>
      </c>
      <c r="J1140" s="20">
        <v>0</v>
      </c>
      <c r="K1140" s="7">
        <v>0.8</v>
      </c>
    </row>
    <row r="1141" spans="1:11" x14ac:dyDescent="0.25">
      <c r="A1141" s="11" t="s">
        <v>35</v>
      </c>
      <c r="B1141" s="12" t="s">
        <v>54</v>
      </c>
      <c r="C1141" s="10" t="s">
        <v>1108</v>
      </c>
      <c r="D1141" s="20">
        <v>1500000</v>
      </c>
      <c r="E1141" s="20">
        <f t="shared" si="17"/>
        <v>750000</v>
      </c>
      <c r="F1141" s="20">
        <v>750000</v>
      </c>
      <c r="G1141" s="20">
        <v>0</v>
      </c>
      <c r="H1141" s="21">
        <v>750000</v>
      </c>
      <c r="I1141" s="20">
        <v>0</v>
      </c>
      <c r="J1141" s="20">
        <v>0</v>
      </c>
      <c r="K1141" s="7">
        <v>0</v>
      </c>
    </row>
    <row r="1142" spans="1:11" x14ac:dyDescent="0.25">
      <c r="A1142" s="11" t="s">
        <v>35</v>
      </c>
      <c r="B1142" s="12" t="s">
        <v>54</v>
      </c>
      <c r="C1142" s="10" t="s">
        <v>1107</v>
      </c>
      <c r="D1142" s="20">
        <v>442543</v>
      </c>
      <c r="E1142" s="20">
        <f t="shared" si="17"/>
        <v>442543</v>
      </c>
      <c r="F1142" s="20">
        <v>442543</v>
      </c>
      <c r="G1142" s="20">
        <v>0</v>
      </c>
      <c r="H1142" s="21">
        <v>0</v>
      </c>
      <c r="I1142" s="20">
        <v>0</v>
      </c>
      <c r="J1142" s="20">
        <v>0</v>
      </c>
      <c r="K1142" s="7">
        <v>0</v>
      </c>
    </row>
    <row r="1143" spans="1:11" x14ac:dyDescent="0.25">
      <c r="A1143" s="11" t="s">
        <v>35</v>
      </c>
      <c r="B1143" s="12" t="s">
        <v>54</v>
      </c>
      <c r="C1143" s="10" t="s">
        <v>989</v>
      </c>
      <c r="D1143" s="20">
        <v>750570</v>
      </c>
      <c r="E1143" s="20">
        <f t="shared" si="17"/>
        <v>750570</v>
      </c>
      <c r="F1143" s="20">
        <v>750570</v>
      </c>
      <c r="G1143" s="20">
        <v>0</v>
      </c>
      <c r="H1143" s="21">
        <v>0</v>
      </c>
      <c r="I1143" s="20">
        <v>0</v>
      </c>
      <c r="J1143" s="20">
        <v>0</v>
      </c>
      <c r="K1143" s="7">
        <v>5.4</v>
      </c>
    </row>
    <row r="1144" spans="1:11" x14ac:dyDescent="0.25">
      <c r="A1144" s="11" t="s">
        <v>35</v>
      </c>
      <c r="B1144" s="12" t="s">
        <v>54</v>
      </c>
      <c r="C1144" s="10" t="s">
        <v>988</v>
      </c>
      <c r="D1144" s="20">
        <v>835386</v>
      </c>
      <c r="E1144" s="20">
        <f t="shared" si="17"/>
        <v>427000</v>
      </c>
      <c r="F1144" s="20">
        <v>427000</v>
      </c>
      <c r="G1144" s="20">
        <v>0</v>
      </c>
      <c r="H1144" s="21">
        <v>408386</v>
      </c>
      <c r="I1144" s="20">
        <v>0</v>
      </c>
      <c r="J1144" s="20">
        <v>0</v>
      </c>
      <c r="K1144" s="7">
        <v>4.5</v>
      </c>
    </row>
    <row r="1145" spans="1:11" x14ac:dyDescent="0.25">
      <c r="A1145" s="11" t="s">
        <v>35</v>
      </c>
      <c r="B1145" s="12" t="s">
        <v>54</v>
      </c>
      <c r="C1145" s="10" t="s">
        <v>1106</v>
      </c>
      <c r="D1145" s="20">
        <v>119392</v>
      </c>
      <c r="E1145" s="20">
        <f t="shared" si="17"/>
        <v>119392</v>
      </c>
      <c r="F1145" s="20">
        <v>119392</v>
      </c>
      <c r="G1145" s="20">
        <v>0</v>
      </c>
      <c r="H1145" s="21">
        <v>0</v>
      </c>
      <c r="I1145" s="20">
        <v>0</v>
      </c>
      <c r="J1145" s="20">
        <v>0</v>
      </c>
      <c r="K1145" s="7">
        <v>0</v>
      </c>
    </row>
    <row r="1146" spans="1:11" x14ac:dyDescent="0.25">
      <c r="A1146" s="11" t="s">
        <v>35</v>
      </c>
      <c r="B1146" s="12" t="s">
        <v>54</v>
      </c>
      <c r="C1146" s="10" t="s">
        <v>1105</v>
      </c>
      <c r="D1146" s="20">
        <v>74409</v>
      </c>
      <c r="E1146" s="20">
        <f t="shared" si="17"/>
        <v>74409</v>
      </c>
      <c r="F1146" s="20">
        <v>74409</v>
      </c>
      <c r="G1146" s="20">
        <v>0</v>
      </c>
      <c r="H1146" s="21">
        <v>0</v>
      </c>
      <c r="I1146" s="20">
        <v>0</v>
      </c>
      <c r="J1146" s="20">
        <v>0</v>
      </c>
      <c r="K1146" s="7">
        <v>0.4</v>
      </c>
    </row>
    <row r="1147" spans="1:11" x14ac:dyDescent="0.25">
      <c r="A1147" s="11" t="s">
        <v>35</v>
      </c>
      <c r="B1147" s="12" t="s">
        <v>54</v>
      </c>
      <c r="C1147" s="10" t="s">
        <v>553</v>
      </c>
      <c r="D1147" s="20">
        <v>47361</v>
      </c>
      <c r="E1147" s="20">
        <f t="shared" si="17"/>
        <v>0</v>
      </c>
      <c r="F1147" s="20">
        <v>0</v>
      </c>
      <c r="G1147" s="20">
        <v>0</v>
      </c>
      <c r="H1147" s="21">
        <v>47361</v>
      </c>
      <c r="I1147" s="20">
        <v>0</v>
      </c>
      <c r="J1147" s="20">
        <v>0</v>
      </c>
      <c r="K1147" s="7">
        <v>0.8</v>
      </c>
    </row>
    <row r="1148" spans="1:11" x14ac:dyDescent="0.25">
      <c r="A1148" s="11" t="s">
        <v>35</v>
      </c>
      <c r="B1148" s="12" t="s">
        <v>54</v>
      </c>
      <c r="C1148" s="10" t="s">
        <v>1104</v>
      </c>
      <c r="D1148" s="20">
        <v>220480</v>
      </c>
      <c r="E1148" s="20">
        <f t="shared" si="17"/>
        <v>0</v>
      </c>
      <c r="F1148" s="20">
        <v>0</v>
      </c>
      <c r="G1148" s="20">
        <v>0</v>
      </c>
      <c r="H1148" s="21">
        <v>220480</v>
      </c>
      <c r="I1148" s="20">
        <v>0</v>
      </c>
      <c r="J1148" s="20">
        <v>0</v>
      </c>
      <c r="K1148" s="7">
        <v>0</v>
      </c>
    </row>
    <row r="1149" spans="1:11" x14ac:dyDescent="0.25">
      <c r="A1149" s="11" t="s">
        <v>35</v>
      </c>
      <c r="B1149" s="12" t="s">
        <v>54</v>
      </c>
      <c r="C1149" s="10" t="s">
        <v>1103</v>
      </c>
      <c r="D1149" s="20">
        <v>59850</v>
      </c>
      <c r="E1149" s="20">
        <f t="shared" si="17"/>
        <v>59850</v>
      </c>
      <c r="F1149" s="20">
        <v>59850</v>
      </c>
      <c r="G1149" s="20">
        <v>0</v>
      </c>
      <c r="H1149" s="21">
        <v>0</v>
      </c>
      <c r="I1149" s="20">
        <v>0</v>
      </c>
      <c r="J1149" s="20">
        <v>0</v>
      </c>
      <c r="K1149" s="7">
        <v>0</v>
      </c>
    </row>
    <row r="1150" spans="1:11" x14ac:dyDescent="0.25">
      <c r="A1150" s="11" t="s">
        <v>35</v>
      </c>
      <c r="B1150" s="12" t="s">
        <v>54</v>
      </c>
      <c r="C1150" s="10" t="s">
        <v>1102</v>
      </c>
      <c r="D1150" s="20">
        <v>3968134</v>
      </c>
      <c r="E1150" s="20">
        <f t="shared" si="17"/>
        <v>1562394</v>
      </c>
      <c r="F1150" s="20">
        <v>1562394</v>
      </c>
      <c r="G1150" s="20">
        <v>0</v>
      </c>
      <c r="H1150" s="21">
        <v>35000</v>
      </c>
      <c r="I1150" s="20">
        <v>2370740</v>
      </c>
      <c r="J1150" s="20">
        <v>0</v>
      </c>
      <c r="K1150" s="7">
        <v>1</v>
      </c>
    </row>
    <row r="1151" spans="1:11" x14ac:dyDescent="0.25">
      <c r="A1151" s="11" t="s">
        <v>35</v>
      </c>
      <c r="B1151" s="12" t="s">
        <v>54</v>
      </c>
      <c r="C1151" s="10" t="s">
        <v>80</v>
      </c>
      <c r="D1151" s="20">
        <v>-9216358</v>
      </c>
      <c r="E1151" s="20">
        <f t="shared" si="17"/>
        <v>-11575515</v>
      </c>
      <c r="F1151" s="20">
        <v>-11575515</v>
      </c>
      <c r="G1151" s="20">
        <v>0</v>
      </c>
      <c r="H1151" s="21">
        <v>2359157</v>
      </c>
      <c r="I1151" s="20">
        <v>0</v>
      </c>
      <c r="J1151" s="20">
        <v>0</v>
      </c>
      <c r="K1151" s="7">
        <v>0</v>
      </c>
    </row>
    <row r="1152" spans="1:11" x14ac:dyDescent="0.25">
      <c r="A1152" s="11" t="s">
        <v>35</v>
      </c>
      <c r="B1152" s="12" t="s">
        <v>54</v>
      </c>
      <c r="C1152" s="10" t="s">
        <v>1101</v>
      </c>
      <c r="D1152" s="20">
        <v>350000</v>
      </c>
      <c r="E1152" s="20">
        <f t="shared" si="17"/>
        <v>0</v>
      </c>
      <c r="F1152" s="20">
        <v>0</v>
      </c>
      <c r="G1152" s="20">
        <v>0</v>
      </c>
      <c r="H1152" s="21">
        <v>350000</v>
      </c>
      <c r="I1152" s="20">
        <v>0</v>
      </c>
      <c r="J1152" s="20">
        <v>0</v>
      </c>
      <c r="K1152" s="7">
        <v>0</v>
      </c>
    </row>
    <row r="1153" spans="1:11" x14ac:dyDescent="0.25">
      <c r="A1153" s="11" t="s">
        <v>35</v>
      </c>
      <c r="B1153" s="12" t="s">
        <v>53</v>
      </c>
      <c r="C1153" s="10" t="s">
        <v>80</v>
      </c>
      <c r="D1153" s="20">
        <v>827340205</v>
      </c>
      <c r="E1153" s="20">
        <f t="shared" si="17"/>
        <v>590680495</v>
      </c>
      <c r="F1153" s="20">
        <v>590680495</v>
      </c>
      <c r="G1153" s="20">
        <v>0</v>
      </c>
      <c r="H1153" s="21">
        <v>176117213</v>
      </c>
      <c r="I1153" s="20">
        <v>56117497</v>
      </c>
      <c r="J1153" s="20">
        <v>4425000</v>
      </c>
      <c r="K1153" s="7">
        <v>4945.8</v>
      </c>
    </row>
    <row r="1154" spans="1:11" x14ac:dyDescent="0.25">
      <c r="A1154" s="11" t="s">
        <v>35</v>
      </c>
      <c r="B1154" s="12" t="s">
        <v>53</v>
      </c>
      <c r="C1154" s="10" t="s">
        <v>984</v>
      </c>
      <c r="D1154" s="20">
        <v>389760</v>
      </c>
      <c r="E1154" s="20">
        <f t="shared" si="17"/>
        <v>389760</v>
      </c>
      <c r="F1154" s="20">
        <v>389760</v>
      </c>
      <c r="G1154" s="20">
        <v>0</v>
      </c>
      <c r="H1154" s="21">
        <v>0</v>
      </c>
      <c r="I1154" s="20">
        <v>0</v>
      </c>
      <c r="J1154" s="20">
        <v>0</v>
      </c>
      <c r="K1154" s="7">
        <v>0</v>
      </c>
    </row>
    <row r="1155" spans="1:11" x14ac:dyDescent="0.25">
      <c r="A1155" s="11" t="s">
        <v>35</v>
      </c>
      <c r="B1155" s="12" t="s">
        <v>53</v>
      </c>
      <c r="C1155" s="10" t="s">
        <v>1100</v>
      </c>
      <c r="D1155" s="20">
        <v>-153377</v>
      </c>
      <c r="E1155" s="20">
        <f t="shared" ref="E1155:E1218" si="18">SUM(F1155:G1155)</f>
        <v>-153377</v>
      </c>
      <c r="F1155" s="20">
        <v>-153377</v>
      </c>
      <c r="G1155" s="20">
        <v>0</v>
      </c>
      <c r="H1155" s="21">
        <v>0</v>
      </c>
      <c r="I1155" s="20">
        <v>0</v>
      </c>
      <c r="J1155" s="20">
        <v>0</v>
      </c>
      <c r="K1155" s="7">
        <v>0</v>
      </c>
    </row>
    <row r="1156" spans="1:11" x14ac:dyDescent="0.25">
      <c r="A1156" s="11" t="s">
        <v>35</v>
      </c>
      <c r="B1156" s="12" t="s">
        <v>53</v>
      </c>
      <c r="C1156" s="10" t="s">
        <v>113</v>
      </c>
      <c r="D1156" s="20">
        <v>-8470053</v>
      </c>
      <c r="E1156" s="20">
        <f t="shared" si="18"/>
        <v>-7850176</v>
      </c>
      <c r="F1156" s="20">
        <v>-7850176</v>
      </c>
      <c r="G1156" s="20">
        <v>0</v>
      </c>
      <c r="H1156" s="21">
        <v>-619877</v>
      </c>
      <c r="I1156" s="20">
        <v>0</v>
      </c>
      <c r="J1156" s="20">
        <v>0</v>
      </c>
      <c r="K1156" s="7">
        <v>0</v>
      </c>
    </row>
    <row r="1157" spans="1:11" x14ac:dyDescent="0.25">
      <c r="A1157" s="11" t="s">
        <v>35</v>
      </c>
      <c r="B1157" s="12" t="s">
        <v>53</v>
      </c>
      <c r="C1157" s="10" t="s">
        <v>1099</v>
      </c>
      <c r="D1157" s="20">
        <v>-2696865</v>
      </c>
      <c r="E1157" s="20">
        <f t="shared" si="18"/>
        <v>-2696865</v>
      </c>
      <c r="F1157" s="20">
        <v>-2696865</v>
      </c>
      <c r="G1157" s="20">
        <v>0</v>
      </c>
      <c r="H1157" s="21">
        <v>0</v>
      </c>
      <c r="I1157" s="20">
        <v>0</v>
      </c>
      <c r="J1157" s="20">
        <v>0</v>
      </c>
      <c r="K1157" s="7">
        <v>0</v>
      </c>
    </row>
    <row r="1158" spans="1:11" x14ac:dyDescent="0.25">
      <c r="A1158" s="11" t="s">
        <v>35</v>
      </c>
      <c r="B1158" s="12" t="s">
        <v>53</v>
      </c>
      <c r="C1158" s="10" t="s">
        <v>1098</v>
      </c>
      <c r="D1158" s="20">
        <v>1000000</v>
      </c>
      <c r="E1158" s="20">
        <f t="shared" si="18"/>
        <v>0</v>
      </c>
      <c r="F1158" s="20">
        <v>0</v>
      </c>
      <c r="G1158" s="20">
        <v>0</v>
      </c>
      <c r="H1158" s="21">
        <v>1000000</v>
      </c>
      <c r="I1158" s="20">
        <v>0</v>
      </c>
      <c r="J1158" s="20">
        <v>0</v>
      </c>
      <c r="K1158" s="7">
        <v>0</v>
      </c>
    </row>
    <row r="1159" spans="1:11" x14ac:dyDescent="0.25">
      <c r="A1159" s="11" t="s">
        <v>35</v>
      </c>
      <c r="B1159" s="12" t="s">
        <v>53</v>
      </c>
      <c r="C1159" s="10" t="s">
        <v>1097</v>
      </c>
      <c r="D1159" s="20">
        <v>-2945619</v>
      </c>
      <c r="E1159" s="20">
        <f t="shared" si="18"/>
        <v>-2820389</v>
      </c>
      <c r="F1159" s="20">
        <v>-2820389</v>
      </c>
      <c r="G1159" s="20">
        <v>0</v>
      </c>
      <c r="H1159" s="21">
        <v>-125230</v>
      </c>
      <c r="I1159" s="20">
        <v>0</v>
      </c>
      <c r="J1159" s="20">
        <v>0</v>
      </c>
      <c r="K1159" s="7">
        <v>0</v>
      </c>
    </row>
    <row r="1160" spans="1:11" x14ac:dyDescent="0.25">
      <c r="A1160" s="11" t="s">
        <v>35</v>
      </c>
      <c r="B1160" s="12" t="s">
        <v>52</v>
      </c>
      <c r="C1160" s="10" t="s">
        <v>75</v>
      </c>
      <c r="D1160" s="20">
        <v>850125537</v>
      </c>
      <c r="E1160" s="20">
        <f t="shared" si="18"/>
        <v>622293390</v>
      </c>
      <c r="F1160" s="20">
        <v>622293390</v>
      </c>
      <c r="G1160" s="20">
        <v>0</v>
      </c>
      <c r="H1160" s="21">
        <v>169865434</v>
      </c>
      <c r="I1160" s="20">
        <v>53541713</v>
      </c>
      <c r="J1160" s="20">
        <v>4425000</v>
      </c>
      <c r="K1160" s="7">
        <v>4996.1000000000004</v>
      </c>
    </row>
    <row r="1161" spans="1:11" x14ac:dyDescent="0.25">
      <c r="A1161" s="11" t="s">
        <v>35</v>
      </c>
      <c r="B1161" s="12" t="s">
        <v>52</v>
      </c>
      <c r="C1161" s="10" t="s">
        <v>978</v>
      </c>
      <c r="D1161" s="20">
        <v>157760</v>
      </c>
      <c r="E1161" s="20">
        <f t="shared" si="18"/>
        <v>157760</v>
      </c>
      <c r="F1161" s="20">
        <v>157760</v>
      </c>
      <c r="G1161" s="20">
        <v>0</v>
      </c>
      <c r="H1161" s="21">
        <v>0</v>
      </c>
      <c r="I1161" s="20">
        <v>0</v>
      </c>
      <c r="J1161" s="20">
        <v>0</v>
      </c>
      <c r="K1161" s="7">
        <v>1.8</v>
      </c>
    </row>
    <row r="1162" spans="1:11" x14ac:dyDescent="0.25">
      <c r="A1162" s="11" t="s">
        <v>35</v>
      </c>
      <c r="B1162" s="12" t="s">
        <v>52</v>
      </c>
      <c r="C1162" s="10" t="s">
        <v>1096</v>
      </c>
      <c r="D1162" s="20">
        <v>15756</v>
      </c>
      <c r="E1162" s="20">
        <f t="shared" si="18"/>
        <v>15756</v>
      </c>
      <c r="F1162" s="20">
        <v>15756</v>
      </c>
      <c r="G1162" s="20">
        <v>0</v>
      </c>
      <c r="H1162" s="21">
        <v>0</v>
      </c>
      <c r="I1162" s="20">
        <v>0</v>
      </c>
      <c r="J1162" s="20">
        <v>0</v>
      </c>
      <c r="K1162" s="7">
        <v>0.2</v>
      </c>
    </row>
    <row r="1163" spans="1:11" x14ac:dyDescent="0.25">
      <c r="A1163" s="11" t="s">
        <v>35</v>
      </c>
      <c r="B1163" s="12" t="s">
        <v>52</v>
      </c>
      <c r="C1163" s="10" t="s">
        <v>544</v>
      </c>
      <c r="D1163" s="20">
        <v>3750000</v>
      </c>
      <c r="E1163" s="20">
        <f t="shared" si="18"/>
        <v>0</v>
      </c>
      <c r="F1163" s="20">
        <v>0</v>
      </c>
      <c r="G1163" s="20">
        <v>0</v>
      </c>
      <c r="H1163" s="21">
        <v>3750000</v>
      </c>
      <c r="I1163" s="20">
        <v>0</v>
      </c>
      <c r="J1163" s="20">
        <v>0</v>
      </c>
      <c r="K1163" s="7">
        <v>0</v>
      </c>
    </row>
    <row r="1164" spans="1:11" x14ac:dyDescent="0.25">
      <c r="A1164" s="11" t="s">
        <v>35</v>
      </c>
      <c r="B1164" s="12" t="s">
        <v>52</v>
      </c>
      <c r="C1164" s="10" t="s">
        <v>1095</v>
      </c>
      <c r="D1164" s="20">
        <v>1894</v>
      </c>
      <c r="E1164" s="20">
        <f t="shared" si="18"/>
        <v>1894</v>
      </c>
      <c r="F1164" s="20">
        <v>1894</v>
      </c>
      <c r="G1164" s="20">
        <v>0</v>
      </c>
      <c r="H1164" s="21">
        <v>0</v>
      </c>
      <c r="I1164" s="20">
        <v>0</v>
      </c>
      <c r="J1164" s="20">
        <v>0</v>
      </c>
      <c r="K1164" s="7">
        <v>0</v>
      </c>
    </row>
    <row r="1165" spans="1:11" x14ac:dyDescent="0.25">
      <c r="A1165" s="11" t="s">
        <v>35</v>
      </c>
      <c r="B1165" s="12" t="s">
        <v>52</v>
      </c>
      <c r="C1165" s="10" t="s">
        <v>1094</v>
      </c>
      <c r="D1165" s="20">
        <v>52392</v>
      </c>
      <c r="E1165" s="20">
        <f t="shared" si="18"/>
        <v>52392</v>
      </c>
      <c r="F1165" s="20">
        <v>52392</v>
      </c>
      <c r="G1165" s="20">
        <v>0</v>
      </c>
      <c r="H1165" s="21">
        <v>0</v>
      </c>
      <c r="I1165" s="20">
        <v>0</v>
      </c>
      <c r="J1165" s="20">
        <v>0</v>
      </c>
      <c r="K1165" s="7">
        <v>0.5</v>
      </c>
    </row>
    <row r="1166" spans="1:11" x14ac:dyDescent="0.25">
      <c r="A1166" s="11" t="s">
        <v>35</v>
      </c>
      <c r="B1166" s="12" t="s">
        <v>52</v>
      </c>
      <c r="C1166" s="10" t="s">
        <v>1093</v>
      </c>
      <c r="D1166" s="20">
        <v>723564</v>
      </c>
      <c r="E1166" s="20">
        <f t="shared" si="18"/>
        <v>723564</v>
      </c>
      <c r="F1166" s="20">
        <v>723564</v>
      </c>
      <c r="G1166" s="20">
        <v>0</v>
      </c>
      <c r="H1166" s="21">
        <v>0</v>
      </c>
      <c r="I1166" s="20">
        <v>0</v>
      </c>
      <c r="J1166" s="20">
        <v>0</v>
      </c>
      <c r="K1166" s="7">
        <v>0.9</v>
      </c>
    </row>
    <row r="1167" spans="1:11" x14ac:dyDescent="0.25">
      <c r="A1167" s="11" t="s">
        <v>35</v>
      </c>
      <c r="B1167" s="12" t="s">
        <v>52</v>
      </c>
      <c r="C1167" s="10" t="s">
        <v>542</v>
      </c>
      <c r="D1167" s="20">
        <v>300605</v>
      </c>
      <c r="E1167" s="20">
        <f t="shared" si="18"/>
        <v>300605</v>
      </c>
      <c r="F1167" s="20">
        <v>300605</v>
      </c>
      <c r="G1167" s="20">
        <v>0</v>
      </c>
      <c r="H1167" s="21">
        <v>0</v>
      </c>
      <c r="I1167" s="20">
        <v>0</v>
      </c>
      <c r="J1167" s="20">
        <v>0</v>
      </c>
      <c r="K1167" s="7">
        <v>2</v>
      </c>
    </row>
    <row r="1168" spans="1:11" x14ac:dyDescent="0.25">
      <c r="A1168" s="11" t="s">
        <v>35</v>
      </c>
      <c r="B1168" s="12" t="s">
        <v>52</v>
      </c>
      <c r="C1168" s="10" t="s">
        <v>1092</v>
      </c>
      <c r="D1168" s="20">
        <v>86680</v>
      </c>
      <c r="E1168" s="20">
        <f t="shared" si="18"/>
        <v>86680</v>
      </c>
      <c r="F1168" s="20">
        <v>86680</v>
      </c>
      <c r="G1168" s="20">
        <v>0</v>
      </c>
      <c r="H1168" s="21">
        <v>0</v>
      </c>
      <c r="I1168" s="20">
        <v>0</v>
      </c>
      <c r="J1168" s="20">
        <v>0</v>
      </c>
      <c r="K1168" s="7">
        <v>0.9</v>
      </c>
    </row>
    <row r="1169" spans="1:11" x14ac:dyDescent="0.25">
      <c r="A1169" s="11" t="s">
        <v>35</v>
      </c>
      <c r="B1169" s="12" t="s">
        <v>52</v>
      </c>
      <c r="C1169" s="10" t="s">
        <v>1091</v>
      </c>
      <c r="D1169" s="20">
        <v>101050</v>
      </c>
      <c r="E1169" s="20">
        <f t="shared" si="18"/>
        <v>101050</v>
      </c>
      <c r="F1169" s="20">
        <v>101050</v>
      </c>
      <c r="G1169" s="20">
        <v>0</v>
      </c>
      <c r="H1169" s="21">
        <v>0</v>
      </c>
      <c r="I1169" s="20">
        <v>0</v>
      </c>
      <c r="J1169" s="20">
        <v>0</v>
      </c>
      <c r="K1169" s="7">
        <v>0.5</v>
      </c>
    </row>
    <row r="1170" spans="1:11" x14ac:dyDescent="0.25">
      <c r="A1170" s="11" t="s">
        <v>35</v>
      </c>
      <c r="B1170" s="12" t="s">
        <v>52</v>
      </c>
      <c r="C1170" s="10" t="s">
        <v>540</v>
      </c>
      <c r="D1170" s="20">
        <v>479952</v>
      </c>
      <c r="E1170" s="20">
        <f t="shared" si="18"/>
        <v>385320</v>
      </c>
      <c r="F1170" s="20">
        <v>385320</v>
      </c>
      <c r="G1170" s="20">
        <v>0</v>
      </c>
      <c r="H1170" s="21">
        <v>94632</v>
      </c>
      <c r="I1170" s="20">
        <v>0</v>
      </c>
      <c r="J1170" s="20">
        <v>0</v>
      </c>
      <c r="K1170" s="7">
        <v>3.2</v>
      </c>
    </row>
    <row r="1171" spans="1:11" x14ac:dyDescent="0.25">
      <c r="A1171" s="11" t="s">
        <v>35</v>
      </c>
      <c r="B1171" s="12" t="s">
        <v>52</v>
      </c>
      <c r="C1171" s="10" t="s">
        <v>1090</v>
      </c>
      <c r="D1171" s="20">
        <v>90600</v>
      </c>
      <c r="E1171" s="20">
        <f t="shared" si="18"/>
        <v>90600</v>
      </c>
      <c r="F1171" s="20">
        <v>90600</v>
      </c>
      <c r="G1171" s="20">
        <v>0</v>
      </c>
      <c r="H1171" s="21">
        <v>0</v>
      </c>
      <c r="I1171" s="20">
        <v>0</v>
      </c>
      <c r="J1171" s="20">
        <v>0</v>
      </c>
      <c r="K1171" s="7">
        <v>0.9</v>
      </c>
    </row>
    <row r="1172" spans="1:11" x14ac:dyDescent="0.25">
      <c r="A1172" s="11" t="s">
        <v>35</v>
      </c>
      <c r="B1172" s="12" t="s">
        <v>52</v>
      </c>
      <c r="C1172" s="10" t="s">
        <v>847</v>
      </c>
      <c r="D1172" s="20">
        <v>1500000</v>
      </c>
      <c r="E1172" s="20">
        <f t="shared" si="18"/>
        <v>0</v>
      </c>
      <c r="F1172" s="20">
        <v>0</v>
      </c>
      <c r="G1172" s="20">
        <v>0</v>
      </c>
      <c r="H1172" s="21">
        <v>1500000</v>
      </c>
      <c r="I1172" s="20">
        <v>0</v>
      </c>
      <c r="J1172" s="20">
        <v>0</v>
      </c>
      <c r="K1172" s="7">
        <v>0</v>
      </c>
    </row>
    <row r="1173" spans="1:11" x14ac:dyDescent="0.25">
      <c r="A1173" s="11" t="s">
        <v>35</v>
      </c>
      <c r="B1173" s="12" t="s">
        <v>52</v>
      </c>
      <c r="C1173" s="10" t="s">
        <v>1089</v>
      </c>
      <c r="D1173" s="20">
        <v>5540408</v>
      </c>
      <c r="E1173" s="20">
        <f t="shared" si="18"/>
        <v>-3748761</v>
      </c>
      <c r="F1173" s="20">
        <v>-3748761</v>
      </c>
      <c r="G1173" s="20">
        <v>0</v>
      </c>
      <c r="H1173" s="21">
        <v>9131817</v>
      </c>
      <c r="I1173" s="20">
        <v>157352</v>
      </c>
      <c r="J1173" s="20">
        <v>0</v>
      </c>
      <c r="K1173" s="7">
        <v>2.9</v>
      </c>
    </row>
    <row r="1174" spans="1:11" x14ac:dyDescent="0.25">
      <c r="A1174" s="11" t="s">
        <v>35</v>
      </c>
      <c r="B1174" s="12" t="s">
        <v>52</v>
      </c>
      <c r="C1174" s="10" t="s">
        <v>1088</v>
      </c>
      <c r="D1174" s="20">
        <v>124800</v>
      </c>
      <c r="E1174" s="20">
        <f t="shared" si="18"/>
        <v>124800</v>
      </c>
      <c r="F1174" s="20">
        <v>124800</v>
      </c>
      <c r="G1174" s="20">
        <v>0</v>
      </c>
      <c r="H1174" s="21">
        <v>0</v>
      </c>
      <c r="I1174" s="20">
        <v>0</v>
      </c>
      <c r="J1174" s="20">
        <v>0</v>
      </c>
      <c r="K1174" s="7">
        <v>0</v>
      </c>
    </row>
    <row r="1175" spans="1:11" x14ac:dyDescent="0.25">
      <c r="A1175" s="11" t="s">
        <v>35</v>
      </c>
      <c r="B1175" s="12" t="s">
        <v>51</v>
      </c>
      <c r="C1175" s="10" t="s">
        <v>72</v>
      </c>
      <c r="D1175" s="20">
        <v>908505850</v>
      </c>
      <c r="E1175" s="20">
        <f t="shared" si="18"/>
        <v>666964299</v>
      </c>
      <c r="F1175" s="20">
        <v>666964299</v>
      </c>
      <c r="G1175" s="20">
        <v>0</v>
      </c>
      <c r="H1175" s="21">
        <v>178901295</v>
      </c>
      <c r="I1175" s="20">
        <v>58215256</v>
      </c>
      <c r="J1175" s="20">
        <v>4425000</v>
      </c>
      <c r="K1175" s="7">
        <v>5162.3999999999996</v>
      </c>
    </row>
    <row r="1176" spans="1:11" x14ac:dyDescent="0.25">
      <c r="A1176" s="11" t="s">
        <v>35</v>
      </c>
      <c r="B1176" s="12" t="s">
        <v>51</v>
      </c>
      <c r="C1176" s="10" t="s">
        <v>65</v>
      </c>
      <c r="D1176" s="20">
        <v>290391</v>
      </c>
      <c r="E1176" s="20">
        <f t="shared" si="18"/>
        <v>909163</v>
      </c>
      <c r="F1176" s="20">
        <v>909163</v>
      </c>
      <c r="G1176" s="20">
        <v>0</v>
      </c>
      <c r="H1176" s="21">
        <v>0</v>
      </c>
      <c r="I1176" s="20">
        <v>-618772</v>
      </c>
      <c r="J1176" s="20">
        <v>0</v>
      </c>
      <c r="K1176" s="7">
        <v>2.2000000000000002</v>
      </c>
    </row>
    <row r="1177" spans="1:11" x14ac:dyDescent="0.25">
      <c r="A1177" s="11" t="s">
        <v>35</v>
      </c>
      <c r="B1177" s="12" t="s">
        <v>51</v>
      </c>
      <c r="C1177" s="10" t="s">
        <v>1087</v>
      </c>
      <c r="D1177" s="20">
        <v>74713</v>
      </c>
      <c r="E1177" s="20">
        <f t="shared" si="18"/>
        <v>74713</v>
      </c>
      <c r="F1177" s="20">
        <v>74713</v>
      </c>
      <c r="G1177" s="20">
        <v>0</v>
      </c>
      <c r="H1177" s="21">
        <v>0</v>
      </c>
      <c r="I1177" s="20">
        <v>0</v>
      </c>
      <c r="J1177" s="20">
        <v>0</v>
      </c>
      <c r="K1177" s="7">
        <v>1</v>
      </c>
    </row>
    <row r="1178" spans="1:11" x14ac:dyDescent="0.25">
      <c r="A1178" s="11" t="s">
        <v>35</v>
      </c>
      <c r="B1178" s="12" t="s">
        <v>51</v>
      </c>
      <c r="C1178" s="10" t="s">
        <v>1086</v>
      </c>
      <c r="D1178" s="20">
        <v>129359</v>
      </c>
      <c r="E1178" s="20">
        <f t="shared" si="18"/>
        <v>0</v>
      </c>
      <c r="F1178" s="20">
        <v>0</v>
      </c>
      <c r="G1178" s="20">
        <v>0</v>
      </c>
      <c r="H1178" s="21">
        <v>129359</v>
      </c>
      <c r="I1178" s="20">
        <v>0</v>
      </c>
      <c r="J1178" s="20">
        <v>0</v>
      </c>
      <c r="K1178" s="7">
        <v>1.6</v>
      </c>
    </row>
    <row r="1179" spans="1:11" x14ac:dyDescent="0.25">
      <c r="A1179" s="11" t="s">
        <v>35</v>
      </c>
      <c r="B1179" s="12" t="s">
        <v>51</v>
      </c>
      <c r="C1179" s="10" t="s">
        <v>267</v>
      </c>
      <c r="D1179" s="20">
        <v>517292</v>
      </c>
      <c r="E1179" s="20">
        <f t="shared" si="18"/>
        <v>0</v>
      </c>
      <c r="F1179" s="20">
        <v>0</v>
      </c>
      <c r="G1179" s="20">
        <v>0</v>
      </c>
      <c r="H1179" s="21">
        <v>517292</v>
      </c>
      <c r="I1179" s="20">
        <v>0</v>
      </c>
      <c r="J1179" s="20">
        <v>0</v>
      </c>
      <c r="K1179" s="7">
        <v>1.3</v>
      </c>
    </row>
    <row r="1180" spans="1:11" x14ac:dyDescent="0.25">
      <c r="A1180" s="11" t="s">
        <v>35</v>
      </c>
      <c r="B1180" s="12" t="s">
        <v>51</v>
      </c>
      <c r="C1180" s="10" t="s">
        <v>1085</v>
      </c>
      <c r="D1180" s="20">
        <v>725145</v>
      </c>
      <c r="E1180" s="20">
        <f t="shared" si="18"/>
        <v>725145</v>
      </c>
      <c r="F1180" s="20">
        <v>725145</v>
      </c>
      <c r="G1180" s="20">
        <v>0</v>
      </c>
      <c r="H1180" s="21">
        <v>0</v>
      </c>
      <c r="I1180" s="20">
        <v>0</v>
      </c>
      <c r="J1180" s="20">
        <v>0</v>
      </c>
      <c r="K1180" s="7">
        <v>0.8</v>
      </c>
    </row>
    <row r="1181" spans="1:11" x14ac:dyDescent="0.25">
      <c r="A1181" s="11" t="s">
        <v>35</v>
      </c>
      <c r="B1181" s="12" t="s">
        <v>51</v>
      </c>
      <c r="C1181" s="10" t="s">
        <v>530</v>
      </c>
      <c r="D1181" s="20">
        <v>4000000</v>
      </c>
      <c r="E1181" s="20">
        <f t="shared" si="18"/>
        <v>0</v>
      </c>
      <c r="F1181" s="20">
        <v>0</v>
      </c>
      <c r="G1181" s="20">
        <v>0</v>
      </c>
      <c r="H1181" s="21">
        <v>4000000</v>
      </c>
      <c r="I1181" s="20">
        <v>0</v>
      </c>
      <c r="J1181" s="20">
        <v>0</v>
      </c>
      <c r="K1181" s="7">
        <v>0</v>
      </c>
    </row>
    <row r="1182" spans="1:11" x14ac:dyDescent="0.25">
      <c r="A1182" s="11" t="s">
        <v>35</v>
      </c>
      <c r="B1182" s="12" t="s">
        <v>51</v>
      </c>
      <c r="C1182" s="10" t="s">
        <v>900</v>
      </c>
      <c r="D1182" s="20">
        <v>1143438</v>
      </c>
      <c r="E1182" s="20">
        <f t="shared" si="18"/>
        <v>1143438</v>
      </c>
      <c r="F1182" s="20">
        <v>1143438</v>
      </c>
      <c r="G1182" s="20">
        <v>0</v>
      </c>
      <c r="H1182" s="21">
        <v>0</v>
      </c>
      <c r="I1182" s="20">
        <v>0</v>
      </c>
      <c r="J1182" s="20">
        <v>0</v>
      </c>
      <c r="K1182" s="7">
        <v>4</v>
      </c>
    </row>
    <row r="1183" spans="1:11" x14ac:dyDescent="0.25">
      <c r="A1183" s="11" t="s">
        <v>35</v>
      </c>
      <c r="B1183" s="12" t="s">
        <v>51</v>
      </c>
      <c r="C1183" s="10" t="s">
        <v>1084</v>
      </c>
      <c r="D1183" s="20">
        <v>100000</v>
      </c>
      <c r="E1183" s="20">
        <f t="shared" si="18"/>
        <v>100000</v>
      </c>
      <c r="F1183" s="20">
        <v>100000</v>
      </c>
      <c r="G1183" s="20">
        <v>0</v>
      </c>
      <c r="H1183" s="21">
        <v>0</v>
      </c>
      <c r="I1183" s="20">
        <v>0</v>
      </c>
      <c r="J1183" s="20">
        <v>0</v>
      </c>
      <c r="K1183" s="7">
        <v>0</v>
      </c>
    </row>
    <row r="1184" spans="1:11" x14ac:dyDescent="0.25">
      <c r="A1184" s="11" t="s">
        <v>35</v>
      </c>
      <c r="B1184" s="12" t="s">
        <v>51</v>
      </c>
      <c r="C1184" s="10" t="s">
        <v>103</v>
      </c>
      <c r="D1184" s="20">
        <v>-666235</v>
      </c>
      <c r="E1184" s="20">
        <f t="shared" si="18"/>
        <v>-649219</v>
      </c>
      <c r="F1184" s="20">
        <v>-649219</v>
      </c>
      <c r="G1184" s="20">
        <v>0</v>
      </c>
      <c r="H1184" s="21">
        <v>-15872</v>
      </c>
      <c r="I1184" s="20">
        <v>-1144</v>
      </c>
      <c r="J1184" s="20">
        <v>0</v>
      </c>
      <c r="K1184" s="7">
        <v>0</v>
      </c>
    </row>
    <row r="1185" spans="1:11" x14ac:dyDescent="0.25">
      <c r="A1185" s="11" t="s">
        <v>35</v>
      </c>
      <c r="B1185" s="12" t="s">
        <v>51</v>
      </c>
      <c r="C1185" s="10" t="s">
        <v>1083</v>
      </c>
      <c r="D1185" s="20">
        <v>97500</v>
      </c>
      <c r="E1185" s="20">
        <f t="shared" si="18"/>
        <v>97500</v>
      </c>
      <c r="F1185" s="20">
        <v>97500</v>
      </c>
      <c r="G1185" s="20">
        <v>0</v>
      </c>
      <c r="H1185" s="21">
        <v>0</v>
      </c>
      <c r="I1185" s="20">
        <v>0</v>
      </c>
      <c r="J1185" s="20">
        <v>0</v>
      </c>
      <c r="K1185" s="7">
        <v>0</v>
      </c>
    </row>
    <row r="1186" spans="1:11" x14ac:dyDescent="0.25">
      <c r="A1186" s="11" t="s">
        <v>35</v>
      </c>
      <c r="B1186" s="12" t="s">
        <v>51</v>
      </c>
      <c r="C1186" s="10" t="s">
        <v>964</v>
      </c>
      <c r="D1186" s="20">
        <v>86700</v>
      </c>
      <c r="E1186" s="20">
        <f t="shared" si="18"/>
        <v>86700</v>
      </c>
      <c r="F1186" s="20">
        <v>86700</v>
      </c>
      <c r="G1186" s="20">
        <v>0</v>
      </c>
      <c r="H1186" s="21">
        <v>0</v>
      </c>
      <c r="I1186" s="20">
        <v>0</v>
      </c>
      <c r="J1186" s="20">
        <v>0</v>
      </c>
      <c r="K1186" s="7">
        <v>0</v>
      </c>
    </row>
    <row r="1187" spans="1:11" x14ac:dyDescent="0.25">
      <c r="A1187" s="11" t="s">
        <v>35</v>
      </c>
      <c r="B1187" s="12" t="s">
        <v>51</v>
      </c>
      <c r="C1187" s="10" t="s">
        <v>1082</v>
      </c>
      <c r="D1187" s="20">
        <v>53390</v>
      </c>
      <c r="E1187" s="20">
        <f t="shared" si="18"/>
        <v>53390</v>
      </c>
      <c r="F1187" s="20">
        <v>53390</v>
      </c>
      <c r="G1187" s="20">
        <v>0</v>
      </c>
      <c r="H1187" s="21">
        <v>0</v>
      </c>
      <c r="I1187" s="20">
        <v>0</v>
      </c>
      <c r="J1187" s="20">
        <v>0</v>
      </c>
      <c r="K1187" s="7">
        <v>0.7</v>
      </c>
    </row>
    <row r="1188" spans="1:11" x14ac:dyDescent="0.25">
      <c r="A1188" s="11" t="s">
        <v>35</v>
      </c>
      <c r="B1188" s="12" t="s">
        <v>51</v>
      </c>
      <c r="C1188" s="10" t="s">
        <v>521</v>
      </c>
      <c r="D1188" s="20">
        <v>869288</v>
      </c>
      <c r="E1188" s="20">
        <f t="shared" si="18"/>
        <v>138362</v>
      </c>
      <c r="F1188" s="20">
        <v>138362</v>
      </c>
      <c r="G1188" s="20">
        <v>0</v>
      </c>
      <c r="H1188" s="21">
        <v>730926</v>
      </c>
      <c r="I1188" s="20">
        <v>0</v>
      </c>
      <c r="J1188" s="20">
        <v>0</v>
      </c>
      <c r="K1188" s="7">
        <v>1.6</v>
      </c>
    </row>
    <row r="1189" spans="1:11" x14ac:dyDescent="0.25">
      <c r="A1189" s="11" t="s">
        <v>35</v>
      </c>
      <c r="B1189" s="12" t="s">
        <v>51</v>
      </c>
      <c r="C1189" s="10" t="s">
        <v>1081</v>
      </c>
      <c r="D1189" s="20">
        <v>99500</v>
      </c>
      <c r="E1189" s="20">
        <f t="shared" si="18"/>
        <v>99500</v>
      </c>
      <c r="F1189" s="20">
        <v>99500</v>
      </c>
      <c r="G1189" s="20">
        <v>0</v>
      </c>
      <c r="H1189" s="21">
        <v>0</v>
      </c>
      <c r="I1189" s="20">
        <v>0</v>
      </c>
      <c r="J1189" s="20">
        <v>0</v>
      </c>
      <c r="K1189" s="7">
        <v>0</v>
      </c>
    </row>
    <row r="1190" spans="1:11" x14ac:dyDescent="0.25">
      <c r="A1190" s="11" t="s">
        <v>35</v>
      </c>
      <c r="B1190" s="12" t="s">
        <v>51</v>
      </c>
      <c r="C1190" s="10" t="s">
        <v>1080</v>
      </c>
      <c r="D1190" s="20">
        <v>1992454</v>
      </c>
      <c r="E1190" s="20">
        <f t="shared" si="18"/>
        <v>932706</v>
      </c>
      <c r="F1190" s="20">
        <v>932706</v>
      </c>
      <c r="G1190" s="20">
        <v>0</v>
      </c>
      <c r="H1190" s="21">
        <v>1059748</v>
      </c>
      <c r="I1190" s="20">
        <v>0</v>
      </c>
      <c r="J1190" s="20">
        <v>0</v>
      </c>
      <c r="K1190" s="7">
        <v>2.2999999999999998</v>
      </c>
    </row>
    <row r="1191" spans="1:11" x14ac:dyDescent="0.25">
      <c r="A1191" s="11" t="s">
        <v>35</v>
      </c>
      <c r="B1191" s="12" t="s">
        <v>50</v>
      </c>
      <c r="C1191" s="10" t="s">
        <v>65</v>
      </c>
      <c r="D1191" s="20">
        <v>1004627098</v>
      </c>
      <c r="E1191" s="20">
        <f t="shared" si="18"/>
        <v>751131421</v>
      </c>
      <c r="F1191" s="20">
        <v>751131421</v>
      </c>
      <c r="G1191" s="20">
        <v>0</v>
      </c>
      <c r="H1191" s="21">
        <v>191907789</v>
      </c>
      <c r="I1191" s="20">
        <v>57162888</v>
      </c>
      <c r="J1191" s="20">
        <v>4425000</v>
      </c>
      <c r="K1191" s="7">
        <v>5322.6</v>
      </c>
    </row>
    <row r="1192" spans="1:11" x14ac:dyDescent="0.25">
      <c r="A1192" s="11" t="s">
        <v>35</v>
      </c>
      <c r="B1192" s="12" t="s">
        <v>50</v>
      </c>
      <c r="C1192" s="10" t="s">
        <v>1079</v>
      </c>
      <c r="D1192" s="20">
        <v>7425</v>
      </c>
      <c r="E1192" s="20">
        <f t="shared" si="18"/>
        <v>7425</v>
      </c>
      <c r="F1192" s="20">
        <v>7425</v>
      </c>
      <c r="G1192" s="20">
        <v>0</v>
      </c>
      <c r="H1192" s="21">
        <v>0</v>
      </c>
      <c r="I1192" s="20">
        <v>0</v>
      </c>
      <c r="J1192" s="20">
        <v>0</v>
      </c>
      <c r="K1192" s="7">
        <v>0.1</v>
      </c>
    </row>
    <row r="1193" spans="1:11" x14ac:dyDescent="0.25">
      <c r="A1193" s="11" t="s">
        <v>35</v>
      </c>
      <c r="B1193" s="12" t="s">
        <v>50</v>
      </c>
      <c r="C1193" s="10" t="s">
        <v>517</v>
      </c>
      <c r="D1193" s="20">
        <v>170601</v>
      </c>
      <c r="E1193" s="20">
        <f t="shared" si="18"/>
        <v>170601</v>
      </c>
      <c r="F1193" s="20">
        <v>170601</v>
      </c>
      <c r="G1193" s="20">
        <v>0</v>
      </c>
      <c r="H1193" s="21">
        <v>0</v>
      </c>
      <c r="I1193" s="20">
        <v>0</v>
      </c>
      <c r="J1193" s="20">
        <v>0</v>
      </c>
      <c r="K1193" s="7">
        <v>0</v>
      </c>
    </row>
    <row r="1194" spans="1:11" x14ac:dyDescent="0.25">
      <c r="A1194" s="11" t="s">
        <v>35</v>
      </c>
      <c r="B1194" s="12" t="s">
        <v>50</v>
      </c>
      <c r="C1194" s="10" t="s">
        <v>1078</v>
      </c>
      <c r="D1194" s="20">
        <v>387449</v>
      </c>
      <c r="E1194" s="20">
        <f t="shared" si="18"/>
        <v>387449</v>
      </c>
      <c r="F1194" s="20">
        <v>387449</v>
      </c>
      <c r="G1194" s="20">
        <v>0</v>
      </c>
      <c r="H1194" s="21">
        <v>0</v>
      </c>
      <c r="I1194" s="20">
        <v>0</v>
      </c>
      <c r="J1194" s="20">
        <v>0</v>
      </c>
      <c r="K1194" s="7">
        <v>5.6</v>
      </c>
    </row>
    <row r="1195" spans="1:11" x14ac:dyDescent="0.25">
      <c r="A1195" s="11" t="s">
        <v>35</v>
      </c>
      <c r="B1195" s="12" t="s">
        <v>50</v>
      </c>
      <c r="C1195" s="10" t="s">
        <v>516</v>
      </c>
      <c r="D1195" s="20">
        <v>-93558</v>
      </c>
      <c r="E1195" s="20">
        <f t="shared" si="18"/>
        <v>-93558</v>
      </c>
      <c r="F1195" s="20">
        <v>-93558</v>
      </c>
      <c r="G1195" s="20">
        <v>0</v>
      </c>
      <c r="H1195" s="21">
        <v>0</v>
      </c>
      <c r="I1195" s="20">
        <v>0</v>
      </c>
      <c r="J1195" s="20">
        <v>0</v>
      </c>
      <c r="K1195" s="7">
        <v>-1.4</v>
      </c>
    </row>
    <row r="1196" spans="1:11" x14ac:dyDescent="0.25">
      <c r="A1196" s="11" t="s">
        <v>35</v>
      </c>
      <c r="B1196" s="12" t="s">
        <v>50</v>
      </c>
      <c r="C1196" s="10" t="s">
        <v>514</v>
      </c>
      <c r="D1196" s="20">
        <v>140462</v>
      </c>
      <c r="E1196" s="20">
        <f t="shared" si="18"/>
        <v>140462</v>
      </c>
      <c r="F1196" s="20">
        <v>140462</v>
      </c>
      <c r="G1196" s="20">
        <v>0</v>
      </c>
      <c r="H1196" s="21">
        <v>0</v>
      </c>
      <c r="I1196" s="20">
        <v>0</v>
      </c>
      <c r="J1196" s="20">
        <v>0</v>
      </c>
      <c r="K1196" s="7">
        <v>1.1000000000000001</v>
      </c>
    </row>
    <row r="1197" spans="1:11" x14ac:dyDescent="0.25">
      <c r="A1197" s="11" t="s">
        <v>35</v>
      </c>
      <c r="B1197" s="12" t="s">
        <v>50</v>
      </c>
      <c r="C1197" s="10" t="s">
        <v>123</v>
      </c>
      <c r="D1197" s="20">
        <v>146894</v>
      </c>
      <c r="E1197" s="20">
        <f t="shared" si="18"/>
        <v>146894</v>
      </c>
      <c r="F1197" s="20">
        <v>146894</v>
      </c>
      <c r="G1197" s="20">
        <v>0</v>
      </c>
      <c r="H1197" s="21">
        <v>0</v>
      </c>
      <c r="I1197" s="20">
        <v>0</v>
      </c>
      <c r="J1197" s="20">
        <v>0</v>
      </c>
      <c r="K1197" s="7">
        <v>2.5</v>
      </c>
    </row>
    <row r="1198" spans="1:11" x14ac:dyDescent="0.25">
      <c r="A1198" s="11" t="s">
        <v>35</v>
      </c>
      <c r="B1198" s="12" t="s">
        <v>50</v>
      </c>
      <c r="C1198" s="10" t="s">
        <v>955</v>
      </c>
      <c r="D1198" s="20">
        <v>508289</v>
      </c>
      <c r="E1198" s="20">
        <f t="shared" si="18"/>
        <v>508289</v>
      </c>
      <c r="F1198" s="20">
        <v>508289</v>
      </c>
      <c r="G1198" s="20">
        <v>0</v>
      </c>
      <c r="H1198" s="21">
        <v>0</v>
      </c>
      <c r="I1198" s="20">
        <v>0</v>
      </c>
      <c r="J1198" s="20">
        <v>0</v>
      </c>
      <c r="K1198" s="7">
        <v>2</v>
      </c>
    </row>
    <row r="1199" spans="1:11" x14ac:dyDescent="0.25">
      <c r="A1199" s="11" t="s">
        <v>35</v>
      </c>
      <c r="B1199" s="12" t="s">
        <v>50</v>
      </c>
      <c r="C1199" s="10" t="s">
        <v>954</v>
      </c>
      <c r="D1199" s="20">
        <v>2478982</v>
      </c>
      <c r="E1199" s="20">
        <f t="shared" si="18"/>
        <v>2478982</v>
      </c>
      <c r="F1199" s="20">
        <v>2478982</v>
      </c>
      <c r="G1199" s="20">
        <v>0</v>
      </c>
      <c r="H1199" s="21">
        <v>0</v>
      </c>
      <c r="I1199" s="20">
        <v>0</v>
      </c>
      <c r="J1199" s="20">
        <v>0</v>
      </c>
      <c r="K1199" s="7">
        <v>21.7</v>
      </c>
    </row>
    <row r="1200" spans="1:11" x14ac:dyDescent="0.25">
      <c r="A1200" s="11" t="s">
        <v>35</v>
      </c>
      <c r="B1200" s="12" t="s">
        <v>50</v>
      </c>
      <c r="C1200" s="10" t="s">
        <v>1077</v>
      </c>
      <c r="D1200" s="20">
        <v>668600</v>
      </c>
      <c r="E1200" s="20">
        <f t="shared" si="18"/>
        <v>668600</v>
      </c>
      <c r="F1200" s="20">
        <v>668600</v>
      </c>
      <c r="G1200" s="20">
        <v>0</v>
      </c>
      <c r="H1200" s="21">
        <v>0</v>
      </c>
      <c r="I1200" s="20">
        <v>0</v>
      </c>
      <c r="J1200" s="20">
        <v>0</v>
      </c>
      <c r="K1200" s="7">
        <v>0</v>
      </c>
    </row>
    <row r="1201" spans="1:11" x14ac:dyDescent="0.25">
      <c r="A1201" s="11" t="s">
        <v>35</v>
      </c>
      <c r="B1201" s="12" t="s">
        <v>50</v>
      </c>
      <c r="C1201" s="10" t="s">
        <v>1076</v>
      </c>
      <c r="D1201" s="20">
        <v>120000</v>
      </c>
      <c r="E1201" s="20">
        <f t="shared" si="18"/>
        <v>120000</v>
      </c>
      <c r="F1201" s="20">
        <v>120000</v>
      </c>
      <c r="G1201" s="20">
        <v>0</v>
      </c>
      <c r="H1201" s="21">
        <v>0</v>
      </c>
      <c r="I1201" s="20">
        <v>0</v>
      </c>
      <c r="J1201" s="20">
        <v>0</v>
      </c>
      <c r="K1201" s="7">
        <v>0</v>
      </c>
    </row>
    <row r="1202" spans="1:11" x14ac:dyDescent="0.25">
      <c r="A1202" s="11" t="s">
        <v>35</v>
      </c>
      <c r="B1202" s="12" t="s">
        <v>50</v>
      </c>
      <c r="C1202" s="10" t="s">
        <v>1075</v>
      </c>
      <c r="D1202" s="20">
        <v>126986</v>
      </c>
      <c r="E1202" s="20">
        <f t="shared" si="18"/>
        <v>126986</v>
      </c>
      <c r="F1202" s="20">
        <v>126986</v>
      </c>
      <c r="G1202" s="20">
        <v>0</v>
      </c>
      <c r="H1202" s="21">
        <v>0</v>
      </c>
      <c r="I1202" s="20">
        <v>0</v>
      </c>
      <c r="J1202" s="20">
        <v>0</v>
      </c>
      <c r="K1202" s="7">
        <v>0.8</v>
      </c>
    </row>
    <row r="1203" spans="1:11" x14ac:dyDescent="0.25">
      <c r="A1203" s="11" t="s">
        <v>35</v>
      </c>
      <c r="B1203" s="12" t="s">
        <v>50</v>
      </c>
      <c r="C1203" s="10" t="s">
        <v>1074</v>
      </c>
      <c r="D1203" s="20">
        <v>142000</v>
      </c>
      <c r="E1203" s="20">
        <f t="shared" si="18"/>
        <v>142000</v>
      </c>
      <c r="F1203" s="20">
        <v>142000</v>
      </c>
      <c r="G1203" s="20">
        <v>0</v>
      </c>
      <c r="H1203" s="21">
        <v>0</v>
      </c>
      <c r="I1203" s="20">
        <v>0</v>
      </c>
      <c r="J1203" s="20">
        <v>0</v>
      </c>
      <c r="K1203" s="7">
        <v>0</v>
      </c>
    </row>
    <row r="1204" spans="1:11" x14ac:dyDescent="0.25">
      <c r="A1204" s="11" t="s">
        <v>35</v>
      </c>
      <c r="B1204" s="12" t="s">
        <v>50</v>
      </c>
      <c r="C1204" s="10" t="s">
        <v>1073</v>
      </c>
      <c r="D1204" s="20">
        <v>328026</v>
      </c>
      <c r="E1204" s="20">
        <f t="shared" si="18"/>
        <v>328026</v>
      </c>
      <c r="F1204" s="20">
        <v>328026</v>
      </c>
      <c r="G1204" s="20">
        <v>0</v>
      </c>
      <c r="H1204" s="21">
        <v>0</v>
      </c>
      <c r="I1204" s="20">
        <v>0</v>
      </c>
      <c r="J1204" s="20">
        <v>0</v>
      </c>
      <c r="K1204" s="7">
        <v>0.6</v>
      </c>
    </row>
    <row r="1205" spans="1:11" x14ac:dyDescent="0.25">
      <c r="A1205" s="11" t="s">
        <v>35</v>
      </c>
      <c r="B1205" s="12" t="s">
        <v>50</v>
      </c>
      <c r="C1205" s="10" t="s">
        <v>1072</v>
      </c>
      <c r="D1205" s="20">
        <v>115440</v>
      </c>
      <c r="E1205" s="20">
        <f t="shared" si="18"/>
        <v>115440</v>
      </c>
      <c r="F1205" s="20">
        <v>115440</v>
      </c>
      <c r="G1205" s="20">
        <v>0</v>
      </c>
      <c r="H1205" s="21">
        <v>0</v>
      </c>
      <c r="I1205" s="20">
        <v>0</v>
      </c>
      <c r="J1205" s="20">
        <v>0</v>
      </c>
      <c r="K1205" s="7">
        <v>0</v>
      </c>
    </row>
    <row r="1206" spans="1:11" x14ac:dyDescent="0.25">
      <c r="A1206" s="11" t="s">
        <v>35</v>
      </c>
      <c r="B1206" s="12" t="s">
        <v>50</v>
      </c>
      <c r="C1206" s="10" t="s">
        <v>1071</v>
      </c>
      <c r="D1206" s="20">
        <v>54797</v>
      </c>
      <c r="E1206" s="20">
        <f t="shared" si="18"/>
        <v>54797</v>
      </c>
      <c r="F1206" s="20">
        <v>54797</v>
      </c>
      <c r="G1206" s="20">
        <v>0</v>
      </c>
      <c r="H1206" s="21">
        <v>0</v>
      </c>
      <c r="I1206" s="20">
        <v>0</v>
      </c>
      <c r="J1206" s="20">
        <v>0</v>
      </c>
      <c r="K1206" s="7">
        <v>0.7</v>
      </c>
    </row>
    <row r="1207" spans="1:11" x14ac:dyDescent="0.25">
      <c r="A1207" s="11" t="s">
        <v>35</v>
      </c>
      <c r="B1207" s="12" t="s">
        <v>50</v>
      </c>
      <c r="C1207" s="10" t="s">
        <v>1070</v>
      </c>
      <c r="D1207" s="20">
        <v>418118</v>
      </c>
      <c r="E1207" s="20">
        <f t="shared" si="18"/>
        <v>59318</v>
      </c>
      <c r="F1207" s="20">
        <v>59318</v>
      </c>
      <c r="G1207" s="20">
        <v>0</v>
      </c>
      <c r="H1207" s="21">
        <v>358800</v>
      </c>
      <c r="I1207" s="20">
        <v>0</v>
      </c>
      <c r="J1207" s="20">
        <v>0</v>
      </c>
      <c r="K1207" s="7">
        <v>0.8</v>
      </c>
    </row>
    <row r="1208" spans="1:11" x14ac:dyDescent="0.25">
      <c r="A1208" s="11" t="s">
        <v>35</v>
      </c>
      <c r="B1208" s="12" t="s">
        <v>50</v>
      </c>
      <c r="C1208" s="10" t="s">
        <v>952</v>
      </c>
      <c r="D1208" s="20">
        <v>100453</v>
      </c>
      <c r="E1208" s="20">
        <f t="shared" si="18"/>
        <v>100453</v>
      </c>
      <c r="F1208" s="20">
        <v>100453</v>
      </c>
      <c r="G1208" s="20">
        <v>0</v>
      </c>
      <c r="H1208" s="21">
        <v>0</v>
      </c>
      <c r="I1208" s="20">
        <v>0</v>
      </c>
      <c r="J1208" s="20">
        <v>0</v>
      </c>
      <c r="K1208" s="7">
        <v>0</v>
      </c>
    </row>
    <row r="1209" spans="1:11" x14ac:dyDescent="0.25">
      <c r="A1209" s="11" t="s">
        <v>35</v>
      </c>
      <c r="B1209" s="12" t="s">
        <v>50</v>
      </c>
      <c r="C1209" s="10" t="s">
        <v>1069</v>
      </c>
      <c r="D1209" s="20">
        <v>32170</v>
      </c>
      <c r="E1209" s="20">
        <f t="shared" si="18"/>
        <v>32170</v>
      </c>
      <c r="F1209" s="20">
        <v>32170</v>
      </c>
      <c r="G1209" s="20">
        <v>0</v>
      </c>
      <c r="H1209" s="21">
        <v>0</v>
      </c>
      <c r="I1209" s="20">
        <v>0</v>
      </c>
      <c r="J1209" s="20">
        <v>0</v>
      </c>
      <c r="K1209" s="7">
        <v>0.4</v>
      </c>
    </row>
    <row r="1210" spans="1:11" x14ac:dyDescent="0.25">
      <c r="A1210" s="11" t="s">
        <v>35</v>
      </c>
      <c r="B1210" s="12" t="s">
        <v>50</v>
      </c>
      <c r="C1210" s="10" t="s">
        <v>1068</v>
      </c>
      <c r="D1210" s="20">
        <v>463000</v>
      </c>
      <c r="E1210" s="20">
        <f t="shared" si="18"/>
        <v>463000</v>
      </c>
      <c r="F1210" s="20">
        <v>463000</v>
      </c>
      <c r="G1210" s="20">
        <v>0</v>
      </c>
      <c r="H1210" s="21">
        <v>0</v>
      </c>
      <c r="I1210" s="20">
        <v>0</v>
      </c>
      <c r="J1210" s="20">
        <v>0</v>
      </c>
      <c r="K1210" s="7">
        <v>0</v>
      </c>
    </row>
    <row r="1211" spans="1:11" x14ac:dyDescent="0.25">
      <c r="A1211" s="11" t="s">
        <v>35</v>
      </c>
      <c r="B1211" s="12" t="s">
        <v>50</v>
      </c>
      <c r="C1211" s="10" t="s">
        <v>1067</v>
      </c>
      <c r="D1211" s="20">
        <v>12238901</v>
      </c>
      <c r="E1211" s="20">
        <f t="shared" si="18"/>
        <v>3400772</v>
      </c>
      <c r="F1211" s="20">
        <v>3400772</v>
      </c>
      <c r="G1211" s="20">
        <v>0</v>
      </c>
      <c r="H1211" s="21">
        <v>8917659</v>
      </c>
      <c r="I1211" s="20">
        <v>-79530</v>
      </c>
      <c r="J1211" s="20">
        <v>0</v>
      </c>
      <c r="K1211" s="7">
        <v>9.3000000000000007</v>
      </c>
    </row>
    <row r="1212" spans="1:11" x14ac:dyDescent="0.25">
      <c r="A1212" s="11" t="s">
        <v>35</v>
      </c>
      <c r="B1212" s="12" t="s">
        <v>50</v>
      </c>
      <c r="C1212" s="10" t="s">
        <v>1061</v>
      </c>
      <c r="D1212" s="20">
        <v>0</v>
      </c>
      <c r="E1212" s="20">
        <f t="shared" si="18"/>
        <v>-309000000</v>
      </c>
      <c r="F1212" s="20">
        <v>-309000000</v>
      </c>
      <c r="G1212" s="20">
        <v>0</v>
      </c>
      <c r="H1212" s="21">
        <v>309000000</v>
      </c>
      <c r="I1212" s="20">
        <v>0</v>
      </c>
      <c r="J1212" s="20">
        <v>0</v>
      </c>
      <c r="K1212" s="7">
        <v>0</v>
      </c>
    </row>
    <row r="1213" spans="1:11" x14ac:dyDescent="0.25">
      <c r="A1213" s="11" t="s">
        <v>35</v>
      </c>
      <c r="B1213" s="12" t="s">
        <v>49</v>
      </c>
      <c r="C1213" s="10" t="s">
        <v>61</v>
      </c>
      <c r="D1213" s="20">
        <v>1096505689</v>
      </c>
      <c r="E1213" s="20">
        <f t="shared" si="18"/>
        <v>836014215</v>
      </c>
      <c r="F1213" s="20">
        <v>836014215</v>
      </c>
      <c r="G1213" s="20">
        <v>0</v>
      </c>
      <c r="H1213" s="21">
        <v>191561642</v>
      </c>
      <c r="I1213" s="20">
        <v>64504832</v>
      </c>
      <c r="J1213" s="20">
        <v>4425000</v>
      </c>
      <c r="K1213" s="7">
        <v>5617.3</v>
      </c>
    </row>
    <row r="1214" spans="1:11" x14ac:dyDescent="0.25">
      <c r="A1214" s="11" t="s">
        <v>35</v>
      </c>
      <c r="B1214" s="12" t="s">
        <v>49</v>
      </c>
      <c r="C1214" s="10" t="s">
        <v>1066</v>
      </c>
      <c r="D1214" s="20">
        <v>136122</v>
      </c>
      <c r="E1214" s="20">
        <f t="shared" si="18"/>
        <v>136122</v>
      </c>
      <c r="F1214" s="20">
        <v>136122</v>
      </c>
      <c r="G1214" s="20">
        <v>0</v>
      </c>
      <c r="H1214" s="21">
        <v>0</v>
      </c>
      <c r="I1214" s="20">
        <v>0</v>
      </c>
      <c r="J1214" s="20">
        <v>0</v>
      </c>
      <c r="K1214" s="7">
        <v>0.9</v>
      </c>
    </row>
    <row r="1215" spans="1:11" x14ac:dyDescent="0.25">
      <c r="A1215" s="11" t="s">
        <v>35</v>
      </c>
      <c r="B1215" s="12" t="s">
        <v>49</v>
      </c>
      <c r="C1215" s="10" t="s">
        <v>1065</v>
      </c>
      <c r="D1215" s="20">
        <v>74953</v>
      </c>
      <c r="E1215" s="20">
        <f t="shared" si="18"/>
        <v>0</v>
      </c>
      <c r="F1215" s="20">
        <v>0</v>
      </c>
      <c r="G1215" s="20">
        <v>0</v>
      </c>
      <c r="H1215" s="21">
        <v>74953</v>
      </c>
      <c r="I1215" s="20">
        <v>0</v>
      </c>
      <c r="J1215" s="20">
        <v>0</v>
      </c>
      <c r="K1215" s="7">
        <v>0.8</v>
      </c>
    </row>
    <row r="1216" spans="1:11" x14ac:dyDescent="0.25">
      <c r="A1216" s="11" t="s">
        <v>35</v>
      </c>
      <c r="B1216" s="12" t="s">
        <v>49</v>
      </c>
      <c r="C1216" s="10" t="s">
        <v>379</v>
      </c>
      <c r="D1216" s="20">
        <v>250000</v>
      </c>
      <c r="E1216" s="20">
        <f t="shared" si="18"/>
        <v>250000</v>
      </c>
      <c r="F1216" s="20">
        <v>250000</v>
      </c>
      <c r="G1216" s="20">
        <v>0</v>
      </c>
      <c r="H1216" s="21">
        <v>0</v>
      </c>
      <c r="I1216" s="20">
        <v>0</v>
      </c>
      <c r="J1216" s="20">
        <v>0</v>
      </c>
      <c r="K1216" s="7">
        <v>0</v>
      </c>
    </row>
    <row r="1217" spans="1:11" x14ac:dyDescent="0.25">
      <c r="A1217" s="11" t="s">
        <v>35</v>
      </c>
      <c r="B1217" s="12" t="s">
        <v>49</v>
      </c>
      <c r="C1217" s="10" t="s">
        <v>1064</v>
      </c>
      <c r="D1217" s="20">
        <v>109392</v>
      </c>
      <c r="E1217" s="20">
        <f t="shared" si="18"/>
        <v>109392</v>
      </c>
      <c r="F1217" s="20">
        <v>109392</v>
      </c>
      <c r="G1217" s="20">
        <v>0</v>
      </c>
      <c r="H1217" s="21">
        <v>0</v>
      </c>
      <c r="I1217" s="20">
        <v>0</v>
      </c>
      <c r="J1217" s="20">
        <v>0</v>
      </c>
      <c r="K1217" s="7">
        <v>0.5</v>
      </c>
    </row>
    <row r="1218" spans="1:11" x14ac:dyDescent="0.25">
      <c r="A1218" s="11" t="s">
        <v>35</v>
      </c>
      <c r="B1218" s="12" t="s">
        <v>49</v>
      </c>
      <c r="C1218" s="10" t="s">
        <v>1063</v>
      </c>
      <c r="D1218" s="20">
        <v>122743</v>
      </c>
      <c r="E1218" s="20">
        <f t="shared" si="18"/>
        <v>122743</v>
      </c>
      <c r="F1218" s="20">
        <v>122743</v>
      </c>
      <c r="G1218" s="20">
        <v>0</v>
      </c>
      <c r="H1218" s="21">
        <v>0</v>
      </c>
      <c r="I1218" s="20">
        <v>0</v>
      </c>
      <c r="J1218" s="20">
        <v>0</v>
      </c>
      <c r="K1218" s="7">
        <v>0</v>
      </c>
    </row>
    <row r="1219" spans="1:11" x14ac:dyDescent="0.25">
      <c r="A1219" s="11" t="s">
        <v>35</v>
      </c>
      <c r="B1219" s="12" t="s">
        <v>49</v>
      </c>
      <c r="C1219" s="10" t="s">
        <v>1062</v>
      </c>
      <c r="D1219" s="20">
        <v>1411449</v>
      </c>
      <c r="E1219" s="20">
        <f t="shared" ref="E1219:E1282" si="19">SUM(F1219:G1219)</f>
        <v>1411449</v>
      </c>
      <c r="F1219" s="20">
        <v>1411449</v>
      </c>
      <c r="G1219" s="20">
        <v>0</v>
      </c>
      <c r="H1219" s="21">
        <v>0</v>
      </c>
      <c r="I1219" s="20">
        <v>0</v>
      </c>
      <c r="J1219" s="20">
        <v>0</v>
      </c>
      <c r="K1219" s="7">
        <v>13.2</v>
      </c>
    </row>
    <row r="1220" spans="1:11" x14ac:dyDescent="0.25">
      <c r="A1220" s="11" t="s">
        <v>35</v>
      </c>
      <c r="B1220" s="12" t="s">
        <v>49</v>
      </c>
      <c r="C1220" s="10" t="s">
        <v>1061</v>
      </c>
      <c r="D1220" s="20">
        <v>0</v>
      </c>
      <c r="E1220" s="20">
        <f t="shared" si="19"/>
        <v>-200000000</v>
      </c>
      <c r="F1220" s="20">
        <v>-200000000</v>
      </c>
      <c r="G1220" s="20">
        <v>0</v>
      </c>
      <c r="H1220" s="21">
        <v>200000000</v>
      </c>
      <c r="I1220" s="20">
        <v>0</v>
      </c>
      <c r="J1220" s="20">
        <v>0</v>
      </c>
      <c r="K1220" s="7">
        <v>0</v>
      </c>
    </row>
    <row r="1221" spans="1:11" x14ac:dyDescent="0.25">
      <c r="A1221" s="11" t="s">
        <v>35</v>
      </c>
      <c r="B1221" s="12" t="s">
        <v>49</v>
      </c>
      <c r="C1221" s="10" t="s">
        <v>1060</v>
      </c>
      <c r="D1221" s="20">
        <v>10535434</v>
      </c>
      <c r="E1221" s="20">
        <f t="shared" si="19"/>
        <v>3180091</v>
      </c>
      <c r="F1221" s="20">
        <v>3180091</v>
      </c>
      <c r="G1221" s="20">
        <v>0</v>
      </c>
      <c r="H1221" s="21">
        <v>6121300</v>
      </c>
      <c r="I1221" s="20">
        <v>1234043</v>
      </c>
      <c r="J1221" s="20">
        <v>0</v>
      </c>
      <c r="K1221" s="7">
        <v>0</v>
      </c>
    </row>
    <row r="1222" spans="1:11" x14ac:dyDescent="0.25">
      <c r="A1222" s="11" t="s">
        <v>35</v>
      </c>
      <c r="B1222" s="12" t="s">
        <v>49</v>
      </c>
      <c r="C1222" s="10" t="s">
        <v>57</v>
      </c>
      <c r="D1222" s="20">
        <v>1081862</v>
      </c>
      <c r="E1222" s="20">
        <f t="shared" si="19"/>
        <v>1081862</v>
      </c>
      <c r="F1222" s="20">
        <v>1081862</v>
      </c>
      <c r="G1222" s="20">
        <v>0</v>
      </c>
      <c r="H1222" s="21">
        <v>0</v>
      </c>
      <c r="I1222" s="20">
        <v>0</v>
      </c>
      <c r="J1222" s="20">
        <v>0</v>
      </c>
      <c r="K1222" s="7">
        <v>-1.8</v>
      </c>
    </row>
    <row r="1223" spans="1:11" x14ac:dyDescent="0.25">
      <c r="A1223" s="11" t="s">
        <v>35</v>
      </c>
      <c r="B1223" s="12" t="s">
        <v>48</v>
      </c>
      <c r="C1223" s="10" t="s">
        <v>57</v>
      </c>
      <c r="D1223" s="20">
        <v>1148010817</v>
      </c>
      <c r="E1223" s="20">
        <f t="shared" si="19"/>
        <v>875204785</v>
      </c>
      <c r="F1223" s="20">
        <v>875204785</v>
      </c>
      <c r="G1223" s="20">
        <v>0</v>
      </c>
      <c r="H1223" s="21">
        <v>203914808</v>
      </c>
      <c r="I1223" s="20">
        <v>64466224</v>
      </c>
      <c r="J1223" s="20">
        <v>4425000</v>
      </c>
      <c r="K1223" s="7">
        <v>5696.7</v>
      </c>
    </row>
    <row r="1224" spans="1:11" x14ac:dyDescent="0.25">
      <c r="A1224" s="11" t="s">
        <v>35</v>
      </c>
      <c r="B1224" s="12" t="s">
        <v>48</v>
      </c>
      <c r="C1224" s="10" t="s">
        <v>1059</v>
      </c>
      <c r="D1224" s="20">
        <v>3259663</v>
      </c>
      <c r="E1224" s="20">
        <f t="shared" si="19"/>
        <v>3259663</v>
      </c>
      <c r="F1224" s="20">
        <v>3259663</v>
      </c>
      <c r="G1224" s="20">
        <v>0</v>
      </c>
      <c r="H1224" s="21">
        <v>0</v>
      </c>
      <c r="I1224" s="20">
        <v>0</v>
      </c>
      <c r="J1224" s="20">
        <v>0</v>
      </c>
      <c r="K1224" s="7">
        <v>24.2</v>
      </c>
    </row>
    <row r="1225" spans="1:11" x14ac:dyDescent="0.25">
      <c r="A1225" s="11" t="s">
        <v>35</v>
      </c>
      <c r="B1225" s="12" t="s">
        <v>48</v>
      </c>
      <c r="C1225" s="10" t="s">
        <v>1058</v>
      </c>
      <c r="D1225" s="20">
        <v>17500</v>
      </c>
      <c r="E1225" s="20">
        <f t="shared" si="19"/>
        <v>17500</v>
      </c>
      <c r="F1225" s="20">
        <v>17500</v>
      </c>
      <c r="G1225" s="20">
        <v>0</v>
      </c>
      <c r="H1225" s="21">
        <v>0</v>
      </c>
      <c r="I1225" s="20">
        <v>0</v>
      </c>
      <c r="J1225" s="20">
        <v>0</v>
      </c>
      <c r="K1225" s="7">
        <v>0</v>
      </c>
    </row>
    <row r="1226" spans="1:11" x14ac:dyDescent="0.25">
      <c r="A1226" s="11" t="s">
        <v>35</v>
      </c>
      <c r="B1226" s="12" t="s">
        <v>48</v>
      </c>
      <c r="C1226" s="10" t="s">
        <v>1057</v>
      </c>
      <c r="D1226" s="20">
        <v>324225</v>
      </c>
      <c r="E1226" s="20">
        <f t="shared" si="19"/>
        <v>324225</v>
      </c>
      <c r="F1226" s="20">
        <v>324225</v>
      </c>
      <c r="G1226" s="20">
        <v>0</v>
      </c>
      <c r="H1226" s="21">
        <v>0</v>
      </c>
      <c r="I1226" s="20">
        <v>0</v>
      </c>
      <c r="J1226" s="20">
        <v>0</v>
      </c>
      <c r="K1226" s="7">
        <v>2.8</v>
      </c>
    </row>
    <row r="1227" spans="1:11" x14ac:dyDescent="0.25">
      <c r="A1227" s="11" t="s">
        <v>35</v>
      </c>
      <c r="B1227" s="12" t="s">
        <v>48</v>
      </c>
      <c r="C1227" s="10" t="s">
        <v>1056</v>
      </c>
      <c r="D1227" s="20">
        <v>140443</v>
      </c>
      <c r="E1227" s="20">
        <f t="shared" si="19"/>
        <v>140443</v>
      </c>
      <c r="F1227" s="20">
        <v>140443</v>
      </c>
      <c r="G1227" s="20">
        <v>0</v>
      </c>
      <c r="H1227" s="21">
        <v>0</v>
      </c>
      <c r="I1227" s="20">
        <v>0</v>
      </c>
      <c r="J1227" s="20">
        <v>0</v>
      </c>
      <c r="K1227" s="7">
        <v>1.1000000000000001</v>
      </c>
    </row>
    <row r="1228" spans="1:11" x14ac:dyDescent="0.25">
      <c r="A1228" s="11" t="s">
        <v>34</v>
      </c>
      <c r="B1228" s="12" t="s">
        <v>47</v>
      </c>
      <c r="C1228" s="10" t="s">
        <v>91</v>
      </c>
      <c r="D1228" s="20">
        <v>243615012</v>
      </c>
      <c r="E1228" s="20">
        <f t="shared" si="19"/>
        <v>20749612</v>
      </c>
      <c r="F1228" s="20">
        <v>20749612</v>
      </c>
      <c r="G1228" s="20">
        <v>0</v>
      </c>
      <c r="H1228" s="21">
        <v>70993888</v>
      </c>
      <c r="I1228" s="20">
        <v>9401877</v>
      </c>
      <c r="J1228" s="20">
        <v>142469635</v>
      </c>
      <c r="K1228" s="7">
        <v>1279.0999999999999</v>
      </c>
    </row>
    <row r="1229" spans="1:11" x14ac:dyDescent="0.25">
      <c r="A1229" s="11" t="s">
        <v>34</v>
      </c>
      <c r="B1229" s="12" t="s">
        <v>47</v>
      </c>
      <c r="C1229" s="10" t="s">
        <v>1055</v>
      </c>
      <c r="D1229" s="20">
        <v>36750</v>
      </c>
      <c r="E1229" s="20">
        <f t="shared" si="19"/>
        <v>36750</v>
      </c>
      <c r="F1229" s="20">
        <v>36750</v>
      </c>
      <c r="G1229" s="20">
        <v>0</v>
      </c>
      <c r="H1229" s="21">
        <v>0</v>
      </c>
      <c r="I1229" s="20">
        <v>0</v>
      </c>
      <c r="J1229" s="20">
        <v>0</v>
      </c>
      <c r="K1229" s="7">
        <v>0.5</v>
      </c>
    </row>
    <row r="1230" spans="1:11" x14ac:dyDescent="0.25">
      <c r="A1230" s="11" t="s">
        <v>34</v>
      </c>
      <c r="B1230" s="12" t="s">
        <v>47</v>
      </c>
      <c r="C1230" s="10" t="s">
        <v>1054</v>
      </c>
      <c r="D1230" s="20">
        <v>500000</v>
      </c>
      <c r="E1230" s="20">
        <f t="shared" si="19"/>
        <v>0</v>
      </c>
      <c r="F1230" s="20">
        <v>0</v>
      </c>
      <c r="G1230" s="20">
        <v>0</v>
      </c>
      <c r="H1230" s="21">
        <v>500000</v>
      </c>
      <c r="I1230" s="20">
        <v>0</v>
      </c>
      <c r="J1230" s="20">
        <v>0</v>
      </c>
      <c r="K1230" s="7">
        <v>0.2</v>
      </c>
    </row>
    <row r="1231" spans="1:11" x14ac:dyDescent="0.25">
      <c r="A1231" s="11" t="s">
        <v>34</v>
      </c>
      <c r="B1231" s="12" t="s">
        <v>56</v>
      </c>
      <c r="C1231" s="10" t="s">
        <v>89</v>
      </c>
      <c r="D1231" s="20">
        <v>248855234</v>
      </c>
      <c r="E1231" s="20">
        <f t="shared" si="19"/>
        <v>21380958</v>
      </c>
      <c r="F1231" s="20">
        <v>21380958</v>
      </c>
      <c r="G1231" s="20">
        <v>0</v>
      </c>
      <c r="H1231" s="21">
        <v>72519276</v>
      </c>
      <c r="I1231" s="20">
        <v>9515450</v>
      </c>
      <c r="J1231" s="20">
        <v>145439550</v>
      </c>
      <c r="K1231" s="7">
        <v>1279.8</v>
      </c>
    </row>
    <row r="1232" spans="1:11" x14ac:dyDescent="0.25">
      <c r="A1232" s="11" t="s">
        <v>34</v>
      </c>
      <c r="B1232" s="12" t="s">
        <v>56</v>
      </c>
      <c r="C1232" s="10" t="s">
        <v>1053</v>
      </c>
      <c r="D1232" s="20">
        <v>6000</v>
      </c>
      <c r="E1232" s="20">
        <f t="shared" si="19"/>
        <v>0</v>
      </c>
      <c r="F1232" s="20">
        <v>0</v>
      </c>
      <c r="G1232" s="20">
        <v>0</v>
      </c>
      <c r="H1232" s="21">
        <v>6000</v>
      </c>
      <c r="I1232" s="20">
        <v>0</v>
      </c>
      <c r="J1232" s="20">
        <v>0</v>
      </c>
      <c r="K1232" s="7">
        <v>0</v>
      </c>
    </row>
    <row r="1233" spans="1:11" x14ac:dyDescent="0.25">
      <c r="A1233" s="11" t="s">
        <v>34</v>
      </c>
      <c r="B1233" s="12" t="s">
        <v>55</v>
      </c>
      <c r="C1233" s="10" t="s">
        <v>86</v>
      </c>
      <c r="D1233" s="20">
        <v>256457687</v>
      </c>
      <c r="E1233" s="20">
        <f t="shared" si="19"/>
        <v>18391202</v>
      </c>
      <c r="F1233" s="20">
        <v>18391202</v>
      </c>
      <c r="G1233" s="20">
        <v>0</v>
      </c>
      <c r="H1233" s="21">
        <v>79834345</v>
      </c>
      <c r="I1233" s="20">
        <v>6521018</v>
      </c>
      <c r="J1233" s="20">
        <v>151711122</v>
      </c>
      <c r="K1233" s="7">
        <v>1279.3</v>
      </c>
    </row>
    <row r="1234" spans="1:11" x14ac:dyDescent="0.25">
      <c r="A1234" s="11" t="s">
        <v>34</v>
      </c>
      <c r="B1234" s="12" t="s">
        <v>55</v>
      </c>
      <c r="C1234" s="10" t="s">
        <v>997</v>
      </c>
      <c r="D1234" s="20">
        <v>2131</v>
      </c>
      <c r="E1234" s="20">
        <f t="shared" si="19"/>
        <v>2131</v>
      </c>
      <c r="F1234" s="20">
        <v>2131</v>
      </c>
      <c r="G1234" s="20">
        <v>0</v>
      </c>
      <c r="H1234" s="21">
        <v>0</v>
      </c>
      <c r="I1234" s="20">
        <v>0</v>
      </c>
      <c r="J1234" s="20">
        <v>0</v>
      </c>
      <c r="K1234" s="7">
        <v>0</v>
      </c>
    </row>
    <row r="1235" spans="1:11" x14ac:dyDescent="0.25">
      <c r="A1235" s="11" t="s">
        <v>34</v>
      </c>
      <c r="B1235" s="12" t="s">
        <v>55</v>
      </c>
      <c r="C1235" s="10" t="s">
        <v>996</v>
      </c>
      <c r="D1235" s="20">
        <v>81841</v>
      </c>
      <c r="E1235" s="20">
        <f t="shared" si="19"/>
        <v>81841</v>
      </c>
      <c r="F1235" s="20">
        <v>81841</v>
      </c>
      <c r="G1235" s="20">
        <v>0</v>
      </c>
      <c r="H1235" s="21">
        <v>0</v>
      </c>
      <c r="I1235" s="20">
        <v>0</v>
      </c>
      <c r="J1235" s="20">
        <v>0</v>
      </c>
      <c r="K1235" s="7">
        <v>0.8</v>
      </c>
    </row>
    <row r="1236" spans="1:11" x14ac:dyDescent="0.25">
      <c r="A1236" s="11" t="s">
        <v>34</v>
      </c>
      <c r="B1236" s="12" t="s">
        <v>55</v>
      </c>
      <c r="C1236" s="10" t="s">
        <v>1052</v>
      </c>
      <c r="D1236" s="20">
        <v>2000000</v>
      </c>
      <c r="E1236" s="20">
        <f t="shared" si="19"/>
        <v>1000000</v>
      </c>
      <c r="F1236" s="20">
        <v>1000000</v>
      </c>
      <c r="G1236" s="20">
        <v>0</v>
      </c>
      <c r="H1236" s="21">
        <v>0</v>
      </c>
      <c r="I1236" s="20">
        <v>1000000</v>
      </c>
      <c r="J1236" s="20">
        <v>0</v>
      </c>
      <c r="K1236" s="7">
        <v>0</v>
      </c>
    </row>
    <row r="1237" spans="1:11" x14ac:dyDescent="0.25">
      <c r="A1237" s="11" t="s">
        <v>34</v>
      </c>
      <c r="B1237" s="12" t="s">
        <v>55</v>
      </c>
      <c r="C1237" s="10" t="s">
        <v>331</v>
      </c>
      <c r="D1237" s="20">
        <v>7425</v>
      </c>
      <c r="E1237" s="20">
        <f t="shared" si="19"/>
        <v>0</v>
      </c>
      <c r="F1237" s="20">
        <v>0</v>
      </c>
      <c r="G1237" s="20">
        <v>0</v>
      </c>
      <c r="H1237" s="21">
        <v>7425</v>
      </c>
      <c r="I1237" s="20">
        <v>0</v>
      </c>
      <c r="J1237" s="20">
        <v>0</v>
      </c>
      <c r="K1237" s="7">
        <v>0</v>
      </c>
    </row>
    <row r="1238" spans="1:11" x14ac:dyDescent="0.25">
      <c r="A1238" s="11" t="s">
        <v>34</v>
      </c>
      <c r="B1238" s="12" t="s">
        <v>55</v>
      </c>
      <c r="C1238" s="10" t="s">
        <v>1051</v>
      </c>
      <c r="D1238" s="20">
        <v>1000000</v>
      </c>
      <c r="E1238" s="20">
        <f t="shared" si="19"/>
        <v>0</v>
      </c>
      <c r="F1238" s="20">
        <v>0</v>
      </c>
      <c r="G1238" s="20">
        <v>0</v>
      </c>
      <c r="H1238" s="21">
        <v>1000000</v>
      </c>
      <c r="I1238" s="20">
        <v>0</v>
      </c>
      <c r="J1238" s="20">
        <v>0</v>
      </c>
      <c r="K1238" s="7">
        <v>0.5</v>
      </c>
    </row>
    <row r="1239" spans="1:11" x14ac:dyDescent="0.25">
      <c r="A1239" s="11" t="s">
        <v>34</v>
      </c>
      <c r="B1239" s="12" t="s">
        <v>54</v>
      </c>
      <c r="C1239" s="10" t="s">
        <v>83</v>
      </c>
      <c r="D1239" s="20">
        <v>270584244</v>
      </c>
      <c r="E1239" s="20">
        <f t="shared" si="19"/>
        <v>24423131</v>
      </c>
      <c r="F1239" s="20">
        <v>24423131</v>
      </c>
      <c r="G1239" s="20">
        <v>0</v>
      </c>
      <c r="H1239" s="21">
        <v>82605146</v>
      </c>
      <c r="I1239" s="20">
        <v>9842733</v>
      </c>
      <c r="J1239" s="20">
        <v>153713234</v>
      </c>
      <c r="K1239" s="7">
        <v>1289</v>
      </c>
    </row>
    <row r="1240" spans="1:11" x14ac:dyDescent="0.25">
      <c r="A1240" s="11" t="s">
        <v>34</v>
      </c>
      <c r="B1240" s="12" t="s">
        <v>54</v>
      </c>
      <c r="C1240" s="10" t="s">
        <v>1050</v>
      </c>
      <c r="D1240" s="20">
        <v>25507</v>
      </c>
      <c r="E1240" s="20">
        <f t="shared" si="19"/>
        <v>25507</v>
      </c>
      <c r="F1240" s="20">
        <v>25507</v>
      </c>
      <c r="G1240" s="20">
        <v>0</v>
      </c>
      <c r="H1240" s="21">
        <v>0</v>
      </c>
      <c r="I1240" s="20">
        <v>0</v>
      </c>
      <c r="J1240" s="20">
        <v>0</v>
      </c>
      <c r="K1240" s="7">
        <v>0.4</v>
      </c>
    </row>
    <row r="1241" spans="1:11" x14ac:dyDescent="0.25">
      <c r="A1241" s="11" t="s">
        <v>34</v>
      </c>
      <c r="B1241" s="12" t="s">
        <v>54</v>
      </c>
      <c r="C1241" s="10" t="s">
        <v>687</v>
      </c>
      <c r="D1241" s="20">
        <v>165487</v>
      </c>
      <c r="E1241" s="20">
        <f t="shared" si="19"/>
        <v>165487</v>
      </c>
      <c r="F1241" s="20">
        <v>165487</v>
      </c>
      <c r="G1241" s="20">
        <v>0</v>
      </c>
      <c r="H1241" s="21">
        <v>0</v>
      </c>
      <c r="I1241" s="20">
        <v>0</v>
      </c>
      <c r="J1241" s="20">
        <v>0</v>
      </c>
      <c r="K1241" s="7">
        <v>0.5</v>
      </c>
    </row>
    <row r="1242" spans="1:11" x14ac:dyDescent="0.25">
      <c r="A1242" s="11" t="s">
        <v>34</v>
      </c>
      <c r="B1242" s="12" t="s">
        <v>54</v>
      </c>
      <c r="C1242" s="10" t="s">
        <v>1049</v>
      </c>
      <c r="D1242" s="20">
        <v>38113</v>
      </c>
      <c r="E1242" s="20">
        <f t="shared" si="19"/>
        <v>0</v>
      </c>
      <c r="F1242" s="20">
        <v>0</v>
      </c>
      <c r="G1242" s="20">
        <v>0</v>
      </c>
      <c r="H1242" s="21">
        <v>38113</v>
      </c>
      <c r="I1242" s="20">
        <v>0</v>
      </c>
      <c r="J1242" s="20">
        <v>0</v>
      </c>
      <c r="K1242" s="7">
        <v>0.6</v>
      </c>
    </row>
    <row r="1243" spans="1:11" x14ac:dyDescent="0.25">
      <c r="A1243" s="11" t="s">
        <v>34</v>
      </c>
      <c r="B1243" s="12" t="s">
        <v>54</v>
      </c>
      <c r="C1243" s="10" t="s">
        <v>1048</v>
      </c>
      <c r="D1243" s="20">
        <v>1000000</v>
      </c>
      <c r="E1243" s="20">
        <f t="shared" si="19"/>
        <v>750000</v>
      </c>
      <c r="F1243" s="20">
        <v>750000</v>
      </c>
      <c r="G1243" s="20">
        <v>0</v>
      </c>
      <c r="H1243" s="21">
        <v>0</v>
      </c>
      <c r="I1243" s="20">
        <v>250000</v>
      </c>
      <c r="J1243" s="20">
        <v>0</v>
      </c>
      <c r="K1243" s="7">
        <v>0.5</v>
      </c>
    </row>
    <row r="1244" spans="1:11" x14ac:dyDescent="0.25">
      <c r="A1244" s="11" t="s">
        <v>34</v>
      </c>
      <c r="B1244" s="12" t="s">
        <v>54</v>
      </c>
      <c r="C1244" s="10" t="s">
        <v>918</v>
      </c>
      <c r="D1244" s="20">
        <v>155758</v>
      </c>
      <c r="E1244" s="20">
        <f t="shared" si="19"/>
        <v>155758</v>
      </c>
      <c r="F1244" s="20">
        <v>155758</v>
      </c>
      <c r="G1244" s="20">
        <v>0</v>
      </c>
      <c r="H1244" s="21">
        <v>0</v>
      </c>
      <c r="I1244" s="20">
        <v>0</v>
      </c>
      <c r="J1244" s="20">
        <v>0</v>
      </c>
      <c r="K1244" s="7">
        <v>1.8</v>
      </c>
    </row>
    <row r="1245" spans="1:11" x14ac:dyDescent="0.25">
      <c r="A1245" s="11" t="s">
        <v>34</v>
      </c>
      <c r="B1245" s="12" t="s">
        <v>53</v>
      </c>
      <c r="C1245" s="10" t="s">
        <v>80</v>
      </c>
      <c r="D1245" s="20">
        <v>273448021</v>
      </c>
      <c r="E1245" s="20">
        <f t="shared" si="19"/>
        <v>21714537</v>
      </c>
      <c r="F1245" s="20">
        <v>21714537</v>
      </c>
      <c r="G1245" s="20">
        <v>0</v>
      </c>
      <c r="H1245" s="21">
        <v>81583758</v>
      </c>
      <c r="I1245" s="20">
        <v>9699764</v>
      </c>
      <c r="J1245" s="20">
        <v>160449962</v>
      </c>
      <c r="K1245" s="7">
        <v>1283.0999999999999</v>
      </c>
    </row>
    <row r="1246" spans="1:11" x14ac:dyDescent="0.25">
      <c r="A1246" s="11" t="s">
        <v>34</v>
      </c>
      <c r="B1246" s="12" t="s">
        <v>53</v>
      </c>
      <c r="C1246" s="10" t="s">
        <v>1047</v>
      </c>
      <c r="D1246" s="20">
        <v>206566</v>
      </c>
      <c r="E1246" s="20">
        <f t="shared" si="19"/>
        <v>206566</v>
      </c>
      <c r="F1246" s="20">
        <v>206566</v>
      </c>
      <c r="G1246" s="20">
        <v>0</v>
      </c>
      <c r="H1246" s="21">
        <v>0</v>
      </c>
      <c r="I1246" s="20">
        <v>0</v>
      </c>
      <c r="J1246" s="20">
        <v>0</v>
      </c>
      <c r="K1246" s="7">
        <v>2.7</v>
      </c>
    </row>
    <row r="1247" spans="1:11" x14ac:dyDescent="0.25">
      <c r="A1247" s="11" t="s">
        <v>34</v>
      </c>
      <c r="B1247" s="12" t="s">
        <v>53</v>
      </c>
      <c r="C1247" s="10" t="s">
        <v>129</v>
      </c>
      <c r="D1247" s="20">
        <v>412584</v>
      </c>
      <c r="E1247" s="20">
        <f t="shared" si="19"/>
        <v>0</v>
      </c>
      <c r="F1247" s="20">
        <v>0</v>
      </c>
      <c r="G1247" s="20">
        <v>0</v>
      </c>
      <c r="H1247" s="21">
        <v>412584</v>
      </c>
      <c r="I1247" s="20">
        <v>0</v>
      </c>
      <c r="J1247" s="20">
        <v>0</v>
      </c>
      <c r="K1247" s="7">
        <v>4.4000000000000004</v>
      </c>
    </row>
    <row r="1248" spans="1:11" x14ac:dyDescent="0.25">
      <c r="A1248" s="11" t="s">
        <v>34</v>
      </c>
      <c r="B1248" s="12" t="s">
        <v>53</v>
      </c>
      <c r="C1248" s="10" t="s">
        <v>113</v>
      </c>
      <c r="D1248" s="20">
        <v>-2035721</v>
      </c>
      <c r="E1248" s="20">
        <f t="shared" si="19"/>
        <v>-126776</v>
      </c>
      <c r="F1248" s="20">
        <v>-126776</v>
      </c>
      <c r="G1248" s="20">
        <v>0</v>
      </c>
      <c r="H1248" s="21">
        <v>-757183</v>
      </c>
      <c r="I1248" s="20">
        <v>-11564</v>
      </c>
      <c r="J1248" s="20">
        <v>-1140198</v>
      </c>
      <c r="K1248" s="7">
        <v>0</v>
      </c>
    </row>
    <row r="1249" spans="1:11" x14ac:dyDescent="0.25">
      <c r="A1249" s="11" t="s">
        <v>34</v>
      </c>
      <c r="B1249" s="12" t="s">
        <v>53</v>
      </c>
      <c r="C1249" s="10" t="s">
        <v>1046</v>
      </c>
      <c r="D1249" s="20">
        <v>-6600000</v>
      </c>
      <c r="E1249" s="20">
        <f t="shared" si="19"/>
        <v>-3300000</v>
      </c>
      <c r="F1249" s="20">
        <v>-3300000</v>
      </c>
      <c r="G1249" s="20">
        <v>0</v>
      </c>
      <c r="H1249" s="21">
        <v>0</v>
      </c>
      <c r="I1249" s="20">
        <v>-3300000</v>
      </c>
      <c r="J1249" s="20">
        <v>0</v>
      </c>
      <c r="K1249" s="7">
        <v>-2</v>
      </c>
    </row>
    <row r="1250" spans="1:11" x14ac:dyDescent="0.25">
      <c r="A1250" s="11" t="s">
        <v>34</v>
      </c>
      <c r="B1250" s="12" t="s">
        <v>53</v>
      </c>
      <c r="C1250" s="10" t="s">
        <v>982</v>
      </c>
      <c r="D1250" s="20">
        <v>270153</v>
      </c>
      <c r="E1250" s="20">
        <f t="shared" si="19"/>
        <v>0</v>
      </c>
      <c r="F1250" s="20">
        <v>0</v>
      </c>
      <c r="G1250" s="20">
        <v>0</v>
      </c>
      <c r="H1250" s="21">
        <v>270153</v>
      </c>
      <c r="I1250" s="20">
        <v>0</v>
      </c>
      <c r="J1250" s="20">
        <v>0</v>
      </c>
      <c r="K1250" s="7">
        <v>2.5</v>
      </c>
    </row>
    <row r="1251" spans="1:11" x14ac:dyDescent="0.25">
      <c r="A1251" s="11" t="s">
        <v>34</v>
      </c>
      <c r="B1251" s="12" t="s">
        <v>53</v>
      </c>
      <c r="C1251" s="10" t="s">
        <v>1045</v>
      </c>
      <c r="D1251" s="20">
        <v>0</v>
      </c>
      <c r="E1251" s="20">
        <f t="shared" si="19"/>
        <v>0</v>
      </c>
      <c r="F1251" s="20">
        <v>0</v>
      </c>
      <c r="G1251" s="20">
        <v>0</v>
      </c>
      <c r="H1251" s="21">
        <v>0</v>
      </c>
      <c r="I1251" s="20">
        <v>0</v>
      </c>
      <c r="J1251" s="20">
        <v>0</v>
      </c>
      <c r="K1251" s="7">
        <v>0</v>
      </c>
    </row>
    <row r="1252" spans="1:11" x14ac:dyDescent="0.25">
      <c r="A1252" s="11" t="s">
        <v>34</v>
      </c>
      <c r="B1252" s="12" t="s">
        <v>53</v>
      </c>
      <c r="C1252" s="10" t="s">
        <v>1038</v>
      </c>
      <c r="D1252" s="20">
        <v>0</v>
      </c>
      <c r="E1252" s="20">
        <f t="shared" si="19"/>
        <v>0</v>
      </c>
      <c r="F1252" s="20">
        <v>0</v>
      </c>
      <c r="G1252" s="20">
        <v>0</v>
      </c>
      <c r="H1252" s="21">
        <v>0</v>
      </c>
      <c r="I1252" s="20">
        <v>0</v>
      </c>
      <c r="J1252" s="20">
        <v>0</v>
      </c>
      <c r="K1252" s="7">
        <v>0</v>
      </c>
    </row>
    <row r="1253" spans="1:11" x14ac:dyDescent="0.25">
      <c r="A1253" s="11" t="s">
        <v>34</v>
      </c>
      <c r="B1253" s="12" t="s">
        <v>53</v>
      </c>
      <c r="C1253" s="10" t="s">
        <v>1044</v>
      </c>
      <c r="D1253" s="20">
        <v>15000000</v>
      </c>
      <c r="E1253" s="20">
        <f t="shared" si="19"/>
        <v>0</v>
      </c>
      <c r="F1253" s="20">
        <v>0</v>
      </c>
      <c r="G1253" s="20">
        <v>0</v>
      </c>
      <c r="H1253" s="21">
        <v>15000000</v>
      </c>
      <c r="I1253" s="20">
        <v>0</v>
      </c>
      <c r="J1253" s="20">
        <v>0</v>
      </c>
      <c r="K1253" s="7">
        <v>2</v>
      </c>
    </row>
    <row r="1254" spans="1:11" x14ac:dyDescent="0.25">
      <c r="A1254" s="11" t="s">
        <v>34</v>
      </c>
      <c r="B1254" s="12" t="s">
        <v>53</v>
      </c>
      <c r="C1254" s="10" t="s">
        <v>1037</v>
      </c>
      <c r="D1254" s="20">
        <v>-7000000</v>
      </c>
      <c r="E1254" s="20">
        <f t="shared" si="19"/>
        <v>0</v>
      </c>
      <c r="F1254" s="20">
        <v>0</v>
      </c>
      <c r="G1254" s="20">
        <v>0</v>
      </c>
      <c r="H1254" s="21">
        <v>-7000000</v>
      </c>
      <c r="I1254" s="20">
        <v>0</v>
      </c>
      <c r="J1254" s="20">
        <v>0</v>
      </c>
      <c r="K1254" s="7">
        <v>0</v>
      </c>
    </row>
    <row r="1255" spans="1:11" x14ac:dyDescent="0.25">
      <c r="A1255" s="11" t="s">
        <v>34</v>
      </c>
      <c r="B1255" s="12" t="s">
        <v>52</v>
      </c>
      <c r="C1255" s="10" t="s">
        <v>75</v>
      </c>
      <c r="D1255" s="20">
        <v>289121540</v>
      </c>
      <c r="E1255" s="20">
        <f t="shared" si="19"/>
        <v>19644267</v>
      </c>
      <c r="F1255" s="20">
        <v>19644267</v>
      </c>
      <c r="G1255" s="20">
        <v>0</v>
      </c>
      <c r="H1255" s="21">
        <v>82444914</v>
      </c>
      <c r="I1255" s="20">
        <v>6436493</v>
      </c>
      <c r="J1255" s="20">
        <v>180595866</v>
      </c>
      <c r="K1255" s="7">
        <v>1298.9000000000001</v>
      </c>
    </row>
    <row r="1256" spans="1:11" x14ac:dyDescent="0.25">
      <c r="A1256" s="11" t="s">
        <v>34</v>
      </c>
      <c r="B1256" s="12" t="s">
        <v>52</v>
      </c>
      <c r="C1256" s="10" t="s">
        <v>1043</v>
      </c>
      <c r="D1256" s="20">
        <v>13160</v>
      </c>
      <c r="E1256" s="20">
        <f t="shared" si="19"/>
        <v>13160</v>
      </c>
      <c r="F1256" s="20">
        <v>13160</v>
      </c>
      <c r="G1256" s="20">
        <v>0</v>
      </c>
      <c r="H1256" s="21">
        <v>0</v>
      </c>
      <c r="I1256" s="20">
        <v>0</v>
      </c>
      <c r="J1256" s="20">
        <v>0</v>
      </c>
      <c r="K1256" s="7">
        <v>0.2</v>
      </c>
    </row>
    <row r="1257" spans="1:11" x14ac:dyDescent="0.25">
      <c r="A1257" s="11" t="s">
        <v>34</v>
      </c>
      <c r="B1257" s="12" t="s">
        <v>52</v>
      </c>
      <c r="C1257" s="10" t="s">
        <v>979</v>
      </c>
      <c r="D1257" s="20">
        <v>474657</v>
      </c>
      <c r="E1257" s="20">
        <f t="shared" si="19"/>
        <v>0</v>
      </c>
      <c r="F1257" s="20">
        <v>0</v>
      </c>
      <c r="G1257" s="20">
        <v>0</v>
      </c>
      <c r="H1257" s="21">
        <v>474657</v>
      </c>
      <c r="I1257" s="20">
        <v>0</v>
      </c>
      <c r="J1257" s="20">
        <v>0</v>
      </c>
      <c r="K1257" s="7">
        <v>5.2</v>
      </c>
    </row>
    <row r="1258" spans="1:11" x14ac:dyDescent="0.25">
      <c r="A1258" s="11" t="s">
        <v>34</v>
      </c>
      <c r="B1258" s="12" t="s">
        <v>52</v>
      </c>
      <c r="C1258" s="10" t="s">
        <v>294</v>
      </c>
      <c r="D1258" s="20">
        <v>45890</v>
      </c>
      <c r="E1258" s="20">
        <f t="shared" si="19"/>
        <v>0</v>
      </c>
      <c r="F1258" s="20">
        <v>0</v>
      </c>
      <c r="G1258" s="20">
        <v>0</v>
      </c>
      <c r="H1258" s="21">
        <v>45890</v>
      </c>
      <c r="I1258" s="20">
        <v>0</v>
      </c>
      <c r="J1258" s="20">
        <v>0</v>
      </c>
      <c r="K1258" s="7">
        <v>0.3</v>
      </c>
    </row>
    <row r="1259" spans="1:11" x14ac:dyDescent="0.25">
      <c r="A1259" s="11" t="s">
        <v>34</v>
      </c>
      <c r="B1259" s="12" t="s">
        <v>52</v>
      </c>
      <c r="C1259" s="10" t="s">
        <v>1042</v>
      </c>
      <c r="D1259" s="20">
        <v>75000</v>
      </c>
      <c r="E1259" s="20">
        <f t="shared" si="19"/>
        <v>75000</v>
      </c>
      <c r="F1259" s="20">
        <v>75000</v>
      </c>
      <c r="G1259" s="20">
        <v>0</v>
      </c>
      <c r="H1259" s="21">
        <v>0</v>
      </c>
      <c r="I1259" s="20">
        <v>0</v>
      </c>
      <c r="J1259" s="20">
        <v>0</v>
      </c>
      <c r="K1259" s="7">
        <v>0</v>
      </c>
    </row>
    <row r="1260" spans="1:11" x14ac:dyDescent="0.25">
      <c r="A1260" s="11" t="s">
        <v>34</v>
      </c>
      <c r="B1260" s="12" t="s">
        <v>52</v>
      </c>
      <c r="C1260" s="10" t="s">
        <v>1041</v>
      </c>
      <c r="D1260" s="20">
        <v>5741</v>
      </c>
      <c r="E1260" s="20">
        <f t="shared" si="19"/>
        <v>5741</v>
      </c>
      <c r="F1260" s="20">
        <v>5741</v>
      </c>
      <c r="G1260" s="20">
        <v>0</v>
      </c>
      <c r="H1260" s="21">
        <v>0</v>
      </c>
      <c r="I1260" s="20">
        <v>0</v>
      </c>
      <c r="J1260" s="20">
        <v>0</v>
      </c>
      <c r="K1260" s="7">
        <v>0</v>
      </c>
    </row>
    <row r="1261" spans="1:11" x14ac:dyDescent="0.25">
      <c r="A1261" s="11" t="s">
        <v>34</v>
      </c>
      <c r="B1261" s="12" t="s">
        <v>52</v>
      </c>
      <c r="C1261" s="10" t="s">
        <v>438</v>
      </c>
      <c r="D1261" s="20">
        <v>73351</v>
      </c>
      <c r="E1261" s="20">
        <f t="shared" si="19"/>
        <v>73351</v>
      </c>
      <c r="F1261" s="20">
        <v>73351</v>
      </c>
      <c r="G1261" s="20">
        <v>0</v>
      </c>
      <c r="H1261" s="21">
        <v>0</v>
      </c>
      <c r="I1261" s="20">
        <v>0</v>
      </c>
      <c r="J1261" s="20">
        <v>0</v>
      </c>
      <c r="K1261" s="7">
        <v>0.9</v>
      </c>
    </row>
    <row r="1262" spans="1:11" x14ac:dyDescent="0.25">
      <c r="A1262" s="11" t="s">
        <v>34</v>
      </c>
      <c r="B1262" s="12" t="s">
        <v>52</v>
      </c>
      <c r="C1262" s="10" t="s">
        <v>976</v>
      </c>
      <c r="D1262" s="20">
        <v>1500000</v>
      </c>
      <c r="E1262" s="20">
        <f t="shared" si="19"/>
        <v>0</v>
      </c>
      <c r="F1262" s="20">
        <v>0</v>
      </c>
      <c r="G1262" s="20">
        <v>0</v>
      </c>
      <c r="H1262" s="21">
        <v>1500000</v>
      </c>
      <c r="I1262" s="20">
        <v>0</v>
      </c>
      <c r="J1262" s="20">
        <v>0</v>
      </c>
      <c r="K1262" s="7">
        <v>6</v>
      </c>
    </row>
    <row r="1263" spans="1:11" x14ac:dyDescent="0.25">
      <c r="A1263" s="11" t="s">
        <v>34</v>
      </c>
      <c r="B1263" s="12" t="s">
        <v>52</v>
      </c>
      <c r="C1263" s="10" t="s">
        <v>975</v>
      </c>
      <c r="D1263" s="20">
        <v>485249</v>
      </c>
      <c r="E1263" s="20">
        <f t="shared" si="19"/>
        <v>485249</v>
      </c>
      <c r="F1263" s="20">
        <v>485249</v>
      </c>
      <c r="G1263" s="20">
        <v>0</v>
      </c>
      <c r="H1263" s="21">
        <v>0</v>
      </c>
      <c r="I1263" s="20">
        <v>0</v>
      </c>
      <c r="J1263" s="20">
        <v>0</v>
      </c>
      <c r="K1263" s="7">
        <v>3.1</v>
      </c>
    </row>
    <row r="1264" spans="1:11" x14ac:dyDescent="0.25">
      <c r="A1264" s="11" t="s">
        <v>34</v>
      </c>
      <c r="B1264" s="12" t="s">
        <v>52</v>
      </c>
      <c r="C1264" s="10" t="s">
        <v>1040</v>
      </c>
      <c r="D1264" s="20">
        <v>90048</v>
      </c>
      <c r="E1264" s="20">
        <f t="shared" si="19"/>
        <v>0</v>
      </c>
      <c r="F1264" s="20">
        <v>0</v>
      </c>
      <c r="G1264" s="20">
        <v>0</v>
      </c>
      <c r="H1264" s="21">
        <v>90048</v>
      </c>
      <c r="I1264" s="20">
        <v>0</v>
      </c>
      <c r="J1264" s="20">
        <v>0</v>
      </c>
      <c r="K1264" s="7">
        <v>1.3</v>
      </c>
    </row>
    <row r="1265" spans="1:11" x14ac:dyDescent="0.25">
      <c r="A1265" s="11" t="s">
        <v>34</v>
      </c>
      <c r="B1265" s="12" t="s">
        <v>52</v>
      </c>
      <c r="C1265" s="10" t="s">
        <v>1039</v>
      </c>
      <c r="D1265" s="20">
        <v>100000</v>
      </c>
      <c r="E1265" s="20">
        <f t="shared" si="19"/>
        <v>100000</v>
      </c>
      <c r="F1265" s="20">
        <v>100000</v>
      </c>
      <c r="G1265" s="20">
        <v>0</v>
      </c>
      <c r="H1265" s="21">
        <v>0</v>
      </c>
      <c r="I1265" s="20">
        <v>0</v>
      </c>
      <c r="J1265" s="20">
        <v>0</v>
      </c>
      <c r="K1265" s="7">
        <v>0</v>
      </c>
    </row>
    <row r="1266" spans="1:11" x14ac:dyDescent="0.25">
      <c r="A1266" s="11" t="s">
        <v>34</v>
      </c>
      <c r="B1266" s="12" t="s">
        <v>52</v>
      </c>
      <c r="C1266" s="10" t="s">
        <v>1038</v>
      </c>
      <c r="D1266" s="20">
        <v>60000000</v>
      </c>
      <c r="E1266" s="20">
        <f t="shared" si="19"/>
        <v>0</v>
      </c>
      <c r="F1266" s="20">
        <v>0</v>
      </c>
      <c r="G1266" s="20">
        <v>0</v>
      </c>
      <c r="H1266" s="21">
        <v>60000000</v>
      </c>
      <c r="I1266" s="20">
        <v>0</v>
      </c>
      <c r="J1266" s="20">
        <v>0</v>
      </c>
      <c r="K1266" s="7">
        <v>0</v>
      </c>
    </row>
    <row r="1267" spans="1:11" x14ac:dyDescent="0.25">
      <c r="A1267" s="11" t="s">
        <v>34</v>
      </c>
      <c r="B1267" s="12" t="s">
        <v>52</v>
      </c>
      <c r="C1267" s="10" t="s">
        <v>1037</v>
      </c>
      <c r="D1267" s="20">
        <v>1795000</v>
      </c>
      <c r="E1267" s="20">
        <f t="shared" si="19"/>
        <v>0</v>
      </c>
      <c r="F1267" s="20">
        <v>0</v>
      </c>
      <c r="G1267" s="20">
        <v>0</v>
      </c>
      <c r="H1267" s="21">
        <v>1795000</v>
      </c>
      <c r="I1267" s="20">
        <v>0</v>
      </c>
      <c r="J1267" s="20">
        <v>0</v>
      </c>
      <c r="K1267" s="7">
        <v>0</v>
      </c>
    </row>
    <row r="1268" spans="1:11" x14ac:dyDescent="0.25">
      <c r="A1268" s="11" t="s">
        <v>34</v>
      </c>
      <c r="B1268" s="12" t="s">
        <v>51</v>
      </c>
      <c r="C1268" s="10" t="s">
        <v>72</v>
      </c>
      <c r="D1268" s="20">
        <v>311749059</v>
      </c>
      <c r="E1268" s="20">
        <f t="shared" si="19"/>
        <v>24066641</v>
      </c>
      <c r="F1268" s="20">
        <v>24066641</v>
      </c>
      <c r="G1268" s="20">
        <v>0</v>
      </c>
      <c r="H1268" s="21">
        <v>95116682</v>
      </c>
      <c r="I1268" s="20">
        <v>6875563</v>
      </c>
      <c r="J1268" s="20">
        <v>185690173</v>
      </c>
      <c r="K1268" s="7">
        <v>1326.2</v>
      </c>
    </row>
    <row r="1269" spans="1:11" x14ac:dyDescent="0.25">
      <c r="A1269" s="11" t="s">
        <v>34</v>
      </c>
      <c r="B1269" s="12" t="s">
        <v>51</v>
      </c>
      <c r="C1269" s="10" t="s">
        <v>729</v>
      </c>
      <c r="D1269" s="20">
        <v>417629</v>
      </c>
      <c r="E1269" s="20">
        <f t="shared" si="19"/>
        <v>417629</v>
      </c>
      <c r="F1269" s="20">
        <v>417629</v>
      </c>
      <c r="G1269" s="20">
        <v>0</v>
      </c>
      <c r="H1269" s="21">
        <v>0</v>
      </c>
      <c r="I1269" s="20">
        <v>0</v>
      </c>
      <c r="J1269" s="20">
        <v>0</v>
      </c>
      <c r="K1269" s="7">
        <v>4.3</v>
      </c>
    </row>
    <row r="1270" spans="1:11" x14ac:dyDescent="0.25">
      <c r="A1270" s="11" t="s">
        <v>34</v>
      </c>
      <c r="B1270" s="12" t="s">
        <v>51</v>
      </c>
      <c r="C1270" s="10" t="s">
        <v>901</v>
      </c>
      <c r="D1270" s="20">
        <v>6100000</v>
      </c>
      <c r="E1270" s="20">
        <f t="shared" si="19"/>
        <v>6100000</v>
      </c>
      <c r="F1270" s="20">
        <v>6100000</v>
      </c>
      <c r="G1270" s="20">
        <v>0</v>
      </c>
      <c r="H1270" s="21">
        <v>0</v>
      </c>
      <c r="I1270" s="20">
        <v>0</v>
      </c>
      <c r="J1270" s="20">
        <v>0</v>
      </c>
      <c r="K1270" s="7">
        <v>5.0999999999999996</v>
      </c>
    </row>
    <row r="1271" spans="1:11" x14ac:dyDescent="0.25">
      <c r="A1271" s="11" t="s">
        <v>34</v>
      </c>
      <c r="B1271" s="12" t="s">
        <v>51</v>
      </c>
      <c r="C1271" s="10" t="s">
        <v>967</v>
      </c>
      <c r="D1271" s="20">
        <v>345069</v>
      </c>
      <c r="E1271" s="20">
        <f t="shared" si="19"/>
        <v>345069</v>
      </c>
      <c r="F1271" s="20">
        <v>345069</v>
      </c>
      <c r="G1271" s="20">
        <v>0</v>
      </c>
      <c r="H1271" s="21">
        <v>0</v>
      </c>
      <c r="I1271" s="20">
        <v>0</v>
      </c>
      <c r="J1271" s="20">
        <v>0</v>
      </c>
      <c r="K1271" s="7">
        <v>3.4</v>
      </c>
    </row>
    <row r="1272" spans="1:11" x14ac:dyDescent="0.25">
      <c r="A1272" s="11" t="s">
        <v>34</v>
      </c>
      <c r="B1272" s="12" t="s">
        <v>51</v>
      </c>
      <c r="C1272" s="10" t="s">
        <v>632</v>
      </c>
      <c r="D1272" s="20">
        <v>427591</v>
      </c>
      <c r="E1272" s="20">
        <f t="shared" si="19"/>
        <v>427591</v>
      </c>
      <c r="F1272" s="20">
        <v>427591</v>
      </c>
      <c r="G1272" s="20">
        <v>0</v>
      </c>
      <c r="H1272" s="21">
        <v>0</v>
      </c>
      <c r="I1272" s="20">
        <v>0</v>
      </c>
      <c r="J1272" s="20">
        <v>0</v>
      </c>
      <c r="K1272" s="7">
        <v>2</v>
      </c>
    </row>
    <row r="1273" spans="1:11" x14ac:dyDescent="0.25">
      <c r="A1273" s="11" t="s">
        <v>34</v>
      </c>
      <c r="B1273" s="12" t="s">
        <v>51</v>
      </c>
      <c r="C1273" s="10" t="s">
        <v>966</v>
      </c>
      <c r="D1273" s="20">
        <v>326092</v>
      </c>
      <c r="E1273" s="20">
        <f t="shared" si="19"/>
        <v>326092</v>
      </c>
      <c r="F1273" s="20">
        <v>326092</v>
      </c>
      <c r="G1273" s="20">
        <v>0</v>
      </c>
      <c r="H1273" s="21">
        <v>0</v>
      </c>
      <c r="I1273" s="20">
        <v>0</v>
      </c>
      <c r="J1273" s="20">
        <v>0</v>
      </c>
      <c r="K1273" s="7">
        <v>2.5</v>
      </c>
    </row>
    <row r="1274" spans="1:11" x14ac:dyDescent="0.25">
      <c r="A1274" s="11" t="s">
        <v>34</v>
      </c>
      <c r="B1274" s="12" t="s">
        <v>51</v>
      </c>
      <c r="C1274" s="10" t="s">
        <v>103</v>
      </c>
      <c r="D1274" s="20">
        <v>-215486</v>
      </c>
      <c r="E1274" s="20">
        <f t="shared" si="19"/>
        <v>-12492</v>
      </c>
      <c r="F1274" s="20">
        <v>-12492</v>
      </c>
      <c r="G1274" s="20">
        <v>0</v>
      </c>
      <c r="H1274" s="21">
        <v>-84188</v>
      </c>
      <c r="I1274" s="20">
        <v>-1636</v>
      </c>
      <c r="J1274" s="20">
        <v>-117170</v>
      </c>
      <c r="K1274" s="7">
        <v>0</v>
      </c>
    </row>
    <row r="1275" spans="1:11" x14ac:dyDescent="0.25">
      <c r="A1275" s="11" t="s">
        <v>34</v>
      </c>
      <c r="B1275" s="12" t="s">
        <v>51</v>
      </c>
      <c r="C1275" s="10" t="s">
        <v>1037</v>
      </c>
      <c r="D1275" s="20">
        <v>2555000</v>
      </c>
      <c r="E1275" s="20">
        <f t="shared" si="19"/>
        <v>0</v>
      </c>
      <c r="F1275" s="20">
        <v>0</v>
      </c>
      <c r="G1275" s="20">
        <v>0</v>
      </c>
      <c r="H1275" s="21">
        <v>2555000</v>
      </c>
      <c r="I1275" s="20">
        <v>0</v>
      </c>
      <c r="J1275" s="20">
        <v>0</v>
      </c>
      <c r="K1275" s="7">
        <v>0</v>
      </c>
    </row>
    <row r="1276" spans="1:11" x14ac:dyDescent="0.25">
      <c r="A1276" s="11" t="s">
        <v>34</v>
      </c>
      <c r="B1276" s="12" t="s">
        <v>51</v>
      </c>
      <c r="C1276" s="10" t="s">
        <v>1036</v>
      </c>
      <c r="D1276" s="20">
        <v>500000</v>
      </c>
      <c r="E1276" s="20">
        <f t="shared" si="19"/>
        <v>250000</v>
      </c>
      <c r="F1276" s="20">
        <v>250000</v>
      </c>
      <c r="G1276" s="20">
        <v>0</v>
      </c>
      <c r="H1276" s="21">
        <v>0</v>
      </c>
      <c r="I1276" s="20">
        <v>250000</v>
      </c>
      <c r="J1276" s="20">
        <v>0</v>
      </c>
      <c r="K1276" s="7">
        <v>0</v>
      </c>
    </row>
    <row r="1277" spans="1:11" x14ac:dyDescent="0.25">
      <c r="A1277" s="11" t="s">
        <v>34</v>
      </c>
      <c r="B1277" s="12" t="s">
        <v>51</v>
      </c>
      <c r="C1277" s="10" t="s">
        <v>1035</v>
      </c>
      <c r="D1277" s="20">
        <v>42859</v>
      </c>
      <c r="E1277" s="20">
        <f t="shared" si="19"/>
        <v>42859</v>
      </c>
      <c r="F1277" s="20">
        <v>42859</v>
      </c>
      <c r="G1277" s="20">
        <v>0</v>
      </c>
      <c r="H1277" s="21">
        <v>0</v>
      </c>
      <c r="I1277" s="20">
        <v>0</v>
      </c>
      <c r="J1277" s="20">
        <v>0</v>
      </c>
      <c r="K1277" s="7">
        <v>0.5</v>
      </c>
    </row>
    <row r="1278" spans="1:11" x14ac:dyDescent="0.25">
      <c r="A1278" s="11" t="s">
        <v>34</v>
      </c>
      <c r="B1278" s="12" t="s">
        <v>51</v>
      </c>
      <c r="C1278" s="10" t="s">
        <v>1034</v>
      </c>
      <c r="D1278" s="20">
        <v>15000000</v>
      </c>
      <c r="E1278" s="20">
        <f t="shared" si="19"/>
        <v>0</v>
      </c>
      <c r="F1278" s="20">
        <v>0</v>
      </c>
      <c r="G1278" s="20">
        <v>0</v>
      </c>
      <c r="H1278" s="21">
        <v>15000000</v>
      </c>
      <c r="I1278" s="20">
        <v>0</v>
      </c>
      <c r="J1278" s="20">
        <v>0</v>
      </c>
      <c r="K1278" s="7">
        <v>0</v>
      </c>
    </row>
    <row r="1279" spans="1:11" x14ac:dyDescent="0.25">
      <c r="A1279" s="11" t="s">
        <v>34</v>
      </c>
      <c r="B1279" s="12" t="s">
        <v>51</v>
      </c>
      <c r="C1279" s="10" t="s">
        <v>1033</v>
      </c>
      <c r="D1279" s="20">
        <v>-1862562</v>
      </c>
      <c r="E1279" s="20">
        <f t="shared" si="19"/>
        <v>-455024</v>
      </c>
      <c r="F1279" s="20">
        <v>-455024</v>
      </c>
      <c r="G1279" s="20">
        <v>0</v>
      </c>
      <c r="H1279" s="21">
        <v>-824742</v>
      </c>
      <c r="I1279" s="20">
        <v>-16577</v>
      </c>
      <c r="J1279" s="20">
        <v>-566219</v>
      </c>
      <c r="K1279" s="7">
        <v>0</v>
      </c>
    </row>
    <row r="1280" spans="1:11" x14ac:dyDescent="0.25">
      <c r="A1280" s="11" t="s">
        <v>34</v>
      </c>
      <c r="B1280" s="12" t="s">
        <v>50</v>
      </c>
      <c r="C1280" s="10" t="s">
        <v>65</v>
      </c>
      <c r="D1280" s="20">
        <v>404053995</v>
      </c>
      <c r="E1280" s="20">
        <f t="shared" si="19"/>
        <v>31852323</v>
      </c>
      <c r="F1280" s="20">
        <v>31852323</v>
      </c>
      <c r="G1280" s="20">
        <v>0</v>
      </c>
      <c r="H1280" s="21">
        <v>152198025</v>
      </c>
      <c r="I1280" s="20">
        <v>24238463</v>
      </c>
      <c r="J1280" s="20">
        <v>195765184</v>
      </c>
      <c r="K1280" s="7">
        <v>1705.2</v>
      </c>
    </row>
    <row r="1281" spans="1:11" x14ac:dyDescent="0.25">
      <c r="A1281" s="11" t="s">
        <v>34</v>
      </c>
      <c r="B1281" s="12" t="s">
        <v>50</v>
      </c>
      <c r="C1281" s="10" t="s">
        <v>1032</v>
      </c>
      <c r="D1281" s="20">
        <v>74927</v>
      </c>
      <c r="E1281" s="20">
        <f t="shared" si="19"/>
        <v>74927</v>
      </c>
      <c r="F1281" s="20">
        <v>74927</v>
      </c>
      <c r="G1281" s="20">
        <v>0</v>
      </c>
      <c r="H1281" s="21">
        <v>0</v>
      </c>
      <c r="I1281" s="20">
        <v>0</v>
      </c>
      <c r="J1281" s="20">
        <v>0</v>
      </c>
      <c r="K1281" s="7">
        <v>0.9</v>
      </c>
    </row>
    <row r="1282" spans="1:11" x14ac:dyDescent="0.25">
      <c r="A1282" s="11" t="s">
        <v>34</v>
      </c>
      <c r="B1282" s="12" t="s">
        <v>50</v>
      </c>
      <c r="C1282" s="10" t="s">
        <v>1031</v>
      </c>
      <c r="D1282" s="20">
        <v>56468</v>
      </c>
      <c r="E1282" s="20">
        <f t="shared" si="19"/>
        <v>56468</v>
      </c>
      <c r="F1282" s="20">
        <v>56468</v>
      </c>
      <c r="G1282" s="20">
        <v>0</v>
      </c>
      <c r="H1282" s="21">
        <v>0</v>
      </c>
      <c r="I1282" s="20">
        <v>0</v>
      </c>
      <c r="J1282" s="20">
        <v>0</v>
      </c>
      <c r="K1282" s="7">
        <v>0.5</v>
      </c>
    </row>
    <row r="1283" spans="1:11" x14ac:dyDescent="0.25">
      <c r="A1283" s="11" t="s">
        <v>34</v>
      </c>
      <c r="B1283" s="12" t="s">
        <v>50</v>
      </c>
      <c r="C1283" s="10" t="s">
        <v>722</v>
      </c>
      <c r="D1283" s="20">
        <v>292590</v>
      </c>
      <c r="E1283" s="20">
        <f t="shared" ref="E1283:E1346" si="20">SUM(F1283:G1283)</f>
        <v>292590</v>
      </c>
      <c r="F1283" s="20">
        <v>292590</v>
      </c>
      <c r="G1283" s="20">
        <v>0</v>
      </c>
      <c r="H1283" s="21">
        <v>0</v>
      </c>
      <c r="I1283" s="20">
        <v>0</v>
      </c>
      <c r="J1283" s="20">
        <v>0</v>
      </c>
      <c r="K1283" s="7">
        <v>2.1</v>
      </c>
    </row>
    <row r="1284" spans="1:11" x14ac:dyDescent="0.25">
      <c r="A1284" s="11" t="s">
        <v>34</v>
      </c>
      <c r="B1284" s="12" t="s">
        <v>50</v>
      </c>
      <c r="C1284" s="10" t="s">
        <v>957</v>
      </c>
      <c r="D1284" s="20">
        <v>151751</v>
      </c>
      <c r="E1284" s="20">
        <f t="shared" si="20"/>
        <v>151751</v>
      </c>
      <c r="F1284" s="20">
        <v>151751</v>
      </c>
      <c r="G1284" s="20">
        <v>0</v>
      </c>
      <c r="H1284" s="21">
        <v>0</v>
      </c>
      <c r="I1284" s="20">
        <v>0</v>
      </c>
      <c r="J1284" s="20">
        <v>0</v>
      </c>
      <c r="K1284" s="7">
        <v>0.9</v>
      </c>
    </row>
    <row r="1285" spans="1:11" x14ac:dyDescent="0.25">
      <c r="A1285" s="11" t="s">
        <v>34</v>
      </c>
      <c r="B1285" s="12" t="s">
        <v>50</v>
      </c>
      <c r="C1285" s="10" t="s">
        <v>123</v>
      </c>
      <c r="D1285" s="20">
        <v>46833</v>
      </c>
      <c r="E1285" s="20">
        <f t="shared" si="20"/>
        <v>46833</v>
      </c>
      <c r="F1285" s="20">
        <v>46833</v>
      </c>
      <c r="G1285" s="20">
        <v>0</v>
      </c>
      <c r="H1285" s="21">
        <v>0</v>
      </c>
      <c r="I1285" s="20">
        <v>0</v>
      </c>
      <c r="J1285" s="20">
        <v>0</v>
      </c>
      <c r="K1285" s="7">
        <v>0.8</v>
      </c>
    </row>
    <row r="1286" spans="1:11" x14ac:dyDescent="0.25">
      <c r="A1286" s="11" t="s">
        <v>34</v>
      </c>
      <c r="B1286" s="12" t="s">
        <v>50</v>
      </c>
      <c r="C1286" s="10" t="s">
        <v>1030</v>
      </c>
      <c r="D1286" s="20">
        <v>12657</v>
      </c>
      <c r="E1286" s="20">
        <f t="shared" si="20"/>
        <v>0</v>
      </c>
      <c r="F1286" s="20">
        <v>0</v>
      </c>
      <c r="G1286" s="20">
        <v>0</v>
      </c>
      <c r="H1286" s="21">
        <v>12657</v>
      </c>
      <c r="I1286" s="20">
        <v>0</v>
      </c>
      <c r="J1286" s="20">
        <v>0</v>
      </c>
      <c r="K1286" s="7">
        <v>0.2</v>
      </c>
    </row>
    <row r="1287" spans="1:11" x14ac:dyDescent="0.25">
      <c r="A1287" s="11" t="s">
        <v>34</v>
      </c>
      <c r="B1287" s="12" t="s">
        <v>50</v>
      </c>
      <c r="C1287" s="10" t="s">
        <v>1029</v>
      </c>
      <c r="D1287" s="20">
        <v>186876</v>
      </c>
      <c r="E1287" s="20">
        <f t="shared" si="20"/>
        <v>186876</v>
      </c>
      <c r="F1287" s="20">
        <v>186876</v>
      </c>
      <c r="G1287" s="20">
        <v>0</v>
      </c>
      <c r="H1287" s="21">
        <v>0</v>
      </c>
      <c r="I1287" s="20">
        <v>0</v>
      </c>
      <c r="J1287" s="20">
        <v>0</v>
      </c>
      <c r="K1287" s="7">
        <v>0.9</v>
      </c>
    </row>
    <row r="1288" spans="1:11" x14ac:dyDescent="0.25">
      <c r="A1288" s="11" t="s">
        <v>34</v>
      </c>
      <c r="B1288" s="12" t="s">
        <v>50</v>
      </c>
      <c r="C1288" s="10" t="s">
        <v>1028</v>
      </c>
      <c r="D1288" s="20">
        <v>108401</v>
      </c>
      <c r="E1288" s="20">
        <f t="shared" si="20"/>
        <v>108401</v>
      </c>
      <c r="F1288" s="20">
        <v>108401</v>
      </c>
      <c r="G1288" s="20">
        <v>0</v>
      </c>
      <c r="H1288" s="21">
        <v>0</v>
      </c>
      <c r="I1288" s="20">
        <v>0</v>
      </c>
      <c r="J1288" s="20">
        <v>0</v>
      </c>
      <c r="K1288" s="7">
        <v>1</v>
      </c>
    </row>
    <row r="1289" spans="1:11" x14ac:dyDescent="0.25">
      <c r="A1289" s="11" t="s">
        <v>34</v>
      </c>
      <c r="B1289" s="12" t="s">
        <v>50</v>
      </c>
      <c r="C1289" s="10" t="s">
        <v>1027</v>
      </c>
      <c r="D1289" s="20">
        <v>317318</v>
      </c>
      <c r="E1289" s="20">
        <f t="shared" si="20"/>
        <v>317318</v>
      </c>
      <c r="F1289" s="20">
        <v>317318</v>
      </c>
      <c r="G1289" s="20">
        <v>0</v>
      </c>
      <c r="H1289" s="21">
        <v>0</v>
      </c>
      <c r="I1289" s="20">
        <v>0</v>
      </c>
      <c r="J1289" s="20">
        <v>0</v>
      </c>
      <c r="K1289" s="7">
        <v>0.2</v>
      </c>
    </row>
    <row r="1290" spans="1:11" x14ac:dyDescent="0.25">
      <c r="A1290" s="11" t="s">
        <v>34</v>
      </c>
      <c r="B1290" s="12" t="s">
        <v>50</v>
      </c>
      <c r="C1290" s="10" t="s">
        <v>1026</v>
      </c>
      <c r="D1290" s="20">
        <v>731640</v>
      </c>
      <c r="E1290" s="20">
        <f t="shared" si="20"/>
        <v>0</v>
      </c>
      <c r="F1290" s="20">
        <v>0</v>
      </c>
      <c r="G1290" s="20">
        <v>0</v>
      </c>
      <c r="H1290" s="21">
        <v>731640</v>
      </c>
      <c r="I1290" s="20">
        <v>0</v>
      </c>
      <c r="J1290" s="20">
        <v>0</v>
      </c>
      <c r="K1290" s="7">
        <v>7.4</v>
      </c>
    </row>
    <row r="1291" spans="1:11" x14ac:dyDescent="0.25">
      <c r="A1291" s="11" t="s">
        <v>34</v>
      </c>
      <c r="B1291" s="12" t="s">
        <v>50</v>
      </c>
      <c r="C1291" s="10" t="s">
        <v>1025</v>
      </c>
      <c r="D1291" s="20">
        <v>223039</v>
      </c>
      <c r="E1291" s="20">
        <f t="shared" si="20"/>
        <v>223039</v>
      </c>
      <c r="F1291" s="20">
        <v>223039</v>
      </c>
      <c r="G1291" s="20">
        <v>0</v>
      </c>
      <c r="H1291" s="21">
        <v>0</v>
      </c>
      <c r="I1291" s="20">
        <v>0</v>
      </c>
      <c r="J1291" s="20">
        <v>0</v>
      </c>
      <c r="K1291" s="7">
        <v>0.8</v>
      </c>
    </row>
    <row r="1292" spans="1:11" x14ac:dyDescent="0.25">
      <c r="A1292" s="11" t="s">
        <v>34</v>
      </c>
      <c r="B1292" s="12" t="s">
        <v>50</v>
      </c>
      <c r="C1292" s="10" t="s">
        <v>1024</v>
      </c>
      <c r="D1292" s="20">
        <v>342638</v>
      </c>
      <c r="E1292" s="20">
        <f t="shared" si="20"/>
        <v>342638</v>
      </c>
      <c r="F1292" s="20">
        <v>342638</v>
      </c>
      <c r="G1292" s="20">
        <v>0</v>
      </c>
      <c r="H1292" s="21">
        <v>0</v>
      </c>
      <c r="I1292" s="20">
        <v>0</v>
      </c>
      <c r="J1292" s="20">
        <v>0</v>
      </c>
      <c r="K1292" s="7">
        <v>1.9</v>
      </c>
    </row>
    <row r="1293" spans="1:11" x14ac:dyDescent="0.25">
      <c r="A1293" s="11" t="s">
        <v>34</v>
      </c>
      <c r="B1293" s="12" t="s">
        <v>50</v>
      </c>
      <c r="C1293" s="10" t="s">
        <v>1023</v>
      </c>
      <c r="D1293" s="20">
        <v>1400000</v>
      </c>
      <c r="E1293" s="20">
        <f t="shared" si="20"/>
        <v>1400000</v>
      </c>
      <c r="F1293" s="20">
        <v>1400000</v>
      </c>
      <c r="G1293" s="20">
        <v>0</v>
      </c>
      <c r="H1293" s="21">
        <v>0</v>
      </c>
      <c r="I1293" s="20">
        <v>0</v>
      </c>
      <c r="J1293" s="20">
        <v>0</v>
      </c>
      <c r="K1293" s="7">
        <v>1.2</v>
      </c>
    </row>
    <row r="1294" spans="1:11" x14ac:dyDescent="0.25">
      <c r="A1294" s="11" t="s">
        <v>34</v>
      </c>
      <c r="B1294" s="12" t="s">
        <v>50</v>
      </c>
      <c r="C1294" s="10" t="s">
        <v>1022</v>
      </c>
      <c r="D1294" s="20">
        <v>286523</v>
      </c>
      <c r="E1294" s="20">
        <f t="shared" si="20"/>
        <v>36523</v>
      </c>
      <c r="F1294" s="20">
        <v>36523</v>
      </c>
      <c r="G1294" s="20">
        <v>0</v>
      </c>
      <c r="H1294" s="21">
        <v>0</v>
      </c>
      <c r="I1294" s="20">
        <v>0</v>
      </c>
      <c r="J1294" s="20">
        <v>250000</v>
      </c>
      <c r="K1294" s="7">
        <v>0.4</v>
      </c>
    </row>
    <row r="1295" spans="1:11" x14ac:dyDescent="0.25">
      <c r="A1295" s="11" t="s">
        <v>34</v>
      </c>
      <c r="B1295" s="12" t="s">
        <v>50</v>
      </c>
      <c r="C1295" s="10" t="s">
        <v>1021</v>
      </c>
      <c r="D1295" s="20">
        <v>-740950</v>
      </c>
      <c r="E1295" s="20">
        <f t="shared" si="20"/>
        <v>-96908</v>
      </c>
      <c r="F1295" s="20">
        <v>-96908</v>
      </c>
      <c r="G1295" s="20">
        <v>0</v>
      </c>
      <c r="H1295" s="21">
        <v>-339583</v>
      </c>
      <c r="I1295" s="20">
        <v>-9479</v>
      </c>
      <c r="J1295" s="20">
        <v>-294980</v>
      </c>
      <c r="K1295" s="7">
        <v>0</v>
      </c>
    </row>
    <row r="1296" spans="1:11" x14ac:dyDescent="0.25">
      <c r="A1296" s="11" t="s">
        <v>34</v>
      </c>
      <c r="B1296" s="12" t="s">
        <v>50</v>
      </c>
      <c r="C1296" s="10" t="s">
        <v>1014</v>
      </c>
      <c r="D1296" s="20">
        <v>0</v>
      </c>
      <c r="E1296" s="20">
        <f t="shared" si="20"/>
        <v>0</v>
      </c>
      <c r="F1296" s="20">
        <v>0</v>
      </c>
      <c r="G1296" s="20">
        <v>0</v>
      </c>
      <c r="H1296" s="21">
        <v>0</v>
      </c>
      <c r="I1296" s="20">
        <v>0</v>
      </c>
      <c r="J1296" s="20">
        <v>0</v>
      </c>
      <c r="K1296" s="7">
        <v>0</v>
      </c>
    </row>
    <row r="1297" spans="1:11" x14ac:dyDescent="0.25">
      <c r="A1297" s="11" t="s">
        <v>34</v>
      </c>
      <c r="B1297" s="12" t="s">
        <v>49</v>
      </c>
      <c r="C1297" s="10" t="s">
        <v>61</v>
      </c>
      <c r="D1297" s="20">
        <v>431159368</v>
      </c>
      <c r="E1297" s="20">
        <f t="shared" si="20"/>
        <v>35302969</v>
      </c>
      <c r="F1297" s="20">
        <v>35302969</v>
      </c>
      <c r="G1297" s="20">
        <v>0</v>
      </c>
      <c r="H1297" s="21">
        <v>159744815</v>
      </c>
      <c r="I1297" s="20">
        <v>24708795</v>
      </c>
      <c r="J1297" s="20">
        <v>211402789</v>
      </c>
      <c r="K1297" s="7">
        <v>1690.8</v>
      </c>
    </row>
    <row r="1298" spans="1:11" x14ac:dyDescent="0.25">
      <c r="A1298" s="11" t="s">
        <v>34</v>
      </c>
      <c r="B1298" s="12" t="s">
        <v>49</v>
      </c>
      <c r="C1298" s="10" t="s">
        <v>1020</v>
      </c>
      <c r="D1298" s="20">
        <v>164741</v>
      </c>
      <c r="E1298" s="20">
        <f t="shared" si="20"/>
        <v>164741</v>
      </c>
      <c r="F1298" s="20">
        <v>164741</v>
      </c>
      <c r="G1298" s="20">
        <v>0</v>
      </c>
      <c r="H1298" s="21">
        <v>0</v>
      </c>
      <c r="I1298" s="20">
        <v>0</v>
      </c>
      <c r="J1298" s="20">
        <v>0</v>
      </c>
      <c r="K1298" s="7">
        <v>1.5</v>
      </c>
    </row>
    <row r="1299" spans="1:11" x14ac:dyDescent="0.25">
      <c r="A1299" s="11" t="s">
        <v>34</v>
      </c>
      <c r="B1299" s="12" t="s">
        <v>49</v>
      </c>
      <c r="C1299" s="10" t="s">
        <v>1019</v>
      </c>
      <c r="D1299" s="20">
        <v>87326</v>
      </c>
      <c r="E1299" s="20">
        <f t="shared" si="20"/>
        <v>87326</v>
      </c>
      <c r="F1299" s="20">
        <v>87326</v>
      </c>
      <c r="G1299" s="20">
        <v>0</v>
      </c>
      <c r="H1299" s="21">
        <v>0</v>
      </c>
      <c r="I1299" s="20">
        <v>0</v>
      </c>
      <c r="J1299" s="20">
        <v>0</v>
      </c>
      <c r="K1299" s="7">
        <v>0.8</v>
      </c>
    </row>
    <row r="1300" spans="1:11" x14ac:dyDescent="0.25">
      <c r="A1300" s="11" t="s">
        <v>34</v>
      </c>
      <c r="B1300" s="12" t="s">
        <v>49</v>
      </c>
      <c r="C1300" s="10" t="s">
        <v>1018</v>
      </c>
      <c r="D1300" s="20">
        <v>30000</v>
      </c>
      <c r="E1300" s="20">
        <f t="shared" si="20"/>
        <v>30000</v>
      </c>
      <c r="F1300" s="20">
        <v>30000</v>
      </c>
      <c r="G1300" s="20">
        <v>0</v>
      </c>
      <c r="H1300" s="21">
        <v>0</v>
      </c>
      <c r="I1300" s="20">
        <v>0</v>
      </c>
      <c r="J1300" s="20">
        <v>0</v>
      </c>
      <c r="K1300" s="7">
        <v>0</v>
      </c>
    </row>
    <row r="1301" spans="1:11" x14ac:dyDescent="0.25">
      <c r="A1301" s="11" t="s">
        <v>34</v>
      </c>
      <c r="B1301" s="12" t="s">
        <v>49</v>
      </c>
      <c r="C1301" s="10" t="s">
        <v>1017</v>
      </c>
      <c r="D1301" s="20">
        <v>125255</v>
      </c>
      <c r="E1301" s="20">
        <f t="shared" si="20"/>
        <v>125255</v>
      </c>
      <c r="F1301" s="20">
        <v>125255</v>
      </c>
      <c r="G1301" s="20">
        <v>0</v>
      </c>
      <c r="H1301" s="21">
        <v>0</v>
      </c>
      <c r="I1301" s="20">
        <v>0</v>
      </c>
      <c r="J1301" s="20">
        <v>0</v>
      </c>
      <c r="K1301" s="7">
        <v>1.2</v>
      </c>
    </row>
    <row r="1302" spans="1:11" x14ac:dyDescent="0.25">
      <c r="A1302" s="11" t="s">
        <v>34</v>
      </c>
      <c r="B1302" s="12" t="s">
        <v>49</v>
      </c>
      <c r="C1302" s="10" t="s">
        <v>1016</v>
      </c>
      <c r="D1302" s="20">
        <v>163409</v>
      </c>
      <c r="E1302" s="20">
        <f t="shared" si="20"/>
        <v>163409</v>
      </c>
      <c r="F1302" s="20">
        <v>163409</v>
      </c>
      <c r="G1302" s="20">
        <v>0</v>
      </c>
      <c r="H1302" s="21">
        <v>0</v>
      </c>
      <c r="I1302" s="20">
        <v>0</v>
      </c>
      <c r="J1302" s="20">
        <v>0</v>
      </c>
      <c r="K1302" s="7">
        <v>1.6</v>
      </c>
    </row>
    <row r="1303" spans="1:11" x14ac:dyDescent="0.25">
      <c r="A1303" s="11" t="s">
        <v>34</v>
      </c>
      <c r="B1303" s="12" t="s">
        <v>49</v>
      </c>
      <c r="C1303" s="10" t="s">
        <v>1015</v>
      </c>
      <c r="D1303" s="20">
        <v>2500000</v>
      </c>
      <c r="E1303" s="20">
        <f t="shared" si="20"/>
        <v>0</v>
      </c>
      <c r="F1303" s="20">
        <v>0</v>
      </c>
      <c r="G1303" s="20">
        <v>0</v>
      </c>
      <c r="H1303" s="21">
        <v>2500000</v>
      </c>
      <c r="I1303" s="20">
        <v>0</v>
      </c>
      <c r="J1303" s="20">
        <v>0</v>
      </c>
      <c r="K1303" s="7">
        <v>0.8</v>
      </c>
    </row>
    <row r="1304" spans="1:11" x14ac:dyDescent="0.25">
      <c r="A1304" s="11" t="s">
        <v>34</v>
      </c>
      <c r="B1304" s="12" t="s">
        <v>49</v>
      </c>
      <c r="C1304" s="10" t="s">
        <v>718</v>
      </c>
      <c r="D1304" s="20">
        <v>5538925</v>
      </c>
      <c r="E1304" s="20">
        <f t="shared" si="20"/>
        <v>0</v>
      </c>
      <c r="F1304" s="20">
        <v>0</v>
      </c>
      <c r="G1304" s="20">
        <v>0</v>
      </c>
      <c r="H1304" s="21">
        <v>5538925</v>
      </c>
      <c r="I1304" s="20">
        <v>0</v>
      </c>
      <c r="J1304" s="20">
        <v>0</v>
      </c>
      <c r="K1304" s="7">
        <v>6</v>
      </c>
    </row>
    <row r="1305" spans="1:11" x14ac:dyDescent="0.25">
      <c r="A1305" s="11" t="s">
        <v>34</v>
      </c>
      <c r="B1305" s="12" t="s">
        <v>49</v>
      </c>
      <c r="C1305" s="10" t="s">
        <v>1014</v>
      </c>
      <c r="D1305" s="20">
        <v>14003304</v>
      </c>
      <c r="E1305" s="20">
        <f t="shared" si="20"/>
        <v>0</v>
      </c>
      <c r="F1305" s="20">
        <v>0</v>
      </c>
      <c r="G1305" s="20">
        <v>0</v>
      </c>
      <c r="H1305" s="21">
        <v>14003304</v>
      </c>
      <c r="I1305" s="20">
        <v>0</v>
      </c>
      <c r="J1305" s="20">
        <v>0</v>
      </c>
      <c r="K1305" s="7">
        <v>57.4</v>
      </c>
    </row>
    <row r="1306" spans="1:11" x14ac:dyDescent="0.25">
      <c r="A1306" s="11" t="s">
        <v>34</v>
      </c>
      <c r="B1306" s="12" t="s">
        <v>49</v>
      </c>
      <c r="C1306" s="10" t="s">
        <v>1013</v>
      </c>
      <c r="D1306" s="20">
        <v>1436848</v>
      </c>
      <c r="E1306" s="20">
        <f t="shared" si="20"/>
        <v>103515</v>
      </c>
      <c r="F1306" s="20">
        <v>103515</v>
      </c>
      <c r="G1306" s="20">
        <v>0</v>
      </c>
      <c r="H1306" s="21">
        <v>1333333</v>
      </c>
      <c r="I1306" s="20">
        <v>0</v>
      </c>
      <c r="J1306" s="20">
        <v>0</v>
      </c>
      <c r="K1306" s="7">
        <v>3.3</v>
      </c>
    </row>
    <row r="1307" spans="1:11" x14ac:dyDescent="0.25">
      <c r="A1307" s="11" t="s">
        <v>34</v>
      </c>
      <c r="B1307" s="12" t="s">
        <v>49</v>
      </c>
      <c r="C1307" s="10" t="s">
        <v>1012</v>
      </c>
      <c r="D1307" s="20">
        <v>-368947</v>
      </c>
      <c r="E1307" s="20">
        <f t="shared" si="20"/>
        <v>-54928</v>
      </c>
      <c r="F1307" s="20">
        <v>-54928</v>
      </c>
      <c r="G1307" s="20">
        <v>0</v>
      </c>
      <c r="H1307" s="21">
        <v>-110778</v>
      </c>
      <c r="I1307" s="20">
        <v>-5920</v>
      </c>
      <c r="J1307" s="20">
        <v>-197321</v>
      </c>
      <c r="K1307" s="7">
        <v>0</v>
      </c>
    </row>
    <row r="1308" spans="1:11" x14ac:dyDescent="0.25">
      <c r="A1308" s="11" t="s">
        <v>34</v>
      </c>
      <c r="B1308" s="12" t="s">
        <v>49</v>
      </c>
      <c r="C1308" s="10" t="s">
        <v>1010</v>
      </c>
      <c r="D1308" s="20">
        <v>30000000</v>
      </c>
      <c r="E1308" s="20">
        <f t="shared" si="20"/>
        <v>0</v>
      </c>
      <c r="F1308" s="20">
        <v>0</v>
      </c>
      <c r="G1308" s="20">
        <v>0</v>
      </c>
      <c r="H1308" s="21">
        <v>30000000</v>
      </c>
      <c r="I1308" s="20">
        <v>0</v>
      </c>
      <c r="J1308" s="20">
        <v>0</v>
      </c>
      <c r="K1308" s="7">
        <v>0</v>
      </c>
    </row>
    <row r="1309" spans="1:11" x14ac:dyDescent="0.25">
      <c r="A1309" s="11" t="s">
        <v>34</v>
      </c>
      <c r="B1309" s="12" t="s">
        <v>48</v>
      </c>
      <c r="C1309" s="10" t="s">
        <v>57</v>
      </c>
      <c r="D1309" s="20">
        <v>464570837</v>
      </c>
      <c r="E1309" s="20">
        <f t="shared" si="20"/>
        <v>34543480</v>
      </c>
      <c r="F1309" s="20">
        <v>34543480</v>
      </c>
      <c r="G1309" s="20">
        <v>0</v>
      </c>
      <c r="H1309" s="21">
        <v>189063930</v>
      </c>
      <c r="I1309" s="20">
        <v>23912040</v>
      </c>
      <c r="J1309" s="20">
        <v>217051387</v>
      </c>
      <c r="K1309" s="7">
        <v>1745.2</v>
      </c>
    </row>
    <row r="1310" spans="1:11" x14ac:dyDescent="0.25">
      <c r="A1310" s="11" t="s">
        <v>34</v>
      </c>
      <c r="B1310" s="12" t="s">
        <v>48</v>
      </c>
      <c r="C1310" s="10" t="s">
        <v>1011</v>
      </c>
      <c r="D1310" s="20">
        <v>123933</v>
      </c>
      <c r="E1310" s="20">
        <f t="shared" si="20"/>
        <v>0</v>
      </c>
      <c r="F1310" s="20">
        <v>0</v>
      </c>
      <c r="G1310" s="20">
        <v>0</v>
      </c>
      <c r="H1310" s="21">
        <v>123933</v>
      </c>
      <c r="I1310" s="20">
        <v>0</v>
      </c>
      <c r="J1310" s="20">
        <v>0</v>
      </c>
      <c r="K1310" s="7">
        <v>1.6</v>
      </c>
    </row>
    <row r="1311" spans="1:11" x14ac:dyDescent="0.25">
      <c r="A1311" s="11" t="s">
        <v>34</v>
      </c>
      <c r="B1311" s="12" t="s">
        <v>48</v>
      </c>
      <c r="C1311" s="10" t="s">
        <v>1010</v>
      </c>
      <c r="D1311" s="20">
        <v>30000000</v>
      </c>
      <c r="E1311" s="20">
        <f t="shared" si="20"/>
        <v>0</v>
      </c>
      <c r="F1311" s="20">
        <v>0</v>
      </c>
      <c r="G1311" s="20">
        <v>0</v>
      </c>
      <c r="H1311" s="21">
        <v>30000000</v>
      </c>
      <c r="I1311" s="20">
        <v>0</v>
      </c>
      <c r="J1311" s="20">
        <v>0</v>
      </c>
      <c r="K1311" s="7">
        <v>0</v>
      </c>
    </row>
    <row r="1312" spans="1:11" x14ac:dyDescent="0.25">
      <c r="A1312" s="11" t="s">
        <v>34</v>
      </c>
      <c r="B1312" s="12" t="s">
        <v>48</v>
      </c>
      <c r="C1312" s="10" t="s">
        <v>716</v>
      </c>
      <c r="D1312" s="20">
        <v>-54900</v>
      </c>
      <c r="E1312" s="20">
        <f t="shared" si="20"/>
        <v>0</v>
      </c>
      <c r="F1312" s="20">
        <v>0</v>
      </c>
      <c r="G1312" s="20">
        <v>0</v>
      </c>
      <c r="H1312" s="21">
        <v>-54900</v>
      </c>
      <c r="I1312" s="20">
        <v>0</v>
      </c>
      <c r="J1312" s="20">
        <v>0</v>
      </c>
      <c r="K1312" s="7">
        <v>-0.6</v>
      </c>
    </row>
    <row r="1313" spans="1:11" x14ac:dyDescent="0.25">
      <c r="A1313" s="11" t="s">
        <v>34</v>
      </c>
      <c r="B1313" s="12" t="s">
        <v>48</v>
      </c>
      <c r="C1313" s="10" t="s">
        <v>1009</v>
      </c>
      <c r="D1313" s="20">
        <v>328210</v>
      </c>
      <c r="E1313" s="20">
        <f t="shared" si="20"/>
        <v>328210</v>
      </c>
      <c r="F1313" s="20">
        <v>328210</v>
      </c>
      <c r="G1313" s="20">
        <v>0</v>
      </c>
      <c r="H1313" s="21">
        <v>0</v>
      </c>
      <c r="I1313" s="20">
        <v>0</v>
      </c>
      <c r="J1313" s="20">
        <v>0</v>
      </c>
      <c r="K1313" s="7">
        <v>2.8</v>
      </c>
    </row>
    <row r="1314" spans="1:11" x14ac:dyDescent="0.25">
      <c r="A1314" s="11" t="s">
        <v>34</v>
      </c>
      <c r="B1314" s="12" t="s">
        <v>48</v>
      </c>
      <c r="C1314" s="10" t="s">
        <v>1008</v>
      </c>
      <c r="D1314" s="20">
        <v>658410</v>
      </c>
      <c r="E1314" s="20">
        <f t="shared" si="20"/>
        <v>0</v>
      </c>
      <c r="F1314" s="20">
        <v>0</v>
      </c>
      <c r="G1314" s="20">
        <v>0</v>
      </c>
      <c r="H1314" s="21">
        <v>658410</v>
      </c>
      <c r="I1314" s="20">
        <v>0</v>
      </c>
      <c r="J1314" s="20">
        <v>0</v>
      </c>
      <c r="K1314" s="7">
        <v>1.8</v>
      </c>
    </row>
    <row r="1315" spans="1:11" x14ac:dyDescent="0.25">
      <c r="A1315" s="11" t="s">
        <v>34</v>
      </c>
      <c r="B1315" s="12" t="s">
        <v>48</v>
      </c>
      <c r="C1315" s="10" t="s">
        <v>1007</v>
      </c>
      <c r="D1315" s="20">
        <v>225320</v>
      </c>
      <c r="E1315" s="20">
        <f t="shared" si="20"/>
        <v>0</v>
      </c>
      <c r="F1315" s="20">
        <v>0</v>
      </c>
      <c r="G1315" s="20">
        <v>0</v>
      </c>
      <c r="H1315" s="21">
        <v>0</v>
      </c>
      <c r="I1315" s="20">
        <v>225320</v>
      </c>
      <c r="J1315" s="20">
        <v>0</v>
      </c>
      <c r="K1315" s="7">
        <v>1.2</v>
      </c>
    </row>
    <row r="1316" spans="1:11" x14ac:dyDescent="0.25">
      <c r="A1316" s="11" t="s">
        <v>34</v>
      </c>
      <c r="B1316" s="12" t="s">
        <v>48</v>
      </c>
      <c r="C1316" s="10" t="s">
        <v>1006</v>
      </c>
      <c r="D1316" s="20">
        <v>168459</v>
      </c>
      <c r="E1316" s="20">
        <f t="shared" si="20"/>
        <v>168459</v>
      </c>
      <c r="F1316" s="20">
        <v>168459</v>
      </c>
      <c r="G1316" s="20">
        <v>0</v>
      </c>
      <c r="H1316" s="21">
        <v>0</v>
      </c>
      <c r="I1316" s="20">
        <v>0</v>
      </c>
      <c r="J1316" s="20">
        <v>0</v>
      </c>
      <c r="K1316" s="7">
        <v>1.6</v>
      </c>
    </row>
    <row r="1317" spans="1:11" x14ac:dyDescent="0.25">
      <c r="A1317" s="11" t="s">
        <v>33</v>
      </c>
      <c r="B1317" s="12" t="s">
        <v>47</v>
      </c>
      <c r="C1317" s="10" t="s">
        <v>91</v>
      </c>
      <c r="D1317" s="20">
        <v>77471983</v>
      </c>
      <c r="E1317" s="20">
        <f t="shared" si="20"/>
        <v>15003005</v>
      </c>
      <c r="F1317" s="20">
        <v>15003005</v>
      </c>
      <c r="G1317" s="20">
        <v>0</v>
      </c>
      <c r="H1317" s="21">
        <v>15612031</v>
      </c>
      <c r="I1317" s="20">
        <v>45073913</v>
      </c>
      <c r="J1317" s="20">
        <v>1783034</v>
      </c>
      <c r="K1317" s="7">
        <v>480.4</v>
      </c>
    </row>
    <row r="1318" spans="1:11" x14ac:dyDescent="0.25">
      <c r="A1318" s="11" t="s">
        <v>33</v>
      </c>
      <c r="B1318" s="12" t="s">
        <v>47</v>
      </c>
      <c r="C1318" s="10" t="s">
        <v>366</v>
      </c>
      <c r="D1318" s="20">
        <v>100000</v>
      </c>
      <c r="E1318" s="20">
        <f t="shared" si="20"/>
        <v>0</v>
      </c>
      <c r="F1318" s="20">
        <v>0</v>
      </c>
      <c r="G1318" s="20">
        <v>0</v>
      </c>
      <c r="H1318" s="21">
        <v>0</v>
      </c>
      <c r="I1318" s="20">
        <v>100000</v>
      </c>
      <c r="J1318" s="20">
        <v>0</v>
      </c>
      <c r="K1318" s="7">
        <v>0</v>
      </c>
    </row>
    <row r="1319" spans="1:11" x14ac:dyDescent="0.25">
      <c r="A1319" s="11" t="s">
        <v>33</v>
      </c>
      <c r="B1319" s="12" t="s">
        <v>47</v>
      </c>
      <c r="C1319" s="10" t="s">
        <v>365</v>
      </c>
      <c r="D1319" s="20">
        <v>71258</v>
      </c>
      <c r="E1319" s="20">
        <f t="shared" si="20"/>
        <v>0</v>
      </c>
      <c r="F1319" s="20">
        <v>0</v>
      </c>
      <c r="G1319" s="20">
        <v>0</v>
      </c>
      <c r="H1319" s="21">
        <v>0</v>
      </c>
      <c r="I1319" s="20">
        <v>71258</v>
      </c>
      <c r="J1319" s="20">
        <v>0</v>
      </c>
      <c r="K1319" s="7">
        <v>0.4</v>
      </c>
    </row>
    <row r="1320" spans="1:11" x14ac:dyDescent="0.25">
      <c r="A1320" s="11" t="s">
        <v>33</v>
      </c>
      <c r="B1320" s="12" t="s">
        <v>47</v>
      </c>
      <c r="C1320" s="10" t="s">
        <v>1005</v>
      </c>
      <c r="D1320" s="20">
        <v>3800</v>
      </c>
      <c r="E1320" s="20">
        <f t="shared" si="20"/>
        <v>0</v>
      </c>
      <c r="F1320" s="20">
        <v>0</v>
      </c>
      <c r="G1320" s="20">
        <v>0</v>
      </c>
      <c r="H1320" s="21">
        <v>0</v>
      </c>
      <c r="I1320" s="20">
        <v>3800</v>
      </c>
      <c r="J1320" s="20">
        <v>0</v>
      </c>
      <c r="K1320" s="7">
        <v>0</v>
      </c>
    </row>
    <row r="1321" spans="1:11" x14ac:dyDescent="0.25">
      <c r="A1321" s="11" t="s">
        <v>33</v>
      </c>
      <c r="B1321" s="12" t="s">
        <v>47</v>
      </c>
      <c r="C1321" s="10" t="s">
        <v>714</v>
      </c>
      <c r="D1321" s="20">
        <v>3802</v>
      </c>
      <c r="E1321" s="20">
        <f t="shared" si="20"/>
        <v>0</v>
      </c>
      <c r="F1321" s="20">
        <v>0</v>
      </c>
      <c r="G1321" s="20">
        <v>0</v>
      </c>
      <c r="H1321" s="21">
        <v>0</v>
      </c>
      <c r="I1321" s="20">
        <v>3802</v>
      </c>
      <c r="J1321" s="20">
        <v>0</v>
      </c>
      <c r="K1321" s="7">
        <v>0</v>
      </c>
    </row>
    <row r="1322" spans="1:11" x14ac:dyDescent="0.25">
      <c r="A1322" s="11" t="s">
        <v>33</v>
      </c>
      <c r="B1322" s="12" t="s">
        <v>47</v>
      </c>
      <c r="C1322" s="10" t="s">
        <v>489</v>
      </c>
      <c r="D1322" s="20">
        <v>10071</v>
      </c>
      <c r="E1322" s="20">
        <f t="shared" si="20"/>
        <v>0</v>
      </c>
      <c r="F1322" s="20">
        <v>0</v>
      </c>
      <c r="G1322" s="20">
        <v>0</v>
      </c>
      <c r="H1322" s="21">
        <v>0</v>
      </c>
      <c r="I1322" s="20">
        <v>10071</v>
      </c>
      <c r="J1322" s="20">
        <v>0</v>
      </c>
      <c r="K1322" s="7">
        <v>0.1</v>
      </c>
    </row>
    <row r="1323" spans="1:11" x14ac:dyDescent="0.25">
      <c r="A1323" s="11" t="s">
        <v>33</v>
      </c>
      <c r="B1323" s="12" t="s">
        <v>47</v>
      </c>
      <c r="C1323" s="10" t="s">
        <v>1004</v>
      </c>
      <c r="D1323" s="20">
        <v>135942</v>
      </c>
      <c r="E1323" s="20">
        <f t="shared" si="20"/>
        <v>135942</v>
      </c>
      <c r="F1323" s="20">
        <v>135942</v>
      </c>
      <c r="G1323" s="20">
        <v>0</v>
      </c>
      <c r="H1323" s="21">
        <v>0</v>
      </c>
      <c r="I1323" s="20">
        <v>0</v>
      </c>
      <c r="J1323" s="20">
        <v>0</v>
      </c>
      <c r="K1323" s="7">
        <v>1</v>
      </c>
    </row>
    <row r="1324" spans="1:11" x14ac:dyDescent="0.25">
      <c r="A1324" s="11" t="s">
        <v>33</v>
      </c>
      <c r="B1324" s="12" t="s">
        <v>47</v>
      </c>
      <c r="C1324" s="10" t="s">
        <v>364</v>
      </c>
      <c r="D1324" s="20">
        <v>228024</v>
      </c>
      <c r="E1324" s="20">
        <f t="shared" si="20"/>
        <v>0</v>
      </c>
      <c r="F1324" s="20">
        <v>0</v>
      </c>
      <c r="G1324" s="20">
        <v>0</v>
      </c>
      <c r="H1324" s="21">
        <v>0</v>
      </c>
      <c r="I1324" s="20">
        <v>228024</v>
      </c>
      <c r="J1324" s="20">
        <v>0</v>
      </c>
      <c r="K1324" s="7">
        <v>1.3</v>
      </c>
    </row>
    <row r="1325" spans="1:11" x14ac:dyDescent="0.25">
      <c r="A1325" s="11" t="s">
        <v>33</v>
      </c>
      <c r="B1325" s="12" t="s">
        <v>47</v>
      </c>
      <c r="C1325" s="10" t="s">
        <v>713</v>
      </c>
      <c r="D1325" s="20">
        <v>3800</v>
      </c>
      <c r="E1325" s="20">
        <f t="shared" si="20"/>
        <v>0</v>
      </c>
      <c r="F1325" s="20">
        <v>0</v>
      </c>
      <c r="G1325" s="20">
        <v>0</v>
      </c>
      <c r="H1325" s="21">
        <v>0</v>
      </c>
      <c r="I1325" s="20">
        <v>3800</v>
      </c>
      <c r="J1325" s="20">
        <v>0</v>
      </c>
      <c r="K1325" s="7">
        <v>0</v>
      </c>
    </row>
    <row r="1326" spans="1:11" x14ac:dyDescent="0.25">
      <c r="A1326" s="11" t="s">
        <v>33</v>
      </c>
      <c r="B1326" s="12" t="s">
        <v>47</v>
      </c>
      <c r="C1326" s="10" t="s">
        <v>488</v>
      </c>
      <c r="D1326" s="20">
        <v>47505</v>
      </c>
      <c r="E1326" s="20">
        <f t="shared" si="20"/>
        <v>0</v>
      </c>
      <c r="F1326" s="20">
        <v>0</v>
      </c>
      <c r="G1326" s="20">
        <v>0</v>
      </c>
      <c r="H1326" s="21">
        <v>0</v>
      </c>
      <c r="I1326" s="20">
        <v>47505</v>
      </c>
      <c r="J1326" s="20">
        <v>0</v>
      </c>
      <c r="K1326" s="7">
        <v>0.1</v>
      </c>
    </row>
    <row r="1327" spans="1:11" x14ac:dyDescent="0.25">
      <c r="A1327" s="11" t="s">
        <v>33</v>
      </c>
      <c r="B1327" s="12" t="s">
        <v>47</v>
      </c>
      <c r="C1327" s="10" t="s">
        <v>574</v>
      </c>
      <c r="D1327" s="20">
        <v>23753</v>
      </c>
      <c r="E1327" s="20">
        <f t="shared" si="20"/>
        <v>0</v>
      </c>
      <c r="F1327" s="20">
        <v>0</v>
      </c>
      <c r="G1327" s="20">
        <v>0</v>
      </c>
      <c r="H1327" s="21">
        <v>0</v>
      </c>
      <c r="I1327" s="20">
        <v>23753</v>
      </c>
      <c r="J1327" s="20">
        <v>0</v>
      </c>
      <c r="K1327" s="7">
        <v>0.1</v>
      </c>
    </row>
    <row r="1328" spans="1:11" x14ac:dyDescent="0.25">
      <c r="A1328" s="11" t="s">
        <v>33</v>
      </c>
      <c r="B1328" s="12" t="s">
        <v>47</v>
      </c>
      <c r="C1328" s="10" t="s">
        <v>487</v>
      </c>
      <c r="D1328" s="20">
        <v>15202</v>
      </c>
      <c r="E1328" s="20">
        <f t="shared" si="20"/>
        <v>0</v>
      </c>
      <c r="F1328" s="20">
        <v>0</v>
      </c>
      <c r="G1328" s="20">
        <v>0</v>
      </c>
      <c r="H1328" s="21">
        <v>0</v>
      </c>
      <c r="I1328" s="20">
        <v>15202</v>
      </c>
      <c r="J1328" s="20">
        <v>0</v>
      </c>
      <c r="K1328" s="7">
        <v>0.1</v>
      </c>
    </row>
    <row r="1329" spans="1:11" x14ac:dyDescent="0.25">
      <c r="A1329" s="11" t="s">
        <v>33</v>
      </c>
      <c r="B1329" s="12" t="s">
        <v>47</v>
      </c>
      <c r="C1329" s="10" t="s">
        <v>485</v>
      </c>
      <c r="D1329" s="20">
        <v>2850</v>
      </c>
      <c r="E1329" s="20">
        <f t="shared" si="20"/>
        <v>0</v>
      </c>
      <c r="F1329" s="20">
        <v>0</v>
      </c>
      <c r="G1329" s="20">
        <v>0</v>
      </c>
      <c r="H1329" s="21">
        <v>0</v>
      </c>
      <c r="I1329" s="20">
        <v>2850</v>
      </c>
      <c r="J1329" s="20">
        <v>0</v>
      </c>
      <c r="K1329" s="7">
        <v>0</v>
      </c>
    </row>
    <row r="1330" spans="1:11" x14ac:dyDescent="0.25">
      <c r="A1330" s="11" t="s">
        <v>33</v>
      </c>
      <c r="B1330" s="12" t="s">
        <v>47</v>
      </c>
      <c r="C1330" s="10" t="s">
        <v>362</v>
      </c>
      <c r="D1330" s="20">
        <v>9501</v>
      </c>
      <c r="E1330" s="20">
        <f t="shared" si="20"/>
        <v>0</v>
      </c>
      <c r="F1330" s="20">
        <v>0</v>
      </c>
      <c r="G1330" s="20">
        <v>0</v>
      </c>
      <c r="H1330" s="21">
        <v>0</v>
      </c>
      <c r="I1330" s="20">
        <v>9501</v>
      </c>
      <c r="J1330" s="20">
        <v>0</v>
      </c>
      <c r="K1330" s="7">
        <v>0</v>
      </c>
    </row>
    <row r="1331" spans="1:11" x14ac:dyDescent="0.25">
      <c r="A1331" s="11" t="s">
        <v>33</v>
      </c>
      <c r="B1331" s="12" t="s">
        <v>47</v>
      </c>
      <c r="C1331" s="10" t="s">
        <v>361</v>
      </c>
      <c r="D1331" s="20">
        <v>9501</v>
      </c>
      <c r="E1331" s="20">
        <f t="shared" si="20"/>
        <v>0</v>
      </c>
      <c r="F1331" s="20">
        <v>0</v>
      </c>
      <c r="G1331" s="20">
        <v>0</v>
      </c>
      <c r="H1331" s="21">
        <v>0</v>
      </c>
      <c r="I1331" s="20">
        <v>9501</v>
      </c>
      <c r="J1331" s="20">
        <v>0</v>
      </c>
      <c r="K1331" s="7">
        <v>0</v>
      </c>
    </row>
    <row r="1332" spans="1:11" x14ac:dyDescent="0.25">
      <c r="A1332" s="11" t="s">
        <v>33</v>
      </c>
      <c r="B1332" s="12" t="s">
        <v>47</v>
      </c>
      <c r="C1332" s="10" t="s">
        <v>711</v>
      </c>
      <c r="D1332" s="20">
        <v>3800</v>
      </c>
      <c r="E1332" s="20">
        <f t="shared" si="20"/>
        <v>0</v>
      </c>
      <c r="F1332" s="20">
        <v>0</v>
      </c>
      <c r="G1332" s="20">
        <v>0</v>
      </c>
      <c r="H1332" s="21">
        <v>0</v>
      </c>
      <c r="I1332" s="20">
        <v>3800</v>
      </c>
      <c r="J1332" s="20">
        <v>0</v>
      </c>
      <c r="K1332" s="7">
        <v>0</v>
      </c>
    </row>
    <row r="1333" spans="1:11" x14ac:dyDescent="0.25">
      <c r="A1333" s="11" t="s">
        <v>33</v>
      </c>
      <c r="B1333" s="12" t="s">
        <v>47</v>
      </c>
      <c r="C1333" s="10" t="s">
        <v>484</v>
      </c>
      <c r="D1333" s="20">
        <v>9501</v>
      </c>
      <c r="E1333" s="20">
        <f t="shared" si="20"/>
        <v>0</v>
      </c>
      <c r="F1333" s="20">
        <v>0</v>
      </c>
      <c r="G1333" s="20">
        <v>0</v>
      </c>
      <c r="H1333" s="21">
        <v>0</v>
      </c>
      <c r="I1333" s="20">
        <v>9501</v>
      </c>
      <c r="J1333" s="20">
        <v>0</v>
      </c>
      <c r="K1333" s="7">
        <v>0</v>
      </c>
    </row>
    <row r="1334" spans="1:11" x14ac:dyDescent="0.25">
      <c r="A1334" s="11" t="s">
        <v>33</v>
      </c>
      <c r="B1334" s="12" t="s">
        <v>47</v>
      </c>
      <c r="C1334" s="10" t="s">
        <v>1003</v>
      </c>
      <c r="D1334" s="20">
        <v>4900</v>
      </c>
      <c r="E1334" s="20">
        <f t="shared" si="20"/>
        <v>0</v>
      </c>
      <c r="F1334" s="20">
        <v>0</v>
      </c>
      <c r="G1334" s="20">
        <v>0</v>
      </c>
      <c r="H1334" s="21">
        <v>0</v>
      </c>
      <c r="I1334" s="20">
        <v>4900</v>
      </c>
      <c r="J1334" s="20">
        <v>0</v>
      </c>
      <c r="K1334" s="7">
        <v>0</v>
      </c>
    </row>
    <row r="1335" spans="1:11" x14ac:dyDescent="0.25">
      <c r="A1335" s="11" t="s">
        <v>33</v>
      </c>
      <c r="B1335" s="12" t="s">
        <v>47</v>
      </c>
      <c r="C1335" s="10" t="s">
        <v>483</v>
      </c>
      <c r="D1335" s="20">
        <v>9501</v>
      </c>
      <c r="E1335" s="20">
        <f t="shared" si="20"/>
        <v>0</v>
      </c>
      <c r="F1335" s="20">
        <v>0</v>
      </c>
      <c r="G1335" s="20">
        <v>0</v>
      </c>
      <c r="H1335" s="21">
        <v>0</v>
      </c>
      <c r="I1335" s="20">
        <v>9501</v>
      </c>
      <c r="J1335" s="20">
        <v>0</v>
      </c>
      <c r="K1335" s="7">
        <v>0</v>
      </c>
    </row>
    <row r="1336" spans="1:11" x14ac:dyDescent="0.25">
      <c r="A1336" s="11" t="s">
        <v>33</v>
      </c>
      <c r="B1336" s="12" t="s">
        <v>47</v>
      </c>
      <c r="C1336" s="10" t="s">
        <v>1002</v>
      </c>
      <c r="D1336" s="20">
        <v>144776</v>
      </c>
      <c r="E1336" s="20">
        <f t="shared" si="20"/>
        <v>51572</v>
      </c>
      <c r="F1336" s="20">
        <v>51572</v>
      </c>
      <c r="G1336" s="20">
        <v>0</v>
      </c>
      <c r="H1336" s="21">
        <v>17292</v>
      </c>
      <c r="I1336" s="20">
        <v>73309</v>
      </c>
      <c r="J1336" s="20">
        <v>2603</v>
      </c>
      <c r="K1336" s="7">
        <v>0</v>
      </c>
    </row>
    <row r="1337" spans="1:11" x14ac:dyDescent="0.25">
      <c r="A1337" s="11" t="s">
        <v>33</v>
      </c>
      <c r="B1337" s="12" t="s">
        <v>47</v>
      </c>
      <c r="C1337" s="10" t="s">
        <v>1001</v>
      </c>
      <c r="D1337" s="20">
        <v>171090</v>
      </c>
      <c r="E1337" s="20">
        <f t="shared" si="20"/>
        <v>0</v>
      </c>
      <c r="F1337" s="20">
        <v>0</v>
      </c>
      <c r="G1337" s="20">
        <v>0</v>
      </c>
      <c r="H1337" s="21">
        <v>0</v>
      </c>
      <c r="I1337" s="20">
        <v>171090</v>
      </c>
      <c r="J1337" s="20">
        <v>0</v>
      </c>
      <c r="K1337" s="7">
        <v>1</v>
      </c>
    </row>
    <row r="1338" spans="1:11" x14ac:dyDescent="0.25">
      <c r="A1338" s="11" t="s">
        <v>33</v>
      </c>
      <c r="B1338" s="12" t="s">
        <v>56</v>
      </c>
      <c r="C1338" s="10" t="s">
        <v>89</v>
      </c>
      <c r="D1338" s="20">
        <v>80889104</v>
      </c>
      <c r="E1338" s="20">
        <f t="shared" si="20"/>
        <v>16196933</v>
      </c>
      <c r="F1338" s="20">
        <v>16196933</v>
      </c>
      <c r="G1338" s="20">
        <v>0</v>
      </c>
      <c r="H1338" s="21">
        <v>17305035</v>
      </c>
      <c r="I1338" s="20">
        <v>45558665</v>
      </c>
      <c r="J1338" s="20">
        <v>1828471</v>
      </c>
      <c r="K1338" s="7">
        <v>472.5</v>
      </c>
    </row>
    <row r="1339" spans="1:11" x14ac:dyDescent="0.25">
      <c r="A1339" s="11" t="s">
        <v>33</v>
      </c>
      <c r="B1339" s="12" t="s">
        <v>56</v>
      </c>
      <c r="C1339" s="10" t="s">
        <v>1000</v>
      </c>
      <c r="D1339" s="20">
        <v>19750</v>
      </c>
      <c r="E1339" s="20">
        <f t="shared" si="20"/>
        <v>17250</v>
      </c>
      <c r="F1339" s="20">
        <v>17250</v>
      </c>
      <c r="G1339" s="20">
        <v>0</v>
      </c>
      <c r="H1339" s="21">
        <v>2500</v>
      </c>
      <c r="I1339" s="20">
        <v>0</v>
      </c>
      <c r="J1339" s="20">
        <v>0</v>
      </c>
      <c r="K1339" s="7">
        <v>0</v>
      </c>
    </row>
    <row r="1340" spans="1:11" x14ac:dyDescent="0.25">
      <c r="A1340" s="11" t="s">
        <v>33</v>
      </c>
      <c r="B1340" s="12" t="s">
        <v>56</v>
      </c>
      <c r="C1340" s="10" t="s">
        <v>478</v>
      </c>
      <c r="D1340" s="20">
        <v>9505</v>
      </c>
      <c r="E1340" s="20">
        <f t="shared" si="20"/>
        <v>0</v>
      </c>
      <c r="F1340" s="20">
        <v>0</v>
      </c>
      <c r="G1340" s="20">
        <v>0</v>
      </c>
      <c r="H1340" s="21">
        <v>0</v>
      </c>
      <c r="I1340" s="20">
        <v>9505</v>
      </c>
      <c r="J1340" s="20">
        <v>0</v>
      </c>
      <c r="K1340" s="7">
        <v>0.1</v>
      </c>
    </row>
    <row r="1341" spans="1:11" x14ac:dyDescent="0.25">
      <c r="A1341" s="11" t="s">
        <v>33</v>
      </c>
      <c r="B1341" s="12" t="s">
        <v>56</v>
      </c>
      <c r="C1341" s="10" t="s">
        <v>999</v>
      </c>
      <c r="D1341" s="20">
        <v>6640</v>
      </c>
      <c r="E1341" s="20">
        <f t="shared" si="20"/>
        <v>0</v>
      </c>
      <c r="F1341" s="20">
        <v>0</v>
      </c>
      <c r="G1341" s="20">
        <v>0</v>
      </c>
      <c r="H1341" s="21">
        <v>6640</v>
      </c>
      <c r="I1341" s="20">
        <v>0</v>
      </c>
      <c r="J1341" s="20">
        <v>0</v>
      </c>
      <c r="K1341" s="7">
        <v>0</v>
      </c>
    </row>
    <row r="1342" spans="1:11" x14ac:dyDescent="0.25">
      <c r="A1342" s="11" t="s">
        <v>33</v>
      </c>
      <c r="B1342" s="12" t="s">
        <v>56</v>
      </c>
      <c r="C1342" s="10" t="s">
        <v>872</v>
      </c>
      <c r="D1342" s="20">
        <v>4753</v>
      </c>
      <c r="E1342" s="20">
        <f t="shared" si="20"/>
        <v>0</v>
      </c>
      <c r="F1342" s="20">
        <v>0</v>
      </c>
      <c r="G1342" s="20">
        <v>0</v>
      </c>
      <c r="H1342" s="21">
        <v>0</v>
      </c>
      <c r="I1342" s="20">
        <v>4753</v>
      </c>
      <c r="J1342" s="20">
        <v>0</v>
      </c>
      <c r="K1342" s="7">
        <v>0</v>
      </c>
    </row>
    <row r="1343" spans="1:11" x14ac:dyDescent="0.25">
      <c r="A1343" s="11" t="s">
        <v>33</v>
      </c>
      <c r="B1343" s="12" t="s">
        <v>56</v>
      </c>
      <c r="C1343" s="10" t="s">
        <v>998</v>
      </c>
      <c r="D1343" s="20">
        <v>42773</v>
      </c>
      <c r="E1343" s="20">
        <f t="shared" si="20"/>
        <v>0</v>
      </c>
      <c r="F1343" s="20">
        <v>0</v>
      </c>
      <c r="G1343" s="20">
        <v>0</v>
      </c>
      <c r="H1343" s="21">
        <v>0</v>
      </c>
      <c r="I1343" s="20">
        <v>42773</v>
      </c>
      <c r="J1343" s="20">
        <v>0</v>
      </c>
      <c r="K1343" s="7">
        <v>0.3</v>
      </c>
    </row>
    <row r="1344" spans="1:11" x14ac:dyDescent="0.25">
      <c r="A1344" s="11" t="s">
        <v>33</v>
      </c>
      <c r="B1344" s="12" t="s">
        <v>56</v>
      </c>
      <c r="C1344" s="10" t="s">
        <v>871</v>
      </c>
      <c r="D1344" s="20">
        <v>4753</v>
      </c>
      <c r="E1344" s="20">
        <f t="shared" si="20"/>
        <v>0</v>
      </c>
      <c r="F1344" s="20">
        <v>0</v>
      </c>
      <c r="G1344" s="20">
        <v>0</v>
      </c>
      <c r="H1344" s="21">
        <v>0</v>
      </c>
      <c r="I1344" s="20">
        <v>4753</v>
      </c>
      <c r="J1344" s="20">
        <v>0</v>
      </c>
      <c r="K1344" s="7">
        <v>0</v>
      </c>
    </row>
    <row r="1345" spans="1:11" x14ac:dyDescent="0.25">
      <c r="A1345" s="11" t="s">
        <v>33</v>
      </c>
      <c r="B1345" s="12" t="s">
        <v>56</v>
      </c>
      <c r="C1345" s="10" t="s">
        <v>870</v>
      </c>
      <c r="D1345" s="20">
        <v>4753</v>
      </c>
      <c r="E1345" s="20">
        <f t="shared" si="20"/>
        <v>0</v>
      </c>
      <c r="F1345" s="20">
        <v>0</v>
      </c>
      <c r="G1345" s="20">
        <v>0</v>
      </c>
      <c r="H1345" s="21">
        <v>0</v>
      </c>
      <c r="I1345" s="20">
        <v>4753</v>
      </c>
      <c r="J1345" s="20">
        <v>0</v>
      </c>
      <c r="K1345" s="7">
        <v>0</v>
      </c>
    </row>
    <row r="1346" spans="1:11" x14ac:dyDescent="0.25">
      <c r="A1346" s="11" t="s">
        <v>33</v>
      </c>
      <c r="B1346" s="12" t="s">
        <v>56</v>
      </c>
      <c r="C1346" s="10" t="s">
        <v>347</v>
      </c>
      <c r="D1346" s="20">
        <v>95050</v>
      </c>
      <c r="E1346" s="20">
        <f t="shared" si="20"/>
        <v>0</v>
      </c>
      <c r="F1346" s="20">
        <v>0</v>
      </c>
      <c r="G1346" s="20">
        <v>0</v>
      </c>
      <c r="H1346" s="21">
        <v>0</v>
      </c>
      <c r="I1346" s="20">
        <v>95050</v>
      </c>
      <c r="J1346" s="20">
        <v>0</v>
      </c>
      <c r="K1346" s="7">
        <v>0.5</v>
      </c>
    </row>
    <row r="1347" spans="1:11" x14ac:dyDescent="0.25">
      <c r="A1347" s="11" t="s">
        <v>33</v>
      </c>
      <c r="B1347" s="12" t="s">
        <v>55</v>
      </c>
      <c r="C1347" s="10" t="s">
        <v>86</v>
      </c>
      <c r="D1347" s="20">
        <v>83067088</v>
      </c>
      <c r="E1347" s="20">
        <f t="shared" ref="E1347:E1410" si="21">SUM(F1347:G1347)</f>
        <v>16611039</v>
      </c>
      <c r="F1347" s="20">
        <v>16611039</v>
      </c>
      <c r="G1347" s="20">
        <v>0</v>
      </c>
      <c r="H1347" s="21">
        <v>17882160</v>
      </c>
      <c r="I1347" s="20">
        <v>46571567</v>
      </c>
      <c r="J1347" s="20">
        <v>2002322</v>
      </c>
      <c r="K1347" s="7">
        <v>474.4</v>
      </c>
    </row>
    <row r="1348" spans="1:11" x14ac:dyDescent="0.25">
      <c r="A1348" s="11" t="s">
        <v>33</v>
      </c>
      <c r="B1348" s="12" t="s">
        <v>55</v>
      </c>
      <c r="C1348" s="10" t="s">
        <v>475</v>
      </c>
      <c r="D1348" s="20">
        <v>93773</v>
      </c>
      <c r="E1348" s="20">
        <f t="shared" si="21"/>
        <v>0</v>
      </c>
      <c r="F1348" s="20">
        <v>0</v>
      </c>
      <c r="G1348" s="20">
        <v>0</v>
      </c>
      <c r="H1348" s="21">
        <v>0</v>
      </c>
      <c r="I1348" s="20">
        <v>93773</v>
      </c>
      <c r="J1348" s="20">
        <v>0</v>
      </c>
      <c r="K1348" s="7">
        <v>0.5</v>
      </c>
    </row>
    <row r="1349" spans="1:11" x14ac:dyDescent="0.25">
      <c r="A1349" s="11" t="s">
        <v>33</v>
      </c>
      <c r="B1349" s="12" t="s">
        <v>55</v>
      </c>
      <c r="C1349" s="10" t="s">
        <v>997</v>
      </c>
      <c r="D1349" s="20">
        <v>2131</v>
      </c>
      <c r="E1349" s="20">
        <f t="shared" si="21"/>
        <v>0</v>
      </c>
      <c r="F1349" s="20">
        <v>0</v>
      </c>
      <c r="G1349" s="20">
        <v>0</v>
      </c>
      <c r="H1349" s="21">
        <v>0</v>
      </c>
      <c r="I1349" s="20">
        <v>2131</v>
      </c>
      <c r="J1349" s="20">
        <v>0</v>
      </c>
      <c r="K1349" s="7">
        <v>0</v>
      </c>
    </row>
    <row r="1350" spans="1:11" x14ac:dyDescent="0.25">
      <c r="A1350" s="11" t="s">
        <v>33</v>
      </c>
      <c r="B1350" s="12" t="s">
        <v>55</v>
      </c>
      <c r="C1350" s="10" t="s">
        <v>996</v>
      </c>
      <c r="D1350" s="20">
        <v>12787</v>
      </c>
      <c r="E1350" s="20">
        <f t="shared" si="21"/>
        <v>0</v>
      </c>
      <c r="F1350" s="20">
        <v>0</v>
      </c>
      <c r="G1350" s="20">
        <v>0</v>
      </c>
      <c r="H1350" s="21">
        <v>0</v>
      </c>
      <c r="I1350" s="20">
        <v>12787</v>
      </c>
      <c r="J1350" s="20">
        <v>0</v>
      </c>
      <c r="K1350" s="7">
        <v>0.1</v>
      </c>
    </row>
    <row r="1351" spans="1:11" x14ac:dyDescent="0.25">
      <c r="A1351" s="11" t="s">
        <v>33</v>
      </c>
      <c r="B1351" s="12" t="s">
        <v>55</v>
      </c>
      <c r="C1351" s="10" t="s">
        <v>473</v>
      </c>
      <c r="D1351" s="20">
        <v>5328</v>
      </c>
      <c r="E1351" s="20">
        <f t="shared" si="21"/>
        <v>0</v>
      </c>
      <c r="F1351" s="20">
        <v>0</v>
      </c>
      <c r="G1351" s="20">
        <v>0</v>
      </c>
      <c r="H1351" s="21">
        <v>0</v>
      </c>
      <c r="I1351" s="20">
        <v>5328</v>
      </c>
      <c r="J1351" s="20">
        <v>0</v>
      </c>
      <c r="K1351" s="7">
        <v>0</v>
      </c>
    </row>
    <row r="1352" spans="1:11" x14ac:dyDescent="0.25">
      <c r="A1352" s="11" t="s">
        <v>33</v>
      </c>
      <c r="B1352" s="12" t="s">
        <v>55</v>
      </c>
      <c r="C1352" s="10" t="s">
        <v>343</v>
      </c>
      <c r="D1352" s="20">
        <v>10656</v>
      </c>
      <c r="E1352" s="20">
        <f t="shared" si="21"/>
        <v>0</v>
      </c>
      <c r="F1352" s="20">
        <v>0</v>
      </c>
      <c r="G1352" s="20">
        <v>0</v>
      </c>
      <c r="H1352" s="21">
        <v>0</v>
      </c>
      <c r="I1352" s="20">
        <v>10656</v>
      </c>
      <c r="J1352" s="20">
        <v>0</v>
      </c>
      <c r="K1352" s="7">
        <v>0.1</v>
      </c>
    </row>
    <row r="1353" spans="1:11" x14ac:dyDescent="0.25">
      <c r="A1353" s="11" t="s">
        <v>33</v>
      </c>
      <c r="B1353" s="12" t="s">
        <v>55</v>
      </c>
      <c r="C1353" s="10" t="s">
        <v>341</v>
      </c>
      <c r="D1353" s="20">
        <v>10656</v>
      </c>
      <c r="E1353" s="20">
        <f t="shared" si="21"/>
        <v>0</v>
      </c>
      <c r="F1353" s="20">
        <v>0</v>
      </c>
      <c r="G1353" s="20">
        <v>0</v>
      </c>
      <c r="H1353" s="21">
        <v>0</v>
      </c>
      <c r="I1353" s="20">
        <v>10656</v>
      </c>
      <c r="J1353" s="20">
        <v>0</v>
      </c>
      <c r="K1353" s="7">
        <v>0</v>
      </c>
    </row>
    <row r="1354" spans="1:11" x14ac:dyDescent="0.25">
      <c r="A1354" s="11" t="s">
        <v>33</v>
      </c>
      <c r="B1354" s="12" t="s">
        <v>55</v>
      </c>
      <c r="C1354" s="10" t="s">
        <v>340</v>
      </c>
      <c r="D1354" s="20">
        <v>0</v>
      </c>
      <c r="E1354" s="20">
        <f t="shared" si="21"/>
        <v>0</v>
      </c>
      <c r="F1354" s="20">
        <v>0</v>
      </c>
      <c r="G1354" s="20">
        <v>0</v>
      </c>
      <c r="H1354" s="21">
        <v>0</v>
      </c>
      <c r="I1354" s="20">
        <v>0</v>
      </c>
      <c r="J1354" s="20">
        <v>0</v>
      </c>
      <c r="K1354" s="7">
        <v>0</v>
      </c>
    </row>
    <row r="1355" spans="1:11" x14ac:dyDescent="0.25">
      <c r="A1355" s="11" t="s">
        <v>33</v>
      </c>
      <c r="B1355" s="12" t="s">
        <v>55</v>
      </c>
      <c r="C1355" s="10" t="s">
        <v>472</v>
      </c>
      <c r="D1355" s="20">
        <v>15984</v>
      </c>
      <c r="E1355" s="20">
        <f t="shared" si="21"/>
        <v>0</v>
      </c>
      <c r="F1355" s="20">
        <v>0</v>
      </c>
      <c r="G1355" s="20">
        <v>0</v>
      </c>
      <c r="H1355" s="21">
        <v>0</v>
      </c>
      <c r="I1355" s="20">
        <v>15984</v>
      </c>
      <c r="J1355" s="20">
        <v>0</v>
      </c>
      <c r="K1355" s="7">
        <v>0.1</v>
      </c>
    </row>
    <row r="1356" spans="1:11" x14ac:dyDescent="0.25">
      <c r="A1356" s="11" t="s">
        <v>33</v>
      </c>
      <c r="B1356" s="12" t="s">
        <v>55</v>
      </c>
      <c r="C1356" s="10" t="s">
        <v>471</v>
      </c>
      <c r="D1356" s="20">
        <v>64575</v>
      </c>
      <c r="E1356" s="20">
        <f t="shared" si="21"/>
        <v>0</v>
      </c>
      <c r="F1356" s="20">
        <v>0</v>
      </c>
      <c r="G1356" s="20">
        <v>0</v>
      </c>
      <c r="H1356" s="21">
        <v>0</v>
      </c>
      <c r="I1356" s="20">
        <v>64575</v>
      </c>
      <c r="J1356" s="20">
        <v>0</v>
      </c>
      <c r="K1356" s="7">
        <v>0.3</v>
      </c>
    </row>
    <row r="1357" spans="1:11" x14ac:dyDescent="0.25">
      <c r="A1357" s="11" t="s">
        <v>33</v>
      </c>
      <c r="B1357" s="12" t="s">
        <v>55</v>
      </c>
      <c r="C1357" s="10" t="s">
        <v>335</v>
      </c>
      <c r="D1357" s="20">
        <v>0</v>
      </c>
      <c r="E1357" s="20">
        <f t="shared" si="21"/>
        <v>0</v>
      </c>
      <c r="F1357" s="20">
        <v>0</v>
      </c>
      <c r="G1357" s="20">
        <v>0</v>
      </c>
      <c r="H1357" s="21">
        <v>0</v>
      </c>
      <c r="I1357" s="20">
        <v>0</v>
      </c>
      <c r="J1357" s="20">
        <v>0</v>
      </c>
      <c r="K1357" s="7">
        <v>0</v>
      </c>
    </row>
    <row r="1358" spans="1:11" x14ac:dyDescent="0.25">
      <c r="A1358" s="11" t="s">
        <v>33</v>
      </c>
      <c r="B1358" s="12" t="s">
        <v>55</v>
      </c>
      <c r="C1358" s="10" t="s">
        <v>334</v>
      </c>
      <c r="D1358" s="20">
        <v>14918</v>
      </c>
      <c r="E1358" s="20">
        <f t="shared" si="21"/>
        <v>0</v>
      </c>
      <c r="F1358" s="20">
        <v>0</v>
      </c>
      <c r="G1358" s="20">
        <v>0</v>
      </c>
      <c r="H1358" s="21">
        <v>0</v>
      </c>
      <c r="I1358" s="20">
        <v>14918</v>
      </c>
      <c r="J1358" s="20">
        <v>0</v>
      </c>
      <c r="K1358" s="7">
        <v>0.1</v>
      </c>
    </row>
    <row r="1359" spans="1:11" x14ac:dyDescent="0.25">
      <c r="A1359" s="11" t="s">
        <v>33</v>
      </c>
      <c r="B1359" s="12" t="s">
        <v>55</v>
      </c>
      <c r="C1359" s="10" t="s">
        <v>865</v>
      </c>
      <c r="D1359" s="20">
        <v>1598</v>
      </c>
      <c r="E1359" s="20">
        <f t="shared" si="21"/>
        <v>0</v>
      </c>
      <c r="F1359" s="20">
        <v>0</v>
      </c>
      <c r="G1359" s="20">
        <v>0</v>
      </c>
      <c r="H1359" s="21">
        <v>0</v>
      </c>
      <c r="I1359" s="20">
        <v>1598</v>
      </c>
      <c r="J1359" s="20">
        <v>0</v>
      </c>
      <c r="K1359" s="7">
        <v>0</v>
      </c>
    </row>
    <row r="1360" spans="1:11" x14ac:dyDescent="0.25">
      <c r="A1360" s="11" t="s">
        <v>33</v>
      </c>
      <c r="B1360" s="12" t="s">
        <v>55</v>
      </c>
      <c r="C1360" s="10" t="s">
        <v>995</v>
      </c>
      <c r="D1360" s="20">
        <v>164920</v>
      </c>
      <c r="E1360" s="20">
        <f t="shared" si="21"/>
        <v>0</v>
      </c>
      <c r="F1360" s="20">
        <v>0</v>
      </c>
      <c r="G1360" s="20">
        <v>0</v>
      </c>
      <c r="H1360" s="21">
        <v>164920</v>
      </c>
      <c r="I1360" s="20">
        <v>0</v>
      </c>
      <c r="J1360" s="20">
        <v>0</v>
      </c>
      <c r="K1360" s="7">
        <v>1.6</v>
      </c>
    </row>
    <row r="1361" spans="1:11" x14ac:dyDescent="0.25">
      <c r="A1361" s="11" t="s">
        <v>33</v>
      </c>
      <c r="B1361" s="12" t="s">
        <v>55</v>
      </c>
      <c r="C1361" s="10" t="s">
        <v>994</v>
      </c>
      <c r="D1361" s="20">
        <v>702879</v>
      </c>
      <c r="E1361" s="20">
        <f t="shared" si="21"/>
        <v>-17121</v>
      </c>
      <c r="F1361" s="20">
        <v>-17121</v>
      </c>
      <c r="G1361" s="20">
        <v>0</v>
      </c>
      <c r="H1361" s="21">
        <v>-300000</v>
      </c>
      <c r="I1361" s="20">
        <v>1020000</v>
      </c>
      <c r="J1361" s="20">
        <v>0</v>
      </c>
      <c r="K1361" s="7">
        <v>6.1</v>
      </c>
    </row>
    <row r="1362" spans="1:11" x14ac:dyDescent="0.25">
      <c r="A1362" s="11" t="s">
        <v>33</v>
      </c>
      <c r="B1362" s="12" t="s">
        <v>55</v>
      </c>
      <c r="C1362" s="10" t="s">
        <v>313</v>
      </c>
      <c r="D1362" s="20">
        <v>31089</v>
      </c>
      <c r="E1362" s="20">
        <f t="shared" si="21"/>
        <v>0</v>
      </c>
      <c r="F1362" s="20">
        <v>0</v>
      </c>
      <c r="G1362" s="20">
        <v>0</v>
      </c>
      <c r="H1362" s="21">
        <v>0</v>
      </c>
      <c r="I1362" s="20">
        <v>31089</v>
      </c>
      <c r="J1362" s="20">
        <v>0</v>
      </c>
      <c r="K1362" s="7">
        <v>0.2</v>
      </c>
    </row>
    <row r="1363" spans="1:11" x14ac:dyDescent="0.25">
      <c r="A1363" s="11" t="s">
        <v>33</v>
      </c>
      <c r="B1363" s="12" t="s">
        <v>54</v>
      </c>
      <c r="C1363" s="10" t="s">
        <v>83</v>
      </c>
      <c r="D1363" s="20">
        <v>90145714</v>
      </c>
      <c r="E1363" s="20">
        <f t="shared" si="21"/>
        <v>18497361</v>
      </c>
      <c r="F1363" s="20">
        <v>18497361</v>
      </c>
      <c r="G1363" s="20">
        <v>0</v>
      </c>
      <c r="H1363" s="21">
        <v>17626348</v>
      </c>
      <c r="I1363" s="20">
        <v>51667911</v>
      </c>
      <c r="J1363" s="20">
        <v>2354094</v>
      </c>
      <c r="K1363" s="7">
        <v>500.4</v>
      </c>
    </row>
    <row r="1364" spans="1:11" x14ac:dyDescent="0.25">
      <c r="A1364" s="11" t="s">
        <v>33</v>
      </c>
      <c r="B1364" s="12" t="s">
        <v>54</v>
      </c>
      <c r="C1364" s="10" t="s">
        <v>993</v>
      </c>
      <c r="D1364" s="20">
        <v>115273</v>
      </c>
      <c r="E1364" s="20">
        <f t="shared" si="21"/>
        <v>115273</v>
      </c>
      <c r="F1364" s="20">
        <v>115273</v>
      </c>
      <c r="G1364" s="20">
        <v>0</v>
      </c>
      <c r="H1364" s="21">
        <v>0</v>
      </c>
      <c r="I1364" s="20">
        <v>0</v>
      </c>
      <c r="J1364" s="20">
        <v>0</v>
      </c>
      <c r="K1364" s="7">
        <v>1.4</v>
      </c>
    </row>
    <row r="1365" spans="1:11" x14ac:dyDescent="0.25">
      <c r="A1365" s="11" t="s">
        <v>33</v>
      </c>
      <c r="B1365" s="12" t="s">
        <v>54</v>
      </c>
      <c r="C1365" s="10" t="s">
        <v>992</v>
      </c>
      <c r="D1365" s="20">
        <v>134719</v>
      </c>
      <c r="E1365" s="20">
        <f t="shared" si="21"/>
        <v>0</v>
      </c>
      <c r="F1365" s="20">
        <v>0</v>
      </c>
      <c r="G1365" s="20">
        <v>0</v>
      </c>
      <c r="H1365" s="21">
        <v>0</v>
      </c>
      <c r="I1365" s="20">
        <v>134719</v>
      </c>
      <c r="J1365" s="20">
        <v>0</v>
      </c>
      <c r="K1365" s="7">
        <v>0.7</v>
      </c>
    </row>
    <row r="1366" spans="1:11" x14ac:dyDescent="0.25">
      <c r="A1366" s="11" t="s">
        <v>33</v>
      </c>
      <c r="B1366" s="12" t="s">
        <v>54</v>
      </c>
      <c r="C1366" s="10" t="s">
        <v>991</v>
      </c>
      <c r="D1366" s="20">
        <v>55139</v>
      </c>
      <c r="E1366" s="20">
        <f t="shared" si="21"/>
        <v>55139</v>
      </c>
      <c r="F1366" s="20">
        <v>55139</v>
      </c>
      <c r="G1366" s="20">
        <v>0</v>
      </c>
      <c r="H1366" s="21">
        <v>0</v>
      </c>
      <c r="I1366" s="20">
        <v>0</v>
      </c>
      <c r="J1366" s="20">
        <v>0</v>
      </c>
      <c r="K1366" s="7">
        <v>0.6</v>
      </c>
    </row>
    <row r="1367" spans="1:11" x14ac:dyDescent="0.25">
      <c r="A1367" s="11" t="s">
        <v>33</v>
      </c>
      <c r="B1367" s="12" t="s">
        <v>54</v>
      </c>
      <c r="C1367" s="10" t="s">
        <v>990</v>
      </c>
      <c r="D1367" s="20">
        <v>40056</v>
      </c>
      <c r="E1367" s="20">
        <f t="shared" si="21"/>
        <v>0</v>
      </c>
      <c r="F1367" s="20">
        <v>0</v>
      </c>
      <c r="G1367" s="20">
        <v>0</v>
      </c>
      <c r="H1367" s="21">
        <v>40056</v>
      </c>
      <c r="I1367" s="20">
        <v>0</v>
      </c>
      <c r="J1367" s="20">
        <v>0</v>
      </c>
      <c r="K1367" s="7">
        <v>0.6</v>
      </c>
    </row>
    <row r="1368" spans="1:11" x14ac:dyDescent="0.25">
      <c r="A1368" s="11" t="s">
        <v>33</v>
      </c>
      <c r="B1368" s="12" t="s">
        <v>54</v>
      </c>
      <c r="C1368" s="10" t="s">
        <v>800</v>
      </c>
      <c r="D1368" s="20">
        <v>186534</v>
      </c>
      <c r="E1368" s="20">
        <f t="shared" si="21"/>
        <v>0</v>
      </c>
      <c r="F1368" s="20">
        <v>0</v>
      </c>
      <c r="G1368" s="20">
        <v>0</v>
      </c>
      <c r="H1368" s="21">
        <v>0</v>
      </c>
      <c r="I1368" s="20">
        <v>186534</v>
      </c>
      <c r="J1368" s="20">
        <v>0</v>
      </c>
      <c r="K1368" s="7">
        <v>1</v>
      </c>
    </row>
    <row r="1369" spans="1:11" x14ac:dyDescent="0.25">
      <c r="A1369" s="11" t="s">
        <v>33</v>
      </c>
      <c r="B1369" s="12" t="s">
        <v>54</v>
      </c>
      <c r="C1369" s="10" t="s">
        <v>467</v>
      </c>
      <c r="D1369" s="20">
        <v>535456</v>
      </c>
      <c r="E1369" s="20">
        <f t="shared" si="21"/>
        <v>0</v>
      </c>
      <c r="F1369" s="20">
        <v>0</v>
      </c>
      <c r="G1369" s="20">
        <v>0</v>
      </c>
      <c r="H1369" s="21">
        <v>0</v>
      </c>
      <c r="I1369" s="20">
        <v>535456</v>
      </c>
      <c r="J1369" s="20">
        <v>0</v>
      </c>
      <c r="K1369" s="7">
        <v>2.9</v>
      </c>
    </row>
    <row r="1370" spans="1:11" x14ac:dyDescent="0.25">
      <c r="A1370" s="11" t="s">
        <v>33</v>
      </c>
      <c r="B1370" s="12" t="s">
        <v>54</v>
      </c>
      <c r="C1370" s="10" t="s">
        <v>989</v>
      </c>
      <c r="D1370" s="20">
        <v>189901</v>
      </c>
      <c r="E1370" s="20">
        <f t="shared" si="21"/>
        <v>50000</v>
      </c>
      <c r="F1370" s="20">
        <v>50000</v>
      </c>
      <c r="G1370" s="20">
        <v>0</v>
      </c>
      <c r="H1370" s="21">
        <v>0</v>
      </c>
      <c r="I1370" s="20">
        <v>139901</v>
      </c>
      <c r="J1370" s="20">
        <v>0</v>
      </c>
      <c r="K1370" s="7">
        <v>0.8</v>
      </c>
    </row>
    <row r="1371" spans="1:11" x14ac:dyDescent="0.25">
      <c r="A1371" s="11" t="s">
        <v>33</v>
      </c>
      <c r="B1371" s="12" t="s">
        <v>54</v>
      </c>
      <c r="C1371" s="10" t="s">
        <v>320</v>
      </c>
      <c r="D1371" s="20">
        <v>103630</v>
      </c>
      <c r="E1371" s="20">
        <f t="shared" si="21"/>
        <v>0</v>
      </c>
      <c r="F1371" s="20">
        <v>0</v>
      </c>
      <c r="G1371" s="20">
        <v>0</v>
      </c>
      <c r="H1371" s="21">
        <v>0</v>
      </c>
      <c r="I1371" s="20">
        <v>103630</v>
      </c>
      <c r="J1371" s="20">
        <v>0</v>
      </c>
      <c r="K1371" s="7">
        <v>0.6</v>
      </c>
    </row>
    <row r="1372" spans="1:11" x14ac:dyDescent="0.25">
      <c r="A1372" s="11" t="s">
        <v>33</v>
      </c>
      <c r="B1372" s="12" t="s">
        <v>54</v>
      </c>
      <c r="C1372" s="10" t="s">
        <v>466</v>
      </c>
      <c r="D1372" s="20">
        <v>186534</v>
      </c>
      <c r="E1372" s="20">
        <f t="shared" si="21"/>
        <v>0</v>
      </c>
      <c r="F1372" s="20">
        <v>0</v>
      </c>
      <c r="G1372" s="20">
        <v>0</v>
      </c>
      <c r="H1372" s="21">
        <v>0</v>
      </c>
      <c r="I1372" s="20">
        <v>186534</v>
      </c>
      <c r="J1372" s="20">
        <v>0</v>
      </c>
      <c r="K1372" s="7">
        <v>1</v>
      </c>
    </row>
    <row r="1373" spans="1:11" x14ac:dyDescent="0.25">
      <c r="A1373" s="11" t="s">
        <v>33</v>
      </c>
      <c r="B1373" s="12" t="s">
        <v>54</v>
      </c>
      <c r="C1373" s="10" t="s">
        <v>988</v>
      </c>
      <c r="D1373" s="20">
        <v>50000</v>
      </c>
      <c r="E1373" s="20">
        <f t="shared" si="21"/>
        <v>0</v>
      </c>
      <c r="F1373" s="20">
        <v>0</v>
      </c>
      <c r="G1373" s="20">
        <v>0</v>
      </c>
      <c r="H1373" s="21">
        <v>0</v>
      </c>
      <c r="I1373" s="20">
        <v>50000</v>
      </c>
      <c r="J1373" s="20">
        <v>0</v>
      </c>
      <c r="K1373" s="7">
        <v>0.3</v>
      </c>
    </row>
    <row r="1374" spans="1:11" x14ac:dyDescent="0.25">
      <c r="A1374" s="11" t="s">
        <v>33</v>
      </c>
      <c r="B1374" s="12" t="s">
        <v>54</v>
      </c>
      <c r="C1374" s="10" t="s">
        <v>313</v>
      </c>
      <c r="D1374" s="20">
        <v>242494</v>
      </c>
      <c r="E1374" s="20">
        <f t="shared" si="21"/>
        <v>0</v>
      </c>
      <c r="F1374" s="20">
        <v>0</v>
      </c>
      <c r="G1374" s="20">
        <v>0</v>
      </c>
      <c r="H1374" s="21">
        <v>0</v>
      </c>
      <c r="I1374" s="20">
        <v>242494</v>
      </c>
      <c r="J1374" s="20">
        <v>0</v>
      </c>
      <c r="K1374" s="7">
        <v>1.3</v>
      </c>
    </row>
    <row r="1375" spans="1:11" x14ac:dyDescent="0.25">
      <c r="A1375" s="11" t="s">
        <v>33</v>
      </c>
      <c r="B1375" s="12" t="s">
        <v>54</v>
      </c>
      <c r="C1375" s="10" t="s">
        <v>311</v>
      </c>
      <c r="D1375" s="20">
        <v>72023</v>
      </c>
      <c r="E1375" s="20">
        <f t="shared" si="21"/>
        <v>0</v>
      </c>
      <c r="F1375" s="20">
        <v>0</v>
      </c>
      <c r="G1375" s="20">
        <v>0</v>
      </c>
      <c r="H1375" s="21">
        <v>0</v>
      </c>
      <c r="I1375" s="20">
        <v>72023</v>
      </c>
      <c r="J1375" s="20">
        <v>0</v>
      </c>
      <c r="K1375" s="7">
        <v>0.3</v>
      </c>
    </row>
    <row r="1376" spans="1:11" x14ac:dyDescent="0.25">
      <c r="A1376" s="11" t="s">
        <v>33</v>
      </c>
      <c r="B1376" s="12" t="s">
        <v>54</v>
      </c>
      <c r="C1376" s="10" t="s">
        <v>310</v>
      </c>
      <c r="D1376" s="20">
        <v>35752</v>
      </c>
      <c r="E1376" s="20">
        <f t="shared" si="21"/>
        <v>0</v>
      </c>
      <c r="F1376" s="20">
        <v>0</v>
      </c>
      <c r="G1376" s="20">
        <v>0</v>
      </c>
      <c r="H1376" s="21">
        <v>0</v>
      </c>
      <c r="I1376" s="20">
        <v>35752</v>
      </c>
      <c r="J1376" s="20">
        <v>0</v>
      </c>
      <c r="K1376" s="7">
        <v>0.2</v>
      </c>
    </row>
    <row r="1377" spans="1:11" x14ac:dyDescent="0.25">
      <c r="A1377" s="11" t="s">
        <v>33</v>
      </c>
      <c r="B1377" s="12" t="s">
        <v>54</v>
      </c>
      <c r="C1377" s="10" t="s">
        <v>458</v>
      </c>
      <c r="D1377" s="20">
        <v>15545</v>
      </c>
      <c r="E1377" s="20">
        <f t="shared" si="21"/>
        <v>0</v>
      </c>
      <c r="F1377" s="20">
        <v>0</v>
      </c>
      <c r="G1377" s="20">
        <v>0</v>
      </c>
      <c r="H1377" s="21">
        <v>0</v>
      </c>
      <c r="I1377" s="20">
        <v>15545</v>
      </c>
      <c r="J1377" s="20">
        <v>0</v>
      </c>
      <c r="K1377" s="7">
        <v>0</v>
      </c>
    </row>
    <row r="1378" spans="1:11" x14ac:dyDescent="0.25">
      <c r="A1378" s="11" t="s">
        <v>33</v>
      </c>
      <c r="B1378" s="12" t="s">
        <v>54</v>
      </c>
      <c r="C1378" s="10" t="s">
        <v>673</v>
      </c>
      <c r="D1378" s="20">
        <v>93267</v>
      </c>
      <c r="E1378" s="20">
        <f t="shared" si="21"/>
        <v>0</v>
      </c>
      <c r="F1378" s="20">
        <v>0</v>
      </c>
      <c r="G1378" s="20">
        <v>0</v>
      </c>
      <c r="H1378" s="21">
        <v>0</v>
      </c>
      <c r="I1378" s="20">
        <v>93267</v>
      </c>
      <c r="J1378" s="20">
        <v>0</v>
      </c>
      <c r="K1378" s="7">
        <v>0.5</v>
      </c>
    </row>
    <row r="1379" spans="1:11" x14ac:dyDescent="0.25">
      <c r="A1379" s="11" t="s">
        <v>33</v>
      </c>
      <c r="B1379" s="12" t="s">
        <v>54</v>
      </c>
      <c r="C1379" s="10" t="s">
        <v>987</v>
      </c>
      <c r="D1379" s="20">
        <v>22073</v>
      </c>
      <c r="E1379" s="20">
        <f t="shared" si="21"/>
        <v>0</v>
      </c>
      <c r="F1379" s="20">
        <v>0</v>
      </c>
      <c r="G1379" s="20">
        <v>0</v>
      </c>
      <c r="H1379" s="21">
        <v>22073</v>
      </c>
      <c r="I1379" s="20">
        <v>0</v>
      </c>
      <c r="J1379" s="20">
        <v>0</v>
      </c>
      <c r="K1379" s="7">
        <v>0.1</v>
      </c>
    </row>
    <row r="1380" spans="1:11" x14ac:dyDescent="0.25">
      <c r="A1380" s="11" t="s">
        <v>33</v>
      </c>
      <c r="B1380" s="12" t="s">
        <v>54</v>
      </c>
      <c r="C1380" s="10" t="s">
        <v>307</v>
      </c>
      <c r="D1380" s="20">
        <v>142388</v>
      </c>
      <c r="E1380" s="20">
        <f t="shared" si="21"/>
        <v>0</v>
      </c>
      <c r="F1380" s="20">
        <v>0</v>
      </c>
      <c r="G1380" s="20">
        <v>0</v>
      </c>
      <c r="H1380" s="21">
        <v>0</v>
      </c>
      <c r="I1380" s="20">
        <v>142388</v>
      </c>
      <c r="J1380" s="20">
        <v>0</v>
      </c>
      <c r="K1380" s="7">
        <v>0.8</v>
      </c>
    </row>
    <row r="1381" spans="1:11" x14ac:dyDescent="0.25">
      <c r="A1381" s="11" t="s">
        <v>33</v>
      </c>
      <c r="B1381" s="12" t="s">
        <v>54</v>
      </c>
      <c r="C1381" s="10" t="s">
        <v>986</v>
      </c>
      <c r="D1381" s="20">
        <v>0</v>
      </c>
      <c r="E1381" s="20">
        <f t="shared" si="21"/>
        <v>29379</v>
      </c>
      <c r="F1381" s="20">
        <v>29379</v>
      </c>
      <c r="G1381" s="20">
        <v>0</v>
      </c>
      <c r="H1381" s="21">
        <v>0</v>
      </c>
      <c r="I1381" s="20">
        <v>0</v>
      </c>
      <c r="J1381" s="20">
        <v>-29379</v>
      </c>
      <c r="K1381" s="7">
        <v>0</v>
      </c>
    </row>
    <row r="1382" spans="1:11" x14ac:dyDescent="0.25">
      <c r="A1382" s="11" t="s">
        <v>33</v>
      </c>
      <c r="B1382" s="12" t="s">
        <v>54</v>
      </c>
      <c r="C1382" s="10" t="s">
        <v>670</v>
      </c>
      <c r="D1382" s="20">
        <v>120000</v>
      </c>
      <c r="E1382" s="20">
        <f t="shared" si="21"/>
        <v>120000</v>
      </c>
      <c r="F1382" s="20">
        <v>120000</v>
      </c>
      <c r="G1382" s="20">
        <v>0</v>
      </c>
      <c r="H1382" s="21">
        <v>0</v>
      </c>
      <c r="I1382" s="20">
        <v>0</v>
      </c>
      <c r="J1382" s="20">
        <v>0</v>
      </c>
      <c r="K1382" s="7">
        <v>0</v>
      </c>
    </row>
    <row r="1383" spans="1:11" x14ac:dyDescent="0.25">
      <c r="A1383" s="11" t="s">
        <v>33</v>
      </c>
      <c r="B1383" s="12" t="s">
        <v>53</v>
      </c>
      <c r="C1383" s="10" t="s">
        <v>80</v>
      </c>
      <c r="D1383" s="20">
        <v>91244902</v>
      </c>
      <c r="E1383" s="20">
        <f t="shared" si="21"/>
        <v>14760572</v>
      </c>
      <c r="F1383" s="20">
        <v>14760572</v>
      </c>
      <c r="G1383" s="20">
        <v>0</v>
      </c>
      <c r="H1383" s="21">
        <v>19397708</v>
      </c>
      <c r="I1383" s="20">
        <v>54716387</v>
      </c>
      <c r="J1383" s="20">
        <v>2370235</v>
      </c>
      <c r="K1383" s="7">
        <v>509.7</v>
      </c>
    </row>
    <row r="1384" spans="1:11" x14ac:dyDescent="0.25">
      <c r="A1384" s="11" t="s">
        <v>33</v>
      </c>
      <c r="B1384" s="12" t="s">
        <v>53</v>
      </c>
      <c r="C1384" s="10" t="s">
        <v>985</v>
      </c>
      <c r="D1384" s="20">
        <v>74620</v>
      </c>
      <c r="E1384" s="20">
        <f t="shared" si="21"/>
        <v>0</v>
      </c>
      <c r="F1384" s="20">
        <v>0</v>
      </c>
      <c r="G1384" s="20">
        <v>0</v>
      </c>
      <c r="H1384" s="21">
        <v>0</v>
      </c>
      <c r="I1384" s="20">
        <v>74620</v>
      </c>
      <c r="J1384" s="20">
        <v>0</v>
      </c>
      <c r="K1384" s="7">
        <v>0.4</v>
      </c>
    </row>
    <row r="1385" spans="1:11" x14ac:dyDescent="0.25">
      <c r="A1385" s="11" t="s">
        <v>33</v>
      </c>
      <c r="B1385" s="12" t="s">
        <v>53</v>
      </c>
      <c r="C1385" s="10" t="s">
        <v>984</v>
      </c>
      <c r="D1385" s="20">
        <v>38376</v>
      </c>
      <c r="E1385" s="20">
        <f t="shared" si="21"/>
        <v>0</v>
      </c>
      <c r="F1385" s="20">
        <v>0</v>
      </c>
      <c r="G1385" s="20">
        <v>0</v>
      </c>
      <c r="H1385" s="21">
        <v>0</v>
      </c>
      <c r="I1385" s="20">
        <v>38376</v>
      </c>
      <c r="J1385" s="20">
        <v>0</v>
      </c>
      <c r="K1385" s="7">
        <v>0.2</v>
      </c>
    </row>
    <row r="1386" spans="1:11" x14ac:dyDescent="0.25">
      <c r="A1386" s="11" t="s">
        <v>33</v>
      </c>
      <c r="B1386" s="12" t="s">
        <v>53</v>
      </c>
      <c r="C1386" s="10" t="s">
        <v>115</v>
      </c>
      <c r="D1386" s="20">
        <v>63960</v>
      </c>
      <c r="E1386" s="20">
        <f t="shared" si="21"/>
        <v>0</v>
      </c>
      <c r="F1386" s="20">
        <v>0</v>
      </c>
      <c r="G1386" s="20">
        <v>0</v>
      </c>
      <c r="H1386" s="21">
        <v>0</v>
      </c>
      <c r="I1386" s="20">
        <v>63960</v>
      </c>
      <c r="J1386" s="20">
        <v>0</v>
      </c>
      <c r="K1386" s="7">
        <v>0.3</v>
      </c>
    </row>
    <row r="1387" spans="1:11" x14ac:dyDescent="0.25">
      <c r="A1387" s="11" t="s">
        <v>33</v>
      </c>
      <c r="B1387" s="12" t="s">
        <v>53</v>
      </c>
      <c r="C1387" s="10" t="s">
        <v>667</v>
      </c>
      <c r="D1387" s="20">
        <v>10660</v>
      </c>
      <c r="E1387" s="20">
        <f t="shared" si="21"/>
        <v>0</v>
      </c>
      <c r="F1387" s="20">
        <v>0</v>
      </c>
      <c r="G1387" s="20">
        <v>0</v>
      </c>
      <c r="H1387" s="21">
        <v>0</v>
      </c>
      <c r="I1387" s="20">
        <v>10660</v>
      </c>
      <c r="J1387" s="20">
        <v>0</v>
      </c>
      <c r="K1387" s="7">
        <v>0</v>
      </c>
    </row>
    <row r="1388" spans="1:11" x14ac:dyDescent="0.25">
      <c r="A1388" s="11" t="s">
        <v>33</v>
      </c>
      <c r="B1388" s="12" t="s">
        <v>53</v>
      </c>
      <c r="C1388" s="10" t="s">
        <v>548</v>
      </c>
      <c r="D1388" s="20">
        <v>95940</v>
      </c>
      <c r="E1388" s="20">
        <f t="shared" si="21"/>
        <v>0</v>
      </c>
      <c r="F1388" s="20">
        <v>0</v>
      </c>
      <c r="G1388" s="20">
        <v>0</v>
      </c>
      <c r="H1388" s="21">
        <v>0</v>
      </c>
      <c r="I1388" s="20">
        <v>95940</v>
      </c>
      <c r="J1388" s="20">
        <v>0</v>
      </c>
      <c r="K1388" s="7">
        <v>0.5</v>
      </c>
    </row>
    <row r="1389" spans="1:11" x14ac:dyDescent="0.25">
      <c r="A1389" s="11" t="s">
        <v>33</v>
      </c>
      <c r="B1389" s="12" t="s">
        <v>53</v>
      </c>
      <c r="C1389" s="10" t="s">
        <v>302</v>
      </c>
      <c r="D1389" s="20">
        <v>98605</v>
      </c>
      <c r="E1389" s="20">
        <f t="shared" si="21"/>
        <v>0</v>
      </c>
      <c r="F1389" s="20">
        <v>0</v>
      </c>
      <c r="G1389" s="20">
        <v>0</v>
      </c>
      <c r="H1389" s="21">
        <v>0</v>
      </c>
      <c r="I1389" s="20">
        <v>98605</v>
      </c>
      <c r="J1389" s="20">
        <v>0</v>
      </c>
      <c r="K1389" s="7">
        <v>0.5</v>
      </c>
    </row>
    <row r="1390" spans="1:11" x14ac:dyDescent="0.25">
      <c r="A1390" s="11" t="s">
        <v>33</v>
      </c>
      <c r="B1390" s="12" t="s">
        <v>53</v>
      </c>
      <c r="C1390" s="10" t="s">
        <v>129</v>
      </c>
      <c r="D1390" s="20">
        <v>1151750</v>
      </c>
      <c r="E1390" s="20">
        <f t="shared" si="21"/>
        <v>0</v>
      </c>
      <c r="F1390" s="20">
        <v>0</v>
      </c>
      <c r="G1390" s="20">
        <v>0</v>
      </c>
      <c r="H1390" s="21">
        <v>197445</v>
      </c>
      <c r="I1390" s="20">
        <v>954305</v>
      </c>
      <c r="J1390" s="20">
        <v>0</v>
      </c>
      <c r="K1390" s="7">
        <v>6.1</v>
      </c>
    </row>
    <row r="1391" spans="1:11" x14ac:dyDescent="0.25">
      <c r="A1391" s="11" t="s">
        <v>33</v>
      </c>
      <c r="B1391" s="12" t="s">
        <v>53</v>
      </c>
      <c r="C1391" s="10" t="s">
        <v>983</v>
      </c>
      <c r="D1391" s="20">
        <v>-150000</v>
      </c>
      <c r="E1391" s="20">
        <f t="shared" si="21"/>
        <v>-150000</v>
      </c>
      <c r="F1391" s="20">
        <v>-150000</v>
      </c>
      <c r="G1391" s="20">
        <v>0</v>
      </c>
      <c r="H1391" s="21">
        <v>0</v>
      </c>
      <c r="I1391" s="20">
        <v>0</v>
      </c>
      <c r="J1391" s="20">
        <v>0</v>
      </c>
      <c r="K1391" s="7">
        <v>0</v>
      </c>
    </row>
    <row r="1392" spans="1:11" x14ac:dyDescent="0.25">
      <c r="A1392" s="11" t="s">
        <v>33</v>
      </c>
      <c r="B1392" s="12" t="s">
        <v>53</v>
      </c>
      <c r="C1392" s="10" t="s">
        <v>113</v>
      </c>
      <c r="D1392" s="20">
        <v>-1121212</v>
      </c>
      <c r="E1392" s="20">
        <f t="shared" si="21"/>
        <v>-326058</v>
      </c>
      <c r="F1392" s="20">
        <v>-326058</v>
      </c>
      <c r="G1392" s="20">
        <v>0</v>
      </c>
      <c r="H1392" s="21">
        <v>-137650</v>
      </c>
      <c r="I1392" s="20">
        <v>-657504</v>
      </c>
      <c r="J1392" s="20">
        <v>0</v>
      </c>
      <c r="K1392" s="7">
        <v>0</v>
      </c>
    </row>
    <row r="1393" spans="1:11" x14ac:dyDescent="0.25">
      <c r="A1393" s="11" t="s">
        <v>33</v>
      </c>
      <c r="B1393" s="12" t="s">
        <v>53</v>
      </c>
      <c r="C1393" s="10" t="s">
        <v>982</v>
      </c>
      <c r="D1393" s="20">
        <v>63960</v>
      </c>
      <c r="E1393" s="20">
        <f t="shared" si="21"/>
        <v>0</v>
      </c>
      <c r="F1393" s="20">
        <v>0</v>
      </c>
      <c r="G1393" s="20">
        <v>0</v>
      </c>
      <c r="H1393" s="21">
        <v>0</v>
      </c>
      <c r="I1393" s="20">
        <v>63960</v>
      </c>
      <c r="J1393" s="20">
        <v>0</v>
      </c>
      <c r="K1393" s="7">
        <v>0.3</v>
      </c>
    </row>
    <row r="1394" spans="1:11" x14ac:dyDescent="0.25">
      <c r="A1394" s="11" t="s">
        <v>33</v>
      </c>
      <c r="B1394" s="12" t="s">
        <v>53</v>
      </c>
      <c r="C1394" s="10" t="s">
        <v>981</v>
      </c>
      <c r="D1394" s="20">
        <v>2073</v>
      </c>
      <c r="E1394" s="20">
        <f t="shared" si="21"/>
        <v>-46</v>
      </c>
      <c r="F1394" s="20">
        <v>-46</v>
      </c>
      <c r="G1394" s="20">
        <v>0</v>
      </c>
      <c r="H1394" s="21">
        <v>1997</v>
      </c>
      <c r="I1394" s="20">
        <v>122</v>
      </c>
      <c r="J1394" s="20">
        <v>0</v>
      </c>
      <c r="K1394" s="7">
        <v>0</v>
      </c>
    </row>
    <row r="1395" spans="1:11" x14ac:dyDescent="0.25">
      <c r="A1395" s="11" t="s">
        <v>33</v>
      </c>
      <c r="B1395" s="12" t="s">
        <v>52</v>
      </c>
      <c r="C1395" s="10" t="s">
        <v>75</v>
      </c>
      <c r="D1395" s="20">
        <v>98687872</v>
      </c>
      <c r="E1395" s="20">
        <f t="shared" si="21"/>
        <v>15912232</v>
      </c>
      <c r="F1395" s="20">
        <v>15912232</v>
      </c>
      <c r="G1395" s="20">
        <v>0</v>
      </c>
      <c r="H1395" s="21">
        <v>19924907</v>
      </c>
      <c r="I1395" s="20">
        <v>60364345</v>
      </c>
      <c r="J1395" s="20">
        <v>2486388</v>
      </c>
      <c r="K1395" s="7">
        <v>533.70000000000005</v>
      </c>
    </row>
    <row r="1396" spans="1:11" x14ac:dyDescent="0.25">
      <c r="A1396" s="11" t="s">
        <v>33</v>
      </c>
      <c r="B1396" s="12" t="s">
        <v>52</v>
      </c>
      <c r="C1396" s="10" t="s">
        <v>445</v>
      </c>
      <c r="D1396" s="20">
        <v>17014</v>
      </c>
      <c r="E1396" s="20">
        <f t="shared" si="21"/>
        <v>0</v>
      </c>
      <c r="F1396" s="20">
        <v>0</v>
      </c>
      <c r="G1396" s="20">
        <v>0</v>
      </c>
      <c r="H1396" s="21">
        <v>0</v>
      </c>
      <c r="I1396" s="20">
        <v>17014</v>
      </c>
      <c r="J1396" s="20">
        <v>0</v>
      </c>
      <c r="K1396" s="7">
        <v>0.1</v>
      </c>
    </row>
    <row r="1397" spans="1:11" x14ac:dyDescent="0.25">
      <c r="A1397" s="11" t="s">
        <v>33</v>
      </c>
      <c r="B1397" s="12" t="s">
        <v>52</v>
      </c>
      <c r="C1397" s="10" t="s">
        <v>980</v>
      </c>
      <c r="D1397" s="20">
        <v>15419</v>
      </c>
      <c r="E1397" s="20">
        <f t="shared" si="21"/>
        <v>0</v>
      </c>
      <c r="F1397" s="20">
        <v>0</v>
      </c>
      <c r="G1397" s="20">
        <v>0</v>
      </c>
      <c r="H1397" s="21">
        <v>0</v>
      </c>
      <c r="I1397" s="20">
        <v>15419</v>
      </c>
      <c r="J1397" s="20">
        <v>0</v>
      </c>
      <c r="K1397" s="7">
        <v>0.1</v>
      </c>
    </row>
    <row r="1398" spans="1:11" x14ac:dyDescent="0.25">
      <c r="A1398" s="11" t="s">
        <v>33</v>
      </c>
      <c r="B1398" s="12" t="s">
        <v>52</v>
      </c>
      <c r="C1398" s="10" t="s">
        <v>295</v>
      </c>
      <c r="D1398" s="20">
        <v>10634</v>
      </c>
      <c r="E1398" s="20">
        <f t="shared" si="21"/>
        <v>0</v>
      </c>
      <c r="F1398" s="20">
        <v>0</v>
      </c>
      <c r="G1398" s="20">
        <v>0</v>
      </c>
      <c r="H1398" s="21">
        <v>0</v>
      </c>
      <c r="I1398" s="20">
        <v>10634</v>
      </c>
      <c r="J1398" s="20">
        <v>0</v>
      </c>
      <c r="K1398" s="7">
        <v>0.1</v>
      </c>
    </row>
    <row r="1399" spans="1:11" x14ac:dyDescent="0.25">
      <c r="A1399" s="11" t="s">
        <v>33</v>
      </c>
      <c r="B1399" s="12" t="s">
        <v>52</v>
      </c>
      <c r="C1399" s="10" t="s">
        <v>979</v>
      </c>
      <c r="D1399" s="20">
        <v>38282</v>
      </c>
      <c r="E1399" s="20">
        <f t="shared" si="21"/>
        <v>0</v>
      </c>
      <c r="F1399" s="20">
        <v>0</v>
      </c>
      <c r="G1399" s="20">
        <v>0</v>
      </c>
      <c r="H1399" s="21">
        <v>0</v>
      </c>
      <c r="I1399" s="20">
        <v>38282</v>
      </c>
      <c r="J1399" s="20">
        <v>0</v>
      </c>
      <c r="K1399" s="7">
        <v>0.2</v>
      </c>
    </row>
    <row r="1400" spans="1:11" x14ac:dyDescent="0.25">
      <c r="A1400" s="11" t="s">
        <v>33</v>
      </c>
      <c r="B1400" s="12" t="s">
        <v>52</v>
      </c>
      <c r="C1400" s="10" t="s">
        <v>735</v>
      </c>
      <c r="D1400" s="20">
        <v>1137838</v>
      </c>
      <c r="E1400" s="20">
        <f t="shared" si="21"/>
        <v>0</v>
      </c>
      <c r="F1400" s="20">
        <v>0</v>
      </c>
      <c r="G1400" s="20">
        <v>0</v>
      </c>
      <c r="H1400" s="21">
        <v>0</v>
      </c>
      <c r="I1400" s="20">
        <v>1137838</v>
      </c>
      <c r="J1400" s="20">
        <v>0</v>
      </c>
      <c r="K1400" s="7">
        <v>5.9</v>
      </c>
    </row>
    <row r="1401" spans="1:11" x14ac:dyDescent="0.25">
      <c r="A1401" s="11" t="s">
        <v>33</v>
      </c>
      <c r="B1401" s="12" t="s">
        <v>52</v>
      </c>
      <c r="C1401" s="10" t="s">
        <v>443</v>
      </c>
      <c r="D1401" s="20">
        <v>159510</v>
      </c>
      <c r="E1401" s="20">
        <f t="shared" si="21"/>
        <v>0</v>
      </c>
      <c r="F1401" s="20">
        <v>0</v>
      </c>
      <c r="G1401" s="20">
        <v>0</v>
      </c>
      <c r="H1401" s="21">
        <v>0</v>
      </c>
      <c r="I1401" s="20">
        <v>159510</v>
      </c>
      <c r="J1401" s="20">
        <v>0</v>
      </c>
      <c r="K1401" s="7">
        <v>0.8</v>
      </c>
    </row>
    <row r="1402" spans="1:11" x14ac:dyDescent="0.25">
      <c r="A1402" s="11" t="s">
        <v>33</v>
      </c>
      <c r="B1402" s="12" t="s">
        <v>52</v>
      </c>
      <c r="C1402" s="10" t="s">
        <v>442</v>
      </c>
      <c r="D1402" s="20">
        <v>53170</v>
      </c>
      <c r="E1402" s="20">
        <f t="shared" si="21"/>
        <v>0</v>
      </c>
      <c r="F1402" s="20">
        <v>0</v>
      </c>
      <c r="G1402" s="20">
        <v>0</v>
      </c>
      <c r="H1402" s="21">
        <v>0</v>
      </c>
      <c r="I1402" s="20">
        <v>53170</v>
      </c>
      <c r="J1402" s="20">
        <v>0</v>
      </c>
      <c r="K1402" s="7">
        <v>0.3</v>
      </c>
    </row>
    <row r="1403" spans="1:11" x14ac:dyDescent="0.25">
      <c r="A1403" s="11" t="s">
        <v>33</v>
      </c>
      <c r="B1403" s="12" t="s">
        <v>52</v>
      </c>
      <c r="C1403" s="10" t="s">
        <v>440</v>
      </c>
      <c r="D1403" s="20">
        <v>21268</v>
      </c>
      <c r="E1403" s="20">
        <f t="shared" si="21"/>
        <v>0</v>
      </c>
      <c r="F1403" s="20">
        <v>0</v>
      </c>
      <c r="G1403" s="20">
        <v>0</v>
      </c>
      <c r="H1403" s="21">
        <v>0</v>
      </c>
      <c r="I1403" s="20">
        <v>21268</v>
      </c>
      <c r="J1403" s="20">
        <v>0</v>
      </c>
      <c r="K1403" s="7">
        <v>0.1</v>
      </c>
    </row>
    <row r="1404" spans="1:11" x14ac:dyDescent="0.25">
      <c r="A1404" s="11" t="s">
        <v>33</v>
      </c>
      <c r="B1404" s="12" t="s">
        <v>52</v>
      </c>
      <c r="C1404" s="10" t="s">
        <v>978</v>
      </c>
      <c r="D1404" s="20">
        <v>30307</v>
      </c>
      <c r="E1404" s="20">
        <f t="shared" si="21"/>
        <v>0</v>
      </c>
      <c r="F1404" s="20">
        <v>0</v>
      </c>
      <c r="G1404" s="20">
        <v>0</v>
      </c>
      <c r="H1404" s="21">
        <v>0</v>
      </c>
      <c r="I1404" s="20">
        <v>30307</v>
      </c>
      <c r="J1404" s="20">
        <v>0</v>
      </c>
      <c r="K1404" s="7">
        <v>0.2</v>
      </c>
    </row>
    <row r="1405" spans="1:11" x14ac:dyDescent="0.25">
      <c r="A1405" s="11" t="s">
        <v>33</v>
      </c>
      <c r="B1405" s="12" t="s">
        <v>52</v>
      </c>
      <c r="C1405" s="10" t="s">
        <v>110</v>
      </c>
      <c r="D1405" s="20">
        <v>204028</v>
      </c>
      <c r="E1405" s="20">
        <f t="shared" si="21"/>
        <v>204028</v>
      </c>
      <c r="F1405" s="20">
        <v>204028</v>
      </c>
      <c r="G1405" s="20">
        <v>0</v>
      </c>
      <c r="H1405" s="21">
        <v>0</v>
      </c>
      <c r="I1405" s="20">
        <v>0</v>
      </c>
      <c r="J1405" s="20">
        <v>0</v>
      </c>
      <c r="K1405" s="7">
        <v>1.8</v>
      </c>
    </row>
    <row r="1406" spans="1:11" x14ac:dyDescent="0.25">
      <c r="A1406" s="11" t="s">
        <v>33</v>
      </c>
      <c r="B1406" s="12" t="s">
        <v>52</v>
      </c>
      <c r="C1406" s="10" t="s">
        <v>439</v>
      </c>
      <c r="D1406" s="20">
        <v>382824</v>
      </c>
      <c r="E1406" s="20">
        <f t="shared" si="21"/>
        <v>0</v>
      </c>
      <c r="F1406" s="20">
        <v>0</v>
      </c>
      <c r="G1406" s="20">
        <v>0</v>
      </c>
      <c r="H1406" s="21">
        <v>0</v>
      </c>
      <c r="I1406" s="20">
        <v>382824</v>
      </c>
      <c r="J1406" s="20">
        <v>0</v>
      </c>
      <c r="K1406" s="7">
        <v>2</v>
      </c>
    </row>
    <row r="1407" spans="1:11" x14ac:dyDescent="0.25">
      <c r="A1407" s="11" t="s">
        <v>33</v>
      </c>
      <c r="B1407" s="12" t="s">
        <v>52</v>
      </c>
      <c r="C1407" s="10" t="s">
        <v>977</v>
      </c>
      <c r="D1407" s="20">
        <v>165890</v>
      </c>
      <c r="E1407" s="20">
        <f t="shared" si="21"/>
        <v>0</v>
      </c>
      <c r="F1407" s="20">
        <v>0</v>
      </c>
      <c r="G1407" s="20">
        <v>0</v>
      </c>
      <c r="H1407" s="21">
        <v>0</v>
      </c>
      <c r="I1407" s="20">
        <v>165890</v>
      </c>
      <c r="J1407" s="20">
        <v>0</v>
      </c>
      <c r="K1407" s="7">
        <v>0.9</v>
      </c>
    </row>
    <row r="1408" spans="1:11" x14ac:dyDescent="0.25">
      <c r="A1408" s="11" t="s">
        <v>33</v>
      </c>
      <c r="B1408" s="12" t="s">
        <v>52</v>
      </c>
      <c r="C1408" s="10" t="s">
        <v>976</v>
      </c>
      <c r="D1408" s="20">
        <v>105878</v>
      </c>
      <c r="E1408" s="20">
        <f t="shared" si="21"/>
        <v>0</v>
      </c>
      <c r="F1408" s="20">
        <v>0</v>
      </c>
      <c r="G1408" s="20">
        <v>0</v>
      </c>
      <c r="H1408" s="21">
        <v>0</v>
      </c>
      <c r="I1408" s="20">
        <v>105878</v>
      </c>
      <c r="J1408" s="20">
        <v>0</v>
      </c>
      <c r="K1408" s="7">
        <v>0.6</v>
      </c>
    </row>
    <row r="1409" spans="1:11" x14ac:dyDescent="0.25">
      <c r="A1409" s="11" t="s">
        <v>33</v>
      </c>
      <c r="B1409" s="12" t="s">
        <v>52</v>
      </c>
      <c r="C1409" s="10" t="s">
        <v>128</v>
      </c>
      <c r="D1409" s="20">
        <v>504583</v>
      </c>
      <c r="E1409" s="20">
        <f t="shared" si="21"/>
        <v>0</v>
      </c>
      <c r="F1409" s="20">
        <v>0</v>
      </c>
      <c r="G1409" s="20">
        <v>0</v>
      </c>
      <c r="H1409" s="21">
        <v>0</v>
      </c>
      <c r="I1409" s="20">
        <v>504583</v>
      </c>
      <c r="J1409" s="20">
        <v>0</v>
      </c>
      <c r="K1409" s="7">
        <v>2.6</v>
      </c>
    </row>
    <row r="1410" spans="1:11" x14ac:dyDescent="0.25">
      <c r="A1410" s="11" t="s">
        <v>33</v>
      </c>
      <c r="B1410" s="12" t="s">
        <v>52</v>
      </c>
      <c r="C1410" s="10" t="s">
        <v>436</v>
      </c>
      <c r="D1410" s="20">
        <v>21268</v>
      </c>
      <c r="E1410" s="20">
        <f t="shared" si="21"/>
        <v>0</v>
      </c>
      <c r="F1410" s="20">
        <v>0</v>
      </c>
      <c r="G1410" s="20">
        <v>0</v>
      </c>
      <c r="H1410" s="21">
        <v>0</v>
      </c>
      <c r="I1410" s="20">
        <v>21268</v>
      </c>
      <c r="J1410" s="20">
        <v>0</v>
      </c>
      <c r="K1410" s="7">
        <v>0.1</v>
      </c>
    </row>
    <row r="1411" spans="1:11" x14ac:dyDescent="0.25">
      <c r="A1411" s="11" t="s">
        <v>33</v>
      </c>
      <c r="B1411" s="12" t="s">
        <v>52</v>
      </c>
      <c r="C1411" s="10" t="s">
        <v>975</v>
      </c>
      <c r="D1411" s="20">
        <v>85072</v>
      </c>
      <c r="E1411" s="20">
        <f t="shared" ref="E1411:E1474" si="22">SUM(F1411:G1411)</f>
        <v>0</v>
      </c>
      <c r="F1411" s="20">
        <v>0</v>
      </c>
      <c r="G1411" s="20">
        <v>0</v>
      </c>
      <c r="H1411" s="21">
        <v>0</v>
      </c>
      <c r="I1411" s="20">
        <v>85072</v>
      </c>
      <c r="J1411" s="20">
        <v>0</v>
      </c>
      <c r="K1411" s="7">
        <v>0.4</v>
      </c>
    </row>
    <row r="1412" spans="1:11" x14ac:dyDescent="0.25">
      <c r="A1412" s="11" t="s">
        <v>33</v>
      </c>
      <c r="B1412" s="12" t="s">
        <v>52</v>
      </c>
      <c r="C1412" s="10" t="s">
        <v>974</v>
      </c>
      <c r="D1412" s="20">
        <v>39775</v>
      </c>
      <c r="E1412" s="20">
        <f t="shared" si="22"/>
        <v>39775</v>
      </c>
      <c r="F1412" s="20">
        <v>39775</v>
      </c>
      <c r="G1412" s="20">
        <v>0</v>
      </c>
      <c r="H1412" s="21">
        <v>0</v>
      </c>
      <c r="I1412" s="20">
        <v>0</v>
      </c>
      <c r="J1412" s="20">
        <v>0</v>
      </c>
      <c r="K1412" s="7">
        <v>0.5</v>
      </c>
    </row>
    <row r="1413" spans="1:11" x14ac:dyDescent="0.25">
      <c r="A1413" s="11" t="s">
        <v>33</v>
      </c>
      <c r="B1413" s="12" t="s">
        <v>52</v>
      </c>
      <c r="C1413" s="10" t="s">
        <v>647</v>
      </c>
      <c r="D1413" s="20">
        <v>12761</v>
      </c>
      <c r="E1413" s="20">
        <f t="shared" si="22"/>
        <v>0</v>
      </c>
      <c r="F1413" s="20">
        <v>0</v>
      </c>
      <c r="G1413" s="20">
        <v>0</v>
      </c>
      <c r="H1413" s="21">
        <v>0</v>
      </c>
      <c r="I1413" s="20">
        <v>12761</v>
      </c>
      <c r="J1413" s="20">
        <v>0</v>
      </c>
      <c r="K1413" s="7">
        <v>0.1</v>
      </c>
    </row>
    <row r="1414" spans="1:11" x14ac:dyDescent="0.25">
      <c r="A1414" s="11" t="s">
        <v>33</v>
      </c>
      <c r="B1414" s="12" t="s">
        <v>52</v>
      </c>
      <c r="C1414" s="10" t="s">
        <v>429</v>
      </c>
      <c r="D1414" s="20">
        <v>15951</v>
      </c>
      <c r="E1414" s="20">
        <f t="shared" si="22"/>
        <v>0</v>
      </c>
      <c r="F1414" s="20">
        <v>0</v>
      </c>
      <c r="G1414" s="20">
        <v>0</v>
      </c>
      <c r="H1414" s="21">
        <v>0</v>
      </c>
      <c r="I1414" s="20">
        <v>15951</v>
      </c>
      <c r="J1414" s="20">
        <v>0</v>
      </c>
      <c r="K1414" s="7">
        <v>0.1</v>
      </c>
    </row>
    <row r="1415" spans="1:11" x14ac:dyDescent="0.25">
      <c r="A1415" s="11" t="s">
        <v>33</v>
      </c>
      <c r="B1415" s="12" t="s">
        <v>52</v>
      </c>
      <c r="C1415" s="10" t="s">
        <v>427</v>
      </c>
      <c r="D1415" s="20">
        <v>212680</v>
      </c>
      <c r="E1415" s="20">
        <f t="shared" si="22"/>
        <v>0</v>
      </c>
      <c r="F1415" s="20">
        <v>0</v>
      </c>
      <c r="G1415" s="20">
        <v>0</v>
      </c>
      <c r="H1415" s="21">
        <v>0</v>
      </c>
      <c r="I1415" s="20">
        <v>212680</v>
      </c>
      <c r="J1415" s="20">
        <v>0</v>
      </c>
      <c r="K1415" s="7">
        <v>1.1000000000000001</v>
      </c>
    </row>
    <row r="1416" spans="1:11" x14ac:dyDescent="0.25">
      <c r="A1416" s="11" t="s">
        <v>33</v>
      </c>
      <c r="B1416" s="12" t="s">
        <v>52</v>
      </c>
      <c r="C1416" s="10" t="s">
        <v>278</v>
      </c>
      <c r="D1416" s="20">
        <v>143559</v>
      </c>
      <c r="E1416" s="20">
        <f t="shared" si="22"/>
        <v>0</v>
      </c>
      <c r="F1416" s="20">
        <v>0</v>
      </c>
      <c r="G1416" s="20">
        <v>0</v>
      </c>
      <c r="H1416" s="21">
        <v>0</v>
      </c>
      <c r="I1416" s="20">
        <v>143559</v>
      </c>
      <c r="J1416" s="20">
        <v>0</v>
      </c>
      <c r="K1416" s="7">
        <v>0.9</v>
      </c>
    </row>
    <row r="1417" spans="1:11" x14ac:dyDescent="0.25">
      <c r="A1417" s="11" t="s">
        <v>33</v>
      </c>
      <c r="B1417" s="12" t="s">
        <v>52</v>
      </c>
      <c r="C1417" s="10" t="s">
        <v>541</v>
      </c>
      <c r="D1417" s="20">
        <v>582742</v>
      </c>
      <c r="E1417" s="20">
        <f t="shared" si="22"/>
        <v>0</v>
      </c>
      <c r="F1417" s="20">
        <v>0</v>
      </c>
      <c r="G1417" s="20">
        <v>0</v>
      </c>
      <c r="H1417" s="21">
        <v>0</v>
      </c>
      <c r="I1417" s="20">
        <v>582742</v>
      </c>
      <c r="J1417" s="20">
        <v>0</v>
      </c>
      <c r="K1417" s="7">
        <v>3</v>
      </c>
    </row>
    <row r="1418" spans="1:11" x14ac:dyDescent="0.25">
      <c r="A1418" s="11" t="s">
        <v>33</v>
      </c>
      <c r="B1418" s="12" t="s">
        <v>52</v>
      </c>
      <c r="C1418" s="10" t="s">
        <v>644</v>
      </c>
      <c r="D1418" s="20">
        <v>382680</v>
      </c>
      <c r="E1418" s="20">
        <f t="shared" si="22"/>
        <v>0</v>
      </c>
      <c r="F1418" s="20">
        <v>0</v>
      </c>
      <c r="G1418" s="20">
        <v>0</v>
      </c>
      <c r="H1418" s="21">
        <v>0</v>
      </c>
      <c r="I1418" s="20">
        <v>382680</v>
      </c>
      <c r="J1418" s="20">
        <v>0</v>
      </c>
      <c r="K1418" s="7">
        <v>2</v>
      </c>
    </row>
    <row r="1419" spans="1:11" x14ac:dyDescent="0.25">
      <c r="A1419" s="11" t="s">
        <v>33</v>
      </c>
      <c r="B1419" s="12" t="s">
        <v>52</v>
      </c>
      <c r="C1419" s="10" t="s">
        <v>540</v>
      </c>
      <c r="D1419" s="20">
        <v>300000</v>
      </c>
      <c r="E1419" s="20">
        <f t="shared" si="22"/>
        <v>150000</v>
      </c>
      <c r="F1419" s="20">
        <v>150000</v>
      </c>
      <c r="G1419" s="20">
        <v>0</v>
      </c>
      <c r="H1419" s="21">
        <v>0</v>
      </c>
      <c r="I1419" s="20">
        <v>150000</v>
      </c>
      <c r="J1419" s="20">
        <v>0</v>
      </c>
      <c r="K1419" s="7">
        <v>0</v>
      </c>
    </row>
    <row r="1420" spans="1:11" x14ac:dyDescent="0.25">
      <c r="A1420" s="11" t="s">
        <v>33</v>
      </c>
      <c r="B1420" s="12" t="s">
        <v>52</v>
      </c>
      <c r="C1420" s="10" t="s">
        <v>973</v>
      </c>
      <c r="D1420" s="20">
        <v>51783</v>
      </c>
      <c r="E1420" s="20">
        <f t="shared" si="22"/>
        <v>0</v>
      </c>
      <c r="F1420" s="20">
        <v>0</v>
      </c>
      <c r="G1420" s="20">
        <v>0</v>
      </c>
      <c r="H1420" s="21">
        <v>51783</v>
      </c>
      <c r="I1420" s="20">
        <v>0</v>
      </c>
      <c r="J1420" s="20">
        <v>0</v>
      </c>
      <c r="K1420" s="7">
        <v>0.5</v>
      </c>
    </row>
    <row r="1421" spans="1:11" x14ac:dyDescent="0.25">
      <c r="A1421" s="11" t="s">
        <v>33</v>
      </c>
      <c r="B1421" s="12" t="s">
        <v>52</v>
      </c>
      <c r="C1421" s="10" t="s">
        <v>276</v>
      </c>
      <c r="D1421" s="20">
        <v>53170</v>
      </c>
      <c r="E1421" s="20">
        <f t="shared" si="22"/>
        <v>0</v>
      </c>
      <c r="F1421" s="20">
        <v>0</v>
      </c>
      <c r="G1421" s="20">
        <v>0</v>
      </c>
      <c r="H1421" s="21">
        <v>0</v>
      </c>
      <c r="I1421" s="20">
        <v>53170</v>
      </c>
      <c r="J1421" s="20">
        <v>0</v>
      </c>
      <c r="K1421" s="7">
        <v>0.3</v>
      </c>
    </row>
    <row r="1422" spans="1:11" x14ac:dyDescent="0.25">
      <c r="A1422" s="11" t="s">
        <v>33</v>
      </c>
      <c r="B1422" s="12" t="s">
        <v>52</v>
      </c>
      <c r="C1422" s="10" t="s">
        <v>972</v>
      </c>
      <c r="D1422" s="20">
        <v>191412</v>
      </c>
      <c r="E1422" s="20">
        <f t="shared" si="22"/>
        <v>0</v>
      </c>
      <c r="F1422" s="20">
        <v>0</v>
      </c>
      <c r="G1422" s="20">
        <v>0</v>
      </c>
      <c r="H1422" s="21">
        <v>0</v>
      </c>
      <c r="I1422" s="20">
        <v>191412</v>
      </c>
      <c r="J1422" s="20">
        <v>0</v>
      </c>
      <c r="K1422" s="7">
        <v>1</v>
      </c>
    </row>
    <row r="1423" spans="1:11" x14ac:dyDescent="0.25">
      <c r="A1423" s="11" t="s">
        <v>33</v>
      </c>
      <c r="B1423" s="12" t="s">
        <v>52</v>
      </c>
      <c r="C1423" s="10" t="s">
        <v>971</v>
      </c>
      <c r="D1423" s="20">
        <v>53170</v>
      </c>
      <c r="E1423" s="20">
        <f t="shared" si="22"/>
        <v>0</v>
      </c>
      <c r="F1423" s="20">
        <v>0</v>
      </c>
      <c r="G1423" s="20">
        <v>0</v>
      </c>
      <c r="H1423" s="21">
        <v>0</v>
      </c>
      <c r="I1423" s="20">
        <v>53170</v>
      </c>
      <c r="J1423" s="20">
        <v>0</v>
      </c>
      <c r="K1423" s="7">
        <v>0.3</v>
      </c>
    </row>
    <row r="1424" spans="1:11" x14ac:dyDescent="0.25">
      <c r="A1424" s="11" t="s">
        <v>33</v>
      </c>
      <c r="B1424" s="12" t="s">
        <v>52</v>
      </c>
      <c r="C1424" s="10" t="s">
        <v>127</v>
      </c>
      <c r="D1424" s="20">
        <v>95706</v>
      </c>
      <c r="E1424" s="20">
        <f t="shared" si="22"/>
        <v>0</v>
      </c>
      <c r="F1424" s="20">
        <v>0</v>
      </c>
      <c r="G1424" s="20">
        <v>0</v>
      </c>
      <c r="H1424" s="21">
        <v>0</v>
      </c>
      <c r="I1424" s="20">
        <v>95706</v>
      </c>
      <c r="J1424" s="20">
        <v>0</v>
      </c>
      <c r="K1424" s="7">
        <v>0.5</v>
      </c>
    </row>
    <row r="1425" spans="1:11" x14ac:dyDescent="0.25">
      <c r="A1425" s="11" t="s">
        <v>33</v>
      </c>
      <c r="B1425" s="12" t="s">
        <v>52</v>
      </c>
      <c r="C1425" s="10" t="s">
        <v>965</v>
      </c>
      <c r="D1425" s="20">
        <v>-150000</v>
      </c>
      <c r="E1425" s="20">
        <f t="shared" si="22"/>
        <v>0</v>
      </c>
      <c r="F1425" s="20">
        <v>0</v>
      </c>
      <c r="G1425" s="20">
        <v>0</v>
      </c>
      <c r="H1425" s="21">
        <v>0</v>
      </c>
      <c r="I1425" s="20">
        <v>-150000</v>
      </c>
      <c r="J1425" s="20">
        <v>0</v>
      </c>
      <c r="K1425" s="7">
        <v>0</v>
      </c>
    </row>
    <row r="1426" spans="1:11" x14ac:dyDescent="0.25">
      <c r="A1426" s="11" t="s">
        <v>33</v>
      </c>
      <c r="B1426" s="12" t="s">
        <v>51</v>
      </c>
      <c r="C1426" s="10" t="s">
        <v>72</v>
      </c>
      <c r="D1426" s="20">
        <v>112114238</v>
      </c>
      <c r="E1426" s="20">
        <f t="shared" si="22"/>
        <v>20361958</v>
      </c>
      <c r="F1426" s="20">
        <v>20361958</v>
      </c>
      <c r="G1426" s="20">
        <v>0</v>
      </c>
      <c r="H1426" s="21">
        <v>19915728</v>
      </c>
      <c r="I1426" s="20">
        <v>68605451</v>
      </c>
      <c r="J1426" s="20">
        <v>3231101</v>
      </c>
      <c r="K1426" s="7">
        <v>581.20000000000005</v>
      </c>
    </row>
    <row r="1427" spans="1:11" x14ac:dyDescent="0.25">
      <c r="A1427" s="11" t="s">
        <v>33</v>
      </c>
      <c r="B1427" s="12" t="s">
        <v>51</v>
      </c>
      <c r="C1427" s="10" t="s">
        <v>107</v>
      </c>
      <c r="D1427" s="20">
        <v>30000</v>
      </c>
      <c r="E1427" s="20">
        <f t="shared" si="22"/>
        <v>0</v>
      </c>
      <c r="F1427" s="20">
        <v>0</v>
      </c>
      <c r="G1427" s="20">
        <v>0</v>
      </c>
      <c r="H1427" s="21">
        <v>0</v>
      </c>
      <c r="I1427" s="20">
        <v>30000</v>
      </c>
      <c r="J1427" s="20">
        <v>0</v>
      </c>
      <c r="K1427" s="7">
        <v>0.2</v>
      </c>
    </row>
    <row r="1428" spans="1:11" x14ac:dyDescent="0.25">
      <c r="A1428" s="11" t="s">
        <v>33</v>
      </c>
      <c r="B1428" s="12" t="s">
        <v>51</v>
      </c>
      <c r="C1428" s="10" t="s">
        <v>970</v>
      </c>
      <c r="D1428" s="20">
        <v>19714</v>
      </c>
      <c r="E1428" s="20">
        <f t="shared" si="22"/>
        <v>0</v>
      </c>
      <c r="F1428" s="20">
        <v>0</v>
      </c>
      <c r="G1428" s="20">
        <v>0</v>
      </c>
      <c r="H1428" s="21">
        <v>0</v>
      </c>
      <c r="I1428" s="20">
        <v>19714</v>
      </c>
      <c r="J1428" s="20">
        <v>0</v>
      </c>
      <c r="K1428" s="7">
        <v>0.1</v>
      </c>
    </row>
    <row r="1429" spans="1:11" x14ac:dyDescent="0.25">
      <c r="A1429" s="11" t="s">
        <v>33</v>
      </c>
      <c r="B1429" s="12" t="s">
        <v>51</v>
      </c>
      <c r="C1429" s="10" t="s">
        <v>729</v>
      </c>
      <c r="D1429" s="20">
        <v>134549</v>
      </c>
      <c r="E1429" s="20">
        <f t="shared" si="22"/>
        <v>0</v>
      </c>
      <c r="F1429" s="20">
        <v>0</v>
      </c>
      <c r="G1429" s="20">
        <v>0</v>
      </c>
      <c r="H1429" s="21">
        <v>0</v>
      </c>
      <c r="I1429" s="20">
        <v>134549</v>
      </c>
      <c r="J1429" s="20">
        <v>0</v>
      </c>
      <c r="K1429" s="7">
        <v>0.8</v>
      </c>
    </row>
    <row r="1430" spans="1:11" x14ac:dyDescent="0.25">
      <c r="A1430" s="11" t="s">
        <v>33</v>
      </c>
      <c r="B1430" s="12" t="s">
        <v>51</v>
      </c>
      <c r="C1430" s="10" t="s">
        <v>969</v>
      </c>
      <c r="D1430" s="20">
        <v>40850</v>
      </c>
      <c r="E1430" s="20">
        <f t="shared" si="22"/>
        <v>43350</v>
      </c>
      <c r="F1430" s="20">
        <v>43350</v>
      </c>
      <c r="G1430" s="20">
        <v>0</v>
      </c>
      <c r="H1430" s="21">
        <v>-2500</v>
      </c>
      <c r="I1430" s="20">
        <v>0</v>
      </c>
      <c r="J1430" s="20">
        <v>0</v>
      </c>
      <c r="K1430" s="7">
        <v>0</v>
      </c>
    </row>
    <row r="1431" spans="1:11" x14ac:dyDescent="0.25">
      <c r="A1431" s="11" t="s">
        <v>33</v>
      </c>
      <c r="B1431" s="12" t="s">
        <v>51</v>
      </c>
      <c r="C1431" s="10" t="s">
        <v>784</v>
      </c>
      <c r="D1431" s="20">
        <v>11828</v>
      </c>
      <c r="E1431" s="20">
        <f t="shared" si="22"/>
        <v>0</v>
      </c>
      <c r="F1431" s="20">
        <v>0</v>
      </c>
      <c r="G1431" s="20">
        <v>0</v>
      </c>
      <c r="H1431" s="21">
        <v>0</v>
      </c>
      <c r="I1431" s="20">
        <v>11828</v>
      </c>
      <c r="J1431" s="20">
        <v>0</v>
      </c>
      <c r="K1431" s="7">
        <v>0</v>
      </c>
    </row>
    <row r="1432" spans="1:11" x14ac:dyDescent="0.25">
      <c r="A1432" s="11" t="s">
        <v>33</v>
      </c>
      <c r="B1432" s="12" t="s">
        <v>51</v>
      </c>
      <c r="C1432" s="10" t="s">
        <v>728</v>
      </c>
      <c r="D1432" s="20">
        <v>49285</v>
      </c>
      <c r="E1432" s="20">
        <f t="shared" si="22"/>
        <v>0</v>
      </c>
      <c r="F1432" s="20">
        <v>0</v>
      </c>
      <c r="G1432" s="20">
        <v>0</v>
      </c>
      <c r="H1432" s="21">
        <v>0</v>
      </c>
      <c r="I1432" s="20">
        <v>49285</v>
      </c>
      <c r="J1432" s="20">
        <v>0</v>
      </c>
      <c r="K1432" s="7">
        <v>0.3</v>
      </c>
    </row>
    <row r="1433" spans="1:11" x14ac:dyDescent="0.25">
      <c r="A1433" s="11" t="s">
        <v>33</v>
      </c>
      <c r="B1433" s="12" t="s">
        <v>51</v>
      </c>
      <c r="C1433" s="10" t="s">
        <v>968</v>
      </c>
      <c r="D1433" s="20">
        <v>29571</v>
      </c>
      <c r="E1433" s="20">
        <f t="shared" si="22"/>
        <v>0</v>
      </c>
      <c r="F1433" s="20">
        <v>0</v>
      </c>
      <c r="G1433" s="20">
        <v>0</v>
      </c>
      <c r="H1433" s="21">
        <v>0</v>
      </c>
      <c r="I1433" s="20">
        <v>29571</v>
      </c>
      <c r="J1433" s="20">
        <v>0</v>
      </c>
      <c r="K1433" s="7">
        <v>0.2</v>
      </c>
    </row>
    <row r="1434" spans="1:11" x14ac:dyDescent="0.25">
      <c r="A1434" s="11" t="s">
        <v>33</v>
      </c>
      <c r="B1434" s="12" t="s">
        <v>51</v>
      </c>
      <c r="C1434" s="10" t="s">
        <v>967</v>
      </c>
      <c r="D1434" s="20">
        <v>126250</v>
      </c>
      <c r="E1434" s="20">
        <f t="shared" si="22"/>
        <v>95200</v>
      </c>
      <c r="F1434" s="20">
        <v>95200</v>
      </c>
      <c r="G1434" s="20">
        <v>0</v>
      </c>
      <c r="H1434" s="21">
        <v>0</v>
      </c>
      <c r="I1434" s="20">
        <v>31050</v>
      </c>
      <c r="J1434" s="20">
        <v>0</v>
      </c>
      <c r="K1434" s="7">
        <v>1</v>
      </c>
    </row>
    <row r="1435" spans="1:11" x14ac:dyDescent="0.25">
      <c r="A1435" s="11" t="s">
        <v>33</v>
      </c>
      <c r="B1435" s="12" t="s">
        <v>51</v>
      </c>
      <c r="C1435" s="10" t="s">
        <v>900</v>
      </c>
      <c r="D1435" s="20">
        <v>88713</v>
      </c>
      <c r="E1435" s="20">
        <f t="shared" si="22"/>
        <v>0</v>
      </c>
      <c r="F1435" s="20">
        <v>0</v>
      </c>
      <c r="G1435" s="20">
        <v>0</v>
      </c>
      <c r="H1435" s="21">
        <v>0</v>
      </c>
      <c r="I1435" s="20">
        <v>88713</v>
      </c>
      <c r="J1435" s="20">
        <v>0</v>
      </c>
      <c r="K1435" s="7">
        <v>0.5</v>
      </c>
    </row>
    <row r="1436" spans="1:11" x14ac:dyDescent="0.25">
      <c r="A1436" s="11" t="s">
        <v>33</v>
      </c>
      <c r="B1436" s="12" t="s">
        <v>51</v>
      </c>
      <c r="C1436" s="10" t="s">
        <v>726</v>
      </c>
      <c r="D1436" s="20">
        <v>587347</v>
      </c>
      <c r="E1436" s="20">
        <f t="shared" si="22"/>
        <v>0</v>
      </c>
      <c r="F1436" s="20">
        <v>0</v>
      </c>
      <c r="G1436" s="20">
        <v>0</v>
      </c>
      <c r="H1436" s="21">
        <v>587347</v>
      </c>
      <c r="I1436" s="20">
        <v>0</v>
      </c>
      <c r="J1436" s="20">
        <v>0</v>
      </c>
      <c r="K1436" s="7">
        <v>3</v>
      </c>
    </row>
    <row r="1437" spans="1:11" x14ac:dyDescent="0.25">
      <c r="A1437" s="11" t="s">
        <v>33</v>
      </c>
      <c r="B1437" s="12" t="s">
        <v>51</v>
      </c>
      <c r="C1437" s="10" t="s">
        <v>71</v>
      </c>
      <c r="D1437" s="20">
        <v>29571</v>
      </c>
      <c r="E1437" s="20">
        <f t="shared" si="22"/>
        <v>0</v>
      </c>
      <c r="F1437" s="20">
        <v>0</v>
      </c>
      <c r="G1437" s="20">
        <v>0</v>
      </c>
      <c r="H1437" s="21">
        <v>0</v>
      </c>
      <c r="I1437" s="20">
        <v>29571</v>
      </c>
      <c r="J1437" s="20">
        <v>0</v>
      </c>
      <c r="K1437" s="7">
        <v>0</v>
      </c>
    </row>
    <row r="1438" spans="1:11" x14ac:dyDescent="0.25">
      <c r="A1438" s="11" t="s">
        <v>33</v>
      </c>
      <c r="B1438" s="12" t="s">
        <v>51</v>
      </c>
      <c r="C1438" s="10" t="s">
        <v>421</v>
      </c>
      <c r="D1438" s="20">
        <v>14786</v>
      </c>
      <c r="E1438" s="20">
        <f t="shared" si="22"/>
        <v>0</v>
      </c>
      <c r="F1438" s="20">
        <v>0</v>
      </c>
      <c r="G1438" s="20">
        <v>0</v>
      </c>
      <c r="H1438" s="21">
        <v>0</v>
      </c>
      <c r="I1438" s="20">
        <v>14786</v>
      </c>
      <c r="J1438" s="20">
        <v>0</v>
      </c>
      <c r="K1438" s="7">
        <v>0.1</v>
      </c>
    </row>
    <row r="1439" spans="1:11" x14ac:dyDescent="0.25">
      <c r="A1439" s="11" t="s">
        <v>33</v>
      </c>
      <c r="B1439" s="12" t="s">
        <v>51</v>
      </c>
      <c r="C1439" s="10" t="s">
        <v>966</v>
      </c>
      <c r="D1439" s="20">
        <v>59142</v>
      </c>
      <c r="E1439" s="20">
        <f t="shared" si="22"/>
        <v>0</v>
      </c>
      <c r="F1439" s="20">
        <v>0</v>
      </c>
      <c r="G1439" s="20">
        <v>0</v>
      </c>
      <c r="H1439" s="21">
        <v>0</v>
      </c>
      <c r="I1439" s="20">
        <v>59142</v>
      </c>
      <c r="J1439" s="20">
        <v>0</v>
      </c>
      <c r="K1439" s="7">
        <v>0.3</v>
      </c>
    </row>
    <row r="1440" spans="1:11" x14ac:dyDescent="0.25">
      <c r="A1440" s="11" t="s">
        <v>33</v>
      </c>
      <c r="B1440" s="12" t="s">
        <v>51</v>
      </c>
      <c r="C1440" s="10" t="s">
        <v>965</v>
      </c>
      <c r="D1440" s="20">
        <v>-600000</v>
      </c>
      <c r="E1440" s="20">
        <f t="shared" si="22"/>
        <v>0</v>
      </c>
      <c r="F1440" s="20">
        <v>0</v>
      </c>
      <c r="G1440" s="20">
        <v>0</v>
      </c>
      <c r="H1440" s="21">
        <v>0</v>
      </c>
      <c r="I1440" s="20">
        <v>-600000</v>
      </c>
      <c r="J1440" s="20">
        <v>0</v>
      </c>
      <c r="K1440" s="7">
        <v>0</v>
      </c>
    </row>
    <row r="1441" spans="1:11" x14ac:dyDescent="0.25">
      <c r="A1441" s="11" t="s">
        <v>33</v>
      </c>
      <c r="B1441" s="12" t="s">
        <v>51</v>
      </c>
      <c r="C1441" s="10" t="s">
        <v>103</v>
      </c>
      <c r="D1441" s="20">
        <v>-126019</v>
      </c>
      <c r="E1441" s="20">
        <f t="shared" si="22"/>
        <v>-26607</v>
      </c>
      <c r="F1441" s="20">
        <v>-26607</v>
      </c>
      <c r="G1441" s="20">
        <v>0</v>
      </c>
      <c r="H1441" s="21">
        <v>-18004</v>
      </c>
      <c r="I1441" s="20">
        <v>-78504</v>
      </c>
      <c r="J1441" s="20">
        <v>-2904</v>
      </c>
      <c r="K1441" s="7">
        <v>0</v>
      </c>
    </row>
    <row r="1442" spans="1:11" x14ac:dyDescent="0.25">
      <c r="A1442" s="11" t="s">
        <v>33</v>
      </c>
      <c r="B1442" s="12" t="s">
        <v>51</v>
      </c>
      <c r="C1442" s="10" t="s">
        <v>414</v>
      </c>
      <c r="D1442" s="20">
        <v>51256</v>
      </c>
      <c r="E1442" s="20">
        <f t="shared" si="22"/>
        <v>0</v>
      </c>
      <c r="F1442" s="20">
        <v>0</v>
      </c>
      <c r="G1442" s="20">
        <v>0</v>
      </c>
      <c r="H1442" s="21">
        <v>0</v>
      </c>
      <c r="I1442" s="20">
        <v>51256</v>
      </c>
      <c r="J1442" s="20">
        <v>0</v>
      </c>
      <c r="K1442" s="7">
        <v>0.3</v>
      </c>
    </row>
    <row r="1443" spans="1:11" x14ac:dyDescent="0.25">
      <c r="A1443" s="11" t="s">
        <v>33</v>
      </c>
      <c r="B1443" s="12" t="s">
        <v>51</v>
      </c>
      <c r="C1443" s="10" t="s">
        <v>627</v>
      </c>
      <c r="D1443" s="20">
        <v>73928</v>
      </c>
      <c r="E1443" s="20">
        <f t="shared" si="22"/>
        <v>0</v>
      </c>
      <c r="F1443" s="20">
        <v>0</v>
      </c>
      <c r="G1443" s="20">
        <v>0</v>
      </c>
      <c r="H1443" s="21">
        <v>0</v>
      </c>
      <c r="I1443" s="20">
        <v>73928</v>
      </c>
      <c r="J1443" s="20">
        <v>0</v>
      </c>
      <c r="K1443" s="7">
        <v>0.4</v>
      </c>
    </row>
    <row r="1444" spans="1:11" x14ac:dyDescent="0.25">
      <c r="A1444" s="11" t="s">
        <v>33</v>
      </c>
      <c r="B1444" s="12" t="s">
        <v>51</v>
      </c>
      <c r="C1444" s="10" t="s">
        <v>964</v>
      </c>
      <c r="D1444" s="20">
        <v>177426</v>
      </c>
      <c r="E1444" s="20">
        <f t="shared" si="22"/>
        <v>0</v>
      </c>
      <c r="F1444" s="20">
        <v>0</v>
      </c>
      <c r="G1444" s="20">
        <v>0</v>
      </c>
      <c r="H1444" s="21">
        <v>0</v>
      </c>
      <c r="I1444" s="20">
        <v>177426</v>
      </c>
      <c r="J1444" s="20">
        <v>0</v>
      </c>
      <c r="K1444" s="7">
        <v>1</v>
      </c>
    </row>
    <row r="1445" spans="1:11" x14ac:dyDescent="0.25">
      <c r="A1445" s="11" t="s">
        <v>33</v>
      </c>
      <c r="B1445" s="12" t="s">
        <v>51</v>
      </c>
      <c r="C1445" s="10" t="s">
        <v>412</v>
      </c>
      <c r="D1445" s="20">
        <v>19714</v>
      </c>
      <c r="E1445" s="20">
        <f t="shared" si="22"/>
        <v>0</v>
      </c>
      <c r="F1445" s="20">
        <v>0</v>
      </c>
      <c r="G1445" s="20">
        <v>0</v>
      </c>
      <c r="H1445" s="21">
        <v>0</v>
      </c>
      <c r="I1445" s="20">
        <v>19714</v>
      </c>
      <c r="J1445" s="20">
        <v>0</v>
      </c>
      <c r="K1445" s="7">
        <v>0.1</v>
      </c>
    </row>
    <row r="1446" spans="1:11" x14ac:dyDescent="0.25">
      <c r="A1446" s="11" t="s">
        <v>33</v>
      </c>
      <c r="B1446" s="12" t="s">
        <v>51</v>
      </c>
      <c r="C1446" s="10" t="s">
        <v>411</v>
      </c>
      <c r="D1446" s="20">
        <v>177426</v>
      </c>
      <c r="E1446" s="20">
        <f t="shared" si="22"/>
        <v>0</v>
      </c>
      <c r="F1446" s="20">
        <v>0</v>
      </c>
      <c r="G1446" s="20">
        <v>0</v>
      </c>
      <c r="H1446" s="21">
        <v>0</v>
      </c>
      <c r="I1446" s="20">
        <v>177426</v>
      </c>
      <c r="J1446" s="20">
        <v>0</v>
      </c>
      <c r="K1446" s="7">
        <v>1</v>
      </c>
    </row>
    <row r="1447" spans="1:11" x14ac:dyDescent="0.25">
      <c r="A1447" s="11" t="s">
        <v>33</v>
      </c>
      <c r="B1447" s="12" t="s">
        <v>51</v>
      </c>
      <c r="C1447" s="10" t="s">
        <v>410</v>
      </c>
      <c r="D1447" s="20">
        <v>88713</v>
      </c>
      <c r="E1447" s="20">
        <f t="shared" si="22"/>
        <v>0</v>
      </c>
      <c r="F1447" s="20">
        <v>0</v>
      </c>
      <c r="G1447" s="20">
        <v>0</v>
      </c>
      <c r="H1447" s="21">
        <v>0</v>
      </c>
      <c r="I1447" s="20">
        <v>88713</v>
      </c>
      <c r="J1447" s="20">
        <v>0</v>
      </c>
      <c r="K1447" s="7">
        <v>0.5</v>
      </c>
    </row>
    <row r="1448" spans="1:11" x14ac:dyDescent="0.25">
      <c r="A1448" s="11" t="s">
        <v>33</v>
      </c>
      <c r="B1448" s="12" t="s">
        <v>51</v>
      </c>
      <c r="C1448" s="10" t="s">
        <v>963</v>
      </c>
      <c r="D1448" s="20">
        <v>118284</v>
      </c>
      <c r="E1448" s="20">
        <f t="shared" si="22"/>
        <v>0</v>
      </c>
      <c r="F1448" s="20">
        <v>0</v>
      </c>
      <c r="G1448" s="20">
        <v>0</v>
      </c>
      <c r="H1448" s="21">
        <v>0</v>
      </c>
      <c r="I1448" s="20">
        <v>118284</v>
      </c>
      <c r="J1448" s="20">
        <v>0</v>
      </c>
      <c r="K1448" s="7">
        <v>0.67</v>
      </c>
    </row>
    <row r="1449" spans="1:11" x14ac:dyDescent="0.25">
      <c r="A1449" s="11" t="s">
        <v>33</v>
      </c>
      <c r="B1449" s="12" t="s">
        <v>51</v>
      </c>
      <c r="C1449" s="10" t="s">
        <v>521</v>
      </c>
      <c r="D1449" s="20">
        <v>150000</v>
      </c>
      <c r="E1449" s="20">
        <f t="shared" si="22"/>
        <v>150000</v>
      </c>
      <c r="F1449" s="20">
        <v>150000</v>
      </c>
      <c r="G1449" s="20">
        <v>0</v>
      </c>
      <c r="H1449" s="21">
        <v>0</v>
      </c>
      <c r="I1449" s="20">
        <v>0</v>
      </c>
      <c r="J1449" s="20">
        <v>0</v>
      </c>
      <c r="K1449" s="7">
        <v>0</v>
      </c>
    </row>
    <row r="1450" spans="1:11" x14ac:dyDescent="0.25">
      <c r="A1450" s="11" t="s">
        <v>33</v>
      </c>
      <c r="B1450" s="12" t="s">
        <v>51</v>
      </c>
      <c r="C1450" s="10" t="s">
        <v>623</v>
      </c>
      <c r="D1450" s="20">
        <v>20503</v>
      </c>
      <c r="E1450" s="20">
        <f t="shared" si="22"/>
        <v>0</v>
      </c>
      <c r="F1450" s="20">
        <v>0</v>
      </c>
      <c r="G1450" s="20">
        <v>0</v>
      </c>
      <c r="H1450" s="21">
        <v>0</v>
      </c>
      <c r="I1450" s="20">
        <v>20503</v>
      </c>
      <c r="J1450" s="20">
        <v>0</v>
      </c>
      <c r="K1450" s="7">
        <v>0.1</v>
      </c>
    </row>
    <row r="1451" spans="1:11" x14ac:dyDescent="0.25">
      <c r="A1451" s="11" t="s">
        <v>33</v>
      </c>
      <c r="B1451" s="12" t="s">
        <v>51</v>
      </c>
      <c r="C1451" s="10" t="s">
        <v>102</v>
      </c>
      <c r="D1451" s="20">
        <v>59142</v>
      </c>
      <c r="E1451" s="20">
        <f t="shared" si="22"/>
        <v>0</v>
      </c>
      <c r="F1451" s="20">
        <v>0</v>
      </c>
      <c r="G1451" s="20">
        <v>0</v>
      </c>
      <c r="H1451" s="21">
        <v>0</v>
      </c>
      <c r="I1451" s="20">
        <v>59142</v>
      </c>
      <c r="J1451" s="20">
        <v>0</v>
      </c>
      <c r="K1451" s="7">
        <v>0.3</v>
      </c>
    </row>
    <row r="1452" spans="1:11" x14ac:dyDescent="0.25">
      <c r="A1452" s="11" t="s">
        <v>33</v>
      </c>
      <c r="B1452" s="12" t="s">
        <v>51</v>
      </c>
      <c r="C1452" s="10" t="s">
        <v>962</v>
      </c>
      <c r="D1452" s="20">
        <v>30000</v>
      </c>
      <c r="E1452" s="20">
        <f t="shared" si="22"/>
        <v>0</v>
      </c>
      <c r="F1452" s="20">
        <v>0</v>
      </c>
      <c r="G1452" s="20">
        <v>0</v>
      </c>
      <c r="H1452" s="21">
        <v>30000</v>
      </c>
      <c r="I1452" s="20">
        <v>0</v>
      </c>
      <c r="J1452" s="20">
        <v>0</v>
      </c>
      <c r="K1452" s="7">
        <v>0</v>
      </c>
    </row>
    <row r="1453" spans="1:11" x14ac:dyDescent="0.25">
      <c r="A1453" s="11" t="s">
        <v>33</v>
      </c>
      <c r="B1453" s="12" t="s">
        <v>51</v>
      </c>
      <c r="C1453" s="10" t="s">
        <v>961</v>
      </c>
      <c r="D1453" s="20">
        <v>988137</v>
      </c>
      <c r="E1453" s="20">
        <f t="shared" si="22"/>
        <v>-1176</v>
      </c>
      <c r="F1453" s="20">
        <v>-1176</v>
      </c>
      <c r="G1453" s="20">
        <v>0</v>
      </c>
      <c r="H1453" s="21">
        <v>-712</v>
      </c>
      <c r="I1453" s="20">
        <v>990025</v>
      </c>
      <c r="J1453" s="20">
        <v>0</v>
      </c>
      <c r="K1453" s="7">
        <v>1.1000000000000001</v>
      </c>
    </row>
    <row r="1454" spans="1:11" x14ac:dyDescent="0.25">
      <c r="A1454" s="11" t="s">
        <v>33</v>
      </c>
      <c r="B1454" s="12" t="s">
        <v>50</v>
      </c>
      <c r="C1454" s="10" t="s">
        <v>65</v>
      </c>
      <c r="D1454" s="20">
        <v>130064513</v>
      </c>
      <c r="E1454" s="20">
        <f t="shared" si="22"/>
        <v>24252594</v>
      </c>
      <c r="F1454" s="20">
        <v>24252594</v>
      </c>
      <c r="G1454" s="20">
        <v>0</v>
      </c>
      <c r="H1454" s="21">
        <v>23670454</v>
      </c>
      <c r="I1454" s="20">
        <v>78347293</v>
      </c>
      <c r="J1454" s="20">
        <v>3794172</v>
      </c>
      <c r="K1454" s="7">
        <v>616.1</v>
      </c>
    </row>
    <row r="1455" spans="1:11" x14ac:dyDescent="0.25">
      <c r="A1455" s="11" t="s">
        <v>33</v>
      </c>
      <c r="B1455" s="12" t="s">
        <v>50</v>
      </c>
      <c r="C1455" s="10" t="s">
        <v>960</v>
      </c>
      <c r="D1455" s="20">
        <v>47583</v>
      </c>
      <c r="E1455" s="20">
        <f t="shared" si="22"/>
        <v>0</v>
      </c>
      <c r="F1455" s="20">
        <v>0</v>
      </c>
      <c r="G1455" s="20">
        <v>0</v>
      </c>
      <c r="H1455" s="21">
        <v>0</v>
      </c>
      <c r="I1455" s="20">
        <v>47583</v>
      </c>
      <c r="J1455" s="20">
        <v>0</v>
      </c>
      <c r="K1455" s="7">
        <v>0.3</v>
      </c>
    </row>
    <row r="1456" spans="1:11" x14ac:dyDescent="0.25">
      <c r="A1456" s="11" t="s">
        <v>33</v>
      </c>
      <c r="B1456" s="12" t="s">
        <v>50</v>
      </c>
      <c r="C1456" s="10" t="s">
        <v>959</v>
      </c>
      <c r="D1456" s="20">
        <v>21148</v>
      </c>
      <c r="E1456" s="20">
        <f t="shared" si="22"/>
        <v>0</v>
      </c>
      <c r="F1456" s="20">
        <v>0</v>
      </c>
      <c r="G1456" s="20">
        <v>0</v>
      </c>
      <c r="H1456" s="21">
        <v>0</v>
      </c>
      <c r="I1456" s="20">
        <v>21148</v>
      </c>
      <c r="J1456" s="20">
        <v>0</v>
      </c>
      <c r="K1456" s="7">
        <v>0.1</v>
      </c>
    </row>
    <row r="1457" spans="1:11" x14ac:dyDescent="0.25">
      <c r="A1457" s="11" t="s">
        <v>33</v>
      </c>
      <c r="B1457" s="12" t="s">
        <v>50</v>
      </c>
      <c r="C1457" s="10" t="s">
        <v>616</v>
      </c>
      <c r="D1457" s="20">
        <v>21148</v>
      </c>
      <c r="E1457" s="20">
        <f t="shared" si="22"/>
        <v>0</v>
      </c>
      <c r="F1457" s="20">
        <v>0</v>
      </c>
      <c r="G1457" s="20">
        <v>0</v>
      </c>
      <c r="H1457" s="21">
        <v>0</v>
      </c>
      <c r="I1457" s="20">
        <v>21148</v>
      </c>
      <c r="J1457" s="20">
        <v>0</v>
      </c>
      <c r="K1457" s="7">
        <v>0.1</v>
      </c>
    </row>
    <row r="1458" spans="1:11" x14ac:dyDescent="0.25">
      <c r="A1458" s="11" t="s">
        <v>33</v>
      </c>
      <c r="B1458" s="12" t="s">
        <v>50</v>
      </c>
      <c r="C1458" s="10" t="s">
        <v>958</v>
      </c>
      <c r="D1458" s="20">
        <v>26435</v>
      </c>
      <c r="E1458" s="20">
        <f t="shared" si="22"/>
        <v>0</v>
      </c>
      <c r="F1458" s="20">
        <v>0</v>
      </c>
      <c r="G1458" s="20">
        <v>0</v>
      </c>
      <c r="H1458" s="21">
        <v>0</v>
      </c>
      <c r="I1458" s="20">
        <v>26435</v>
      </c>
      <c r="J1458" s="20">
        <v>0</v>
      </c>
      <c r="K1458" s="7">
        <v>0.1</v>
      </c>
    </row>
    <row r="1459" spans="1:11" x14ac:dyDescent="0.25">
      <c r="A1459" s="11" t="s">
        <v>33</v>
      </c>
      <c r="B1459" s="12" t="s">
        <v>50</v>
      </c>
      <c r="C1459" s="10" t="s">
        <v>722</v>
      </c>
      <c r="D1459" s="20">
        <v>42296</v>
      </c>
      <c r="E1459" s="20">
        <f t="shared" si="22"/>
        <v>0</v>
      </c>
      <c r="F1459" s="20">
        <v>0</v>
      </c>
      <c r="G1459" s="20">
        <v>0</v>
      </c>
      <c r="H1459" s="21">
        <v>0</v>
      </c>
      <c r="I1459" s="20">
        <v>42296</v>
      </c>
      <c r="J1459" s="20">
        <v>0</v>
      </c>
      <c r="K1459" s="7">
        <v>0.2</v>
      </c>
    </row>
    <row r="1460" spans="1:11" x14ac:dyDescent="0.25">
      <c r="A1460" s="11" t="s">
        <v>33</v>
      </c>
      <c r="B1460" s="12" t="s">
        <v>50</v>
      </c>
      <c r="C1460" s="10" t="s">
        <v>957</v>
      </c>
      <c r="D1460" s="20">
        <v>57100</v>
      </c>
      <c r="E1460" s="20">
        <f t="shared" si="22"/>
        <v>0</v>
      </c>
      <c r="F1460" s="20">
        <v>0</v>
      </c>
      <c r="G1460" s="20">
        <v>0</v>
      </c>
      <c r="H1460" s="21">
        <v>0</v>
      </c>
      <c r="I1460" s="20">
        <v>57100</v>
      </c>
      <c r="J1460" s="20">
        <v>0</v>
      </c>
      <c r="K1460" s="7">
        <v>0.3</v>
      </c>
    </row>
    <row r="1461" spans="1:11" x14ac:dyDescent="0.25">
      <c r="A1461" s="11" t="s">
        <v>33</v>
      </c>
      <c r="B1461" s="12" t="s">
        <v>50</v>
      </c>
      <c r="C1461" s="10" t="s">
        <v>123</v>
      </c>
      <c r="D1461" s="20">
        <v>99657</v>
      </c>
      <c r="E1461" s="20">
        <f t="shared" si="22"/>
        <v>17708</v>
      </c>
      <c r="F1461" s="20">
        <v>17708</v>
      </c>
      <c r="G1461" s="20">
        <v>0</v>
      </c>
      <c r="H1461" s="21">
        <v>0</v>
      </c>
      <c r="I1461" s="20">
        <v>81949</v>
      </c>
      <c r="J1461" s="20">
        <v>0</v>
      </c>
      <c r="K1461" s="7">
        <v>0.8</v>
      </c>
    </row>
    <row r="1462" spans="1:11" x14ac:dyDescent="0.25">
      <c r="A1462" s="11" t="s">
        <v>33</v>
      </c>
      <c r="B1462" s="12" t="s">
        <v>50</v>
      </c>
      <c r="C1462" s="10" t="s">
        <v>403</v>
      </c>
      <c r="D1462" s="20">
        <v>23263</v>
      </c>
      <c r="E1462" s="20">
        <f t="shared" si="22"/>
        <v>0</v>
      </c>
      <c r="F1462" s="20">
        <v>0</v>
      </c>
      <c r="G1462" s="20">
        <v>0</v>
      </c>
      <c r="H1462" s="21">
        <v>0</v>
      </c>
      <c r="I1462" s="20">
        <v>23263</v>
      </c>
      <c r="J1462" s="20">
        <v>0</v>
      </c>
      <c r="K1462" s="7">
        <v>0.1</v>
      </c>
    </row>
    <row r="1463" spans="1:11" x14ac:dyDescent="0.25">
      <c r="A1463" s="11" t="s">
        <v>33</v>
      </c>
      <c r="B1463" s="12" t="s">
        <v>50</v>
      </c>
      <c r="C1463" s="10" t="s">
        <v>612</v>
      </c>
      <c r="D1463" s="20">
        <v>63444</v>
      </c>
      <c r="E1463" s="20">
        <f t="shared" si="22"/>
        <v>0</v>
      </c>
      <c r="F1463" s="20">
        <v>0</v>
      </c>
      <c r="G1463" s="20">
        <v>0</v>
      </c>
      <c r="H1463" s="21">
        <v>0</v>
      </c>
      <c r="I1463" s="20">
        <v>63444</v>
      </c>
      <c r="J1463" s="20">
        <v>0</v>
      </c>
      <c r="K1463" s="7">
        <v>0.3</v>
      </c>
    </row>
    <row r="1464" spans="1:11" x14ac:dyDescent="0.25">
      <c r="A1464" s="11" t="s">
        <v>33</v>
      </c>
      <c r="B1464" s="12" t="s">
        <v>50</v>
      </c>
      <c r="C1464" s="10" t="s">
        <v>956</v>
      </c>
      <c r="D1464" s="20">
        <v>14786</v>
      </c>
      <c r="E1464" s="20">
        <f t="shared" si="22"/>
        <v>0</v>
      </c>
      <c r="F1464" s="20">
        <v>0</v>
      </c>
      <c r="G1464" s="20">
        <v>0</v>
      </c>
      <c r="H1464" s="21">
        <v>0</v>
      </c>
      <c r="I1464" s="20">
        <v>14786</v>
      </c>
      <c r="J1464" s="20">
        <v>0</v>
      </c>
      <c r="K1464" s="7">
        <v>0.1</v>
      </c>
    </row>
    <row r="1465" spans="1:11" x14ac:dyDescent="0.25">
      <c r="A1465" s="11" t="s">
        <v>33</v>
      </c>
      <c r="B1465" s="12" t="s">
        <v>50</v>
      </c>
      <c r="C1465" s="10" t="s">
        <v>955</v>
      </c>
      <c r="D1465" s="20">
        <v>100453</v>
      </c>
      <c r="E1465" s="20">
        <f t="shared" si="22"/>
        <v>0</v>
      </c>
      <c r="F1465" s="20">
        <v>0</v>
      </c>
      <c r="G1465" s="20">
        <v>0</v>
      </c>
      <c r="H1465" s="21">
        <v>0</v>
      </c>
      <c r="I1465" s="20">
        <v>100453</v>
      </c>
      <c r="J1465" s="20">
        <v>0</v>
      </c>
      <c r="K1465" s="7">
        <v>0.5</v>
      </c>
    </row>
    <row r="1466" spans="1:11" x14ac:dyDescent="0.25">
      <c r="A1466" s="11" t="s">
        <v>33</v>
      </c>
      <c r="B1466" s="12" t="s">
        <v>50</v>
      </c>
      <c r="C1466" s="10" t="s">
        <v>954</v>
      </c>
      <c r="D1466" s="20">
        <v>100453</v>
      </c>
      <c r="E1466" s="20">
        <f t="shared" si="22"/>
        <v>0</v>
      </c>
      <c r="F1466" s="20">
        <v>0</v>
      </c>
      <c r="G1466" s="20">
        <v>0</v>
      </c>
      <c r="H1466" s="21">
        <v>0</v>
      </c>
      <c r="I1466" s="20">
        <v>100453</v>
      </c>
      <c r="J1466" s="20">
        <v>0</v>
      </c>
      <c r="K1466" s="7">
        <v>0.5</v>
      </c>
    </row>
    <row r="1467" spans="1:11" x14ac:dyDescent="0.25">
      <c r="A1467" s="11" t="s">
        <v>33</v>
      </c>
      <c r="B1467" s="12" t="s">
        <v>50</v>
      </c>
      <c r="C1467" s="10" t="s">
        <v>230</v>
      </c>
      <c r="D1467" s="20">
        <v>47583</v>
      </c>
      <c r="E1467" s="20">
        <f t="shared" si="22"/>
        <v>0</v>
      </c>
      <c r="F1467" s="20">
        <v>0</v>
      </c>
      <c r="G1467" s="20">
        <v>0</v>
      </c>
      <c r="H1467" s="21">
        <v>0</v>
      </c>
      <c r="I1467" s="20">
        <v>47583</v>
      </c>
      <c r="J1467" s="20">
        <v>0</v>
      </c>
      <c r="K1467" s="7">
        <v>0.3</v>
      </c>
    </row>
    <row r="1468" spans="1:11" x14ac:dyDescent="0.25">
      <c r="A1468" s="11" t="s">
        <v>33</v>
      </c>
      <c r="B1468" s="12" t="s">
        <v>50</v>
      </c>
      <c r="C1468" s="10" t="s">
        <v>229</v>
      </c>
      <c r="D1468" s="20">
        <v>437764</v>
      </c>
      <c r="E1468" s="20">
        <f t="shared" si="22"/>
        <v>0</v>
      </c>
      <c r="F1468" s="20">
        <v>0</v>
      </c>
      <c r="G1468" s="20">
        <v>0</v>
      </c>
      <c r="H1468" s="21">
        <v>0</v>
      </c>
      <c r="I1468" s="20">
        <v>437764</v>
      </c>
      <c r="J1468" s="20">
        <v>0</v>
      </c>
      <c r="K1468" s="7">
        <v>1.3</v>
      </c>
    </row>
    <row r="1469" spans="1:11" x14ac:dyDescent="0.25">
      <c r="A1469" s="11" t="s">
        <v>33</v>
      </c>
      <c r="B1469" s="12" t="s">
        <v>50</v>
      </c>
      <c r="C1469" s="10" t="s">
        <v>887</v>
      </c>
      <c r="D1469" s="20">
        <v>21148</v>
      </c>
      <c r="E1469" s="20">
        <f t="shared" si="22"/>
        <v>0</v>
      </c>
      <c r="F1469" s="20">
        <v>0</v>
      </c>
      <c r="G1469" s="20">
        <v>0</v>
      </c>
      <c r="H1469" s="21">
        <v>0</v>
      </c>
      <c r="I1469" s="20">
        <v>21148</v>
      </c>
      <c r="J1469" s="20">
        <v>0</v>
      </c>
      <c r="K1469" s="7">
        <v>0.1</v>
      </c>
    </row>
    <row r="1470" spans="1:11" x14ac:dyDescent="0.25">
      <c r="A1470" s="11" t="s">
        <v>33</v>
      </c>
      <c r="B1470" s="12" t="s">
        <v>50</v>
      </c>
      <c r="C1470" s="10" t="s">
        <v>770</v>
      </c>
      <c r="D1470" s="20">
        <v>84592</v>
      </c>
      <c r="E1470" s="20">
        <f t="shared" si="22"/>
        <v>0</v>
      </c>
      <c r="F1470" s="20">
        <v>0</v>
      </c>
      <c r="G1470" s="20">
        <v>0</v>
      </c>
      <c r="H1470" s="21">
        <v>0</v>
      </c>
      <c r="I1470" s="20">
        <v>84592</v>
      </c>
      <c r="J1470" s="20">
        <v>0</v>
      </c>
      <c r="K1470" s="7">
        <v>0.4</v>
      </c>
    </row>
    <row r="1471" spans="1:11" x14ac:dyDescent="0.25">
      <c r="A1471" s="11" t="s">
        <v>33</v>
      </c>
      <c r="B1471" s="12" t="s">
        <v>50</v>
      </c>
      <c r="C1471" s="10" t="s">
        <v>227</v>
      </c>
      <c r="D1471" s="20">
        <v>291482</v>
      </c>
      <c r="E1471" s="20">
        <f t="shared" si="22"/>
        <v>0</v>
      </c>
      <c r="F1471" s="20">
        <v>0</v>
      </c>
      <c r="G1471" s="20">
        <v>0</v>
      </c>
      <c r="H1471" s="21">
        <v>0</v>
      </c>
      <c r="I1471" s="20">
        <v>291482</v>
      </c>
      <c r="J1471" s="20">
        <v>0</v>
      </c>
      <c r="K1471" s="7">
        <v>1.5</v>
      </c>
    </row>
    <row r="1472" spans="1:11" x14ac:dyDescent="0.25">
      <c r="A1472" s="11" t="s">
        <v>33</v>
      </c>
      <c r="B1472" s="12" t="s">
        <v>50</v>
      </c>
      <c r="C1472" s="10" t="s">
        <v>401</v>
      </c>
      <c r="D1472" s="20">
        <v>856494</v>
      </c>
      <c r="E1472" s="20">
        <f t="shared" si="22"/>
        <v>0</v>
      </c>
      <c r="F1472" s="20">
        <v>0</v>
      </c>
      <c r="G1472" s="20">
        <v>0</v>
      </c>
      <c r="H1472" s="21">
        <v>0</v>
      </c>
      <c r="I1472" s="20">
        <v>856494</v>
      </c>
      <c r="J1472" s="20">
        <v>0</v>
      </c>
      <c r="K1472" s="7">
        <v>4.5999999999999996</v>
      </c>
    </row>
    <row r="1473" spans="1:11" x14ac:dyDescent="0.25">
      <c r="A1473" s="11" t="s">
        <v>33</v>
      </c>
      <c r="B1473" s="12" t="s">
        <v>50</v>
      </c>
      <c r="C1473" s="10" t="s">
        <v>610</v>
      </c>
      <c r="D1473" s="20">
        <v>44411</v>
      </c>
      <c r="E1473" s="20">
        <f t="shared" si="22"/>
        <v>0</v>
      </c>
      <c r="F1473" s="20">
        <v>0</v>
      </c>
      <c r="G1473" s="20">
        <v>0</v>
      </c>
      <c r="H1473" s="21">
        <v>0</v>
      </c>
      <c r="I1473" s="20">
        <v>44411</v>
      </c>
      <c r="J1473" s="20">
        <v>0</v>
      </c>
      <c r="K1473" s="7">
        <v>0</v>
      </c>
    </row>
    <row r="1474" spans="1:11" x14ac:dyDescent="0.25">
      <c r="A1474" s="11" t="s">
        <v>33</v>
      </c>
      <c r="B1474" s="12" t="s">
        <v>50</v>
      </c>
      <c r="C1474" s="10" t="s">
        <v>953</v>
      </c>
      <c r="D1474" s="20">
        <v>37500</v>
      </c>
      <c r="E1474" s="20">
        <f t="shared" si="22"/>
        <v>0</v>
      </c>
      <c r="F1474" s="20">
        <v>0</v>
      </c>
      <c r="G1474" s="20">
        <v>0</v>
      </c>
      <c r="H1474" s="21">
        <v>37500</v>
      </c>
      <c r="I1474" s="20">
        <v>0</v>
      </c>
      <c r="J1474" s="20">
        <v>0</v>
      </c>
      <c r="K1474" s="7">
        <v>0</v>
      </c>
    </row>
    <row r="1475" spans="1:11" x14ac:dyDescent="0.25">
      <c r="A1475" s="11" t="s">
        <v>33</v>
      </c>
      <c r="B1475" s="12" t="s">
        <v>50</v>
      </c>
      <c r="C1475" s="10" t="s">
        <v>608</v>
      </c>
      <c r="D1475" s="20">
        <v>43882</v>
      </c>
      <c r="E1475" s="20">
        <f t="shared" ref="E1475:E1538" si="23">SUM(F1475:G1475)</f>
        <v>0</v>
      </c>
      <c r="F1475" s="20">
        <v>0</v>
      </c>
      <c r="G1475" s="20">
        <v>0</v>
      </c>
      <c r="H1475" s="21">
        <v>0</v>
      </c>
      <c r="I1475" s="20">
        <v>43882</v>
      </c>
      <c r="J1475" s="20">
        <v>0</v>
      </c>
      <c r="K1475" s="7">
        <v>0.2</v>
      </c>
    </row>
    <row r="1476" spans="1:11" x14ac:dyDescent="0.25">
      <c r="A1476" s="11" t="s">
        <v>33</v>
      </c>
      <c r="B1476" s="12" t="s">
        <v>50</v>
      </c>
      <c r="C1476" s="10" t="s">
        <v>395</v>
      </c>
      <c r="D1476" s="20">
        <v>38066</v>
      </c>
      <c r="E1476" s="20">
        <f t="shared" si="23"/>
        <v>0</v>
      </c>
      <c r="F1476" s="20">
        <v>0</v>
      </c>
      <c r="G1476" s="20">
        <v>0</v>
      </c>
      <c r="H1476" s="21">
        <v>0</v>
      </c>
      <c r="I1476" s="20">
        <v>38066</v>
      </c>
      <c r="J1476" s="20">
        <v>0</v>
      </c>
      <c r="K1476" s="7">
        <v>0.2</v>
      </c>
    </row>
    <row r="1477" spans="1:11" x14ac:dyDescent="0.25">
      <c r="A1477" s="11" t="s">
        <v>33</v>
      </c>
      <c r="B1477" s="12" t="s">
        <v>50</v>
      </c>
      <c r="C1477" s="10" t="s">
        <v>607</v>
      </c>
      <c r="D1477" s="20">
        <v>87976</v>
      </c>
      <c r="E1477" s="20">
        <f t="shared" si="23"/>
        <v>0</v>
      </c>
      <c r="F1477" s="20">
        <v>0</v>
      </c>
      <c r="G1477" s="20">
        <v>0</v>
      </c>
      <c r="H1477" s="21">
        <v>0</v>
      </c>
      <c r="I1477" s="20">
        <v>87976</v>
      </c>
      <c r="J1477" s="20">
        <v>0</v>
      </c>
      <c r="K1477" s="7">
        <v>0.5</v>
      </c>
    </row>
    <row r="1478" spans="1:11" x14ac:dyDescent="0.25">
      <c r="A1478" s="11" t="s">
        <v>33</v>
      </c>
      <c r="B1478" s="12" t="s">
        <v>50</v>
      </c>
      <c r="C1478" s="10" t="s">
        <v>952</v>
      </c>
      <c r="D1478" s="20">
        <v>100453</v>
      </c>
      <c r="E1478" s="20">
        <f t="shared" si="23"/>
        <v>0</v>
      </c>
      <c r="F1478" s="20">
        <v>0</v>
      </c>
      <c r="G1478" s="20">
        <v>0</v>
      </c>
      <c r="H1478" s="21">
        <v>0</v>
      </c>
      <c r="I1478" s="20">
        <v>100453</v>
      </c>
      <c r="J1478" s="20">
        <v>0</v>
      </c>
      <c r="K1478" s="7">
        <v>0.5</v>
      </c>
    </row>
    <row r="1479" spans="1:11" x14ac:dyDescent="0.25">
      <c r="A1479" s="11" t="s">
        <v>33</v>
      </c>
      <c r="B1479" s="12" t="s">
        <v>50</v>
      </c>
      <c r="C1479" s="10" t="s">
        <v>601</v>
      </c>
      <c r="D1479" s="20">
        <v>38066</v>
      </c>
      <c r="E1479" s="20">
        <f t="shared" si="23"/>
        <v>0</v>
      </c>
      <c r="F1479" s="20">
        <v>0</v>
      </c>
      <c r="G1479" s="20">
        <v>0</v>
      </c>
      <c r="H1479" s="21">
        <v>0</v>
      </c>
      <c r="I1479" s="20">
        <v>38066</v>
      </c>
      <c r="J1479" s="20">
        <v>0</v>
      </c>
      <c r="K1479" s="7">
        <v>0.2</v>
      </c>
    </row>
    <row r="1480" spans="1:11" x14ac:dyDescent="0.25">
      <c r="A1480" s="11" t="s">
        <v>33</v>
      </c>
      <c r="B1480" s="12" t="s">
        <v>50</v>
      </c>
      <c r="C1480" s="10" t="s">
        <v>215</v>
      </c>
      <c r="D1480" s="20">
        <v>95166</v>
      </c>
      <c r="E1480" s="20">
        <f t="shared" si="23"/>
        <v>0</v>
      </c>
      <c r="F1480" s="20">
        <v>0</v>
      </c>
      <c r="G1480" s="20">
        <v>0</v>
      </c>
      <c r="H1480" s="21">
        <v>0</v>
      </c>
      <c r="I1480" s="20">
        <v>95166</v>
      </c>
      <c r="J1480" s="20">
        <v>0</v>
      </c>
      <c r="K1480" s="7">
        <v>0.5</v>
      </c>
    </row>
    <row r="1481" spans="1:11" x14ac:dyDescent="0.25">
      <c r="A1481" s="11" t="s">
        <v>33</v>
      </c>
      <c r="B1481" s="12" t="s">
        <v>50</v>
      </c>
      <c r="C1481" s="10" t="s">
        <v>600</v>
      </c>
      <c r="D1481" s="20">
        <v>95166</v>
      </c>
      <c r="E1481" s="20">
        <f t="shared" si="23"/>
        <v>0</v>
      </c>
      <c r="F1481" s="20">
        <v>0</v>
      </c>
      <c r="G1481" s="20">
        <v>0</v>
      </c>
      <c r="H1481" s="21">
        <v>0</v>
      </c>
      <c r="I1481" s="20">
        <v>95166</v>
      </c>
      <c r="J1481" s="20">
        <v>0</v>
      </c>
      <c r="K1481" s="7">
        <v>0.5</v>
      </c>
    </row>
    <row r="1482" spans="1:11" x14ac:dyDescent="0.25">
      <c r="A1482" s="11" t="s">
        <v>33</v>
      </c>
      <c r="B1482" s="12" t="s">
        <v>50</v>
      </c>
      <c r="C1482" s="10" t="s">
        <v>951</v>
      </c>
      <c r="D1482" s="20">
        <v>1113211</v>
      </c>
      <c r="E1482" s="20">
        <f t="shared" si="23"/>
        <v>191544</v>
      </c>
      <c r="F1482" s="20">
        <v>191544</v>
      </c>
      <c r="G1482" s="20">
        <v>0</v>
      </c>
      <c r="H1482" s="21">
        <v>0</v>
      </c>
      <c r="I1482" s="20">
        <v>921667</v>
      </c>
      <c r="J1482" s="20">
        <v>0</v>
      </c>
      <c r="K1482" s="7">
        <v>0</v>
      </c>
    </row>
    <row r="1483" spans="1:11" x14ac:dyDescent="0.25">
      <c r="A1483" s="11" t="s">
        <v>33</v>
      </c>
      <c r="B1483" s="12" t="s">
        <v>49</v>
      </c>
      <c r="C1483" s="10" t="s">
        <v>61</v>
      </c>
      <c r="D1483" s="20">
        <v>146206541</v>
      </c>
      <c r="E1483" s="20">
        <f t="shared" si="23"/>
        <v>26831326</v>
      </c>
      <c r="F1483" s="20">
        <v>26831326</v>
      </c>
      <c r="G1483" s="20">
        <v>0</v>
      </c>
      <c r="H1483" s="21">
        <v>25134947</v>
      </c>
      <c r="I1483" s="20">
        <v>90406059</v>
      </c>
      <c r="J1483" s="20">
        <v>3834209</v>
      </c>
      <c r="K1483" s="7">
        <v>650.4</v>
      </c>
    </row>
    <row r="1484" spans="1:11" x14ac:dyDescent="0.25">
      <c r="A1484" s="11" t="s">
        <v>33</v>
      </c>
      <c r="B1484" s="12" t="s">
        <v>49</v>
      </c>
      <c r="C1484" s="10" t="s">
        <v>596</v>
      </c>
      <c r="D1484" s="20">
        <v>15362</v>
      </c>
      <c r="E1484" s="20">
        <f t="shared" si="23"/>
        <v>0</v>
      </c>
      <c r="F1484" s="20">
        <v>0</v>
      </c>
      <c r="G1484" s="20">
        <v>0</v>
      </c>
      <c r="H1484" s="21">
        <v>0</v>
      </c>
      <c r="I1484" s="20">
        <v>15362</v>
      </c>
      <c r="J1484" s="20">
        <v>0</v>
      </c>
      <c r="K1484" s="7">
        <v>0.1</v>
      </c>
    </row>
    <row r="1485" spans="1:11" x14ac:dyDescent="0.25">
      <c r="A1485" s="11" t="s">
        <v>33</v>
      </c>
      <c r="B1485" s="12" t="s">
        <v>49</v>
      </c>
      <c r="C1485" s="10" t="s">
        <v>591</v>
      </c>
      <c r="D1485" s="20">
        <v>51208</v>
      </c>
      <c r="E1485" s="20">
        <f t="shared" si="23"/>
        <v>0</v>
      </c>
      <c r="F1485" s="20">
        <v>0</v>
      </c>
      <c r="G1485" s="20">
        <v>0</v>
      </c>
      <c r="H1485" s="21">
        <v>0</v>
      </c>
      <c r="I1485" s="20">
        <v>51208</v>
      </c>
      <c r="J1485" s="20">
        <v>0</v>
      </c>
      <c r="K1485" s="7">
        <v>0.2</v>
      </c>
    </row>
    <row r="1486" spans="1:11" x14ac:dyDescent="0.25">
      <c r="A1486" s="11" t="s">
        <v>33</v>
      </c>
      <c r="B1486" s="12" t="s">
        <v>49</v>
      </c>
      <c r="C1486" s="10" t="s">
        <v>386</v>
      </c>
      <c r="D1486" s="20">
        <v>38406</v>
      </c>
      <c r="E1486" s="20">
        <f t="shared" si="23"/>
        <v>0</v>
      </c>
      <c r="F1486" s="20">
        <v>0</v>
      </c>
      <c r="G1486" s="20">
        <v>0</v>
      </c>
      <c r="H1486" s="21">
        <v>0</v>
      </c>
      <c r="I1486" s="20">
        <v>38406</v>
      </c>
      <c r="J1486" s="20">
        <v>0</v>
      </c>
      <c r="K1486" s="7">
        <v>0.2</v>
      </c>
    </row>
    <row r="1487" spans="1:11" x14ac:dyDescent="0.25">
      <c r="A1487" s="11" t="s">
        <v>33</v>
      </c>
      <c r="B1487" s="12" t="s">
        <v>49</v>
      </c>
      <c r="C1487" s="10" t="s">
        <v>385</v>
      </c>
      <c r="D1487" s="20">
        <v>19203</v>
      </c>
      <c r="E1487" s="20">
        <f t="shared" si="23"/>
        <v>0</v>
      </c>
      <c r="F1487" s="20">
        <v>0</v>
      </c>
      <c r="G1487" s="20">
        <v>0</v>
      </c>
      <c r="H1487" s="21">
        <v>0</v>
      </c>
      <c r="I1487" s="20">
        <v>19203</v>
      </c>
      <c r="J1487" s="20">
        <v>0</v>
      </c>
      <c r="K1487" s="7">
        <v>0.1</v>
      </c>
    </row>
    <row r="1488" spans="1:11" x14ac:dyDescent="0.25">
      <c r="A1488" s="11" t="s">
        <v>33</v>
      </c>
      <c r="B1488" s="12" t="s">
        <v>49</v>
      </c>
      <c r="C1488" s="10" t="s">
        <v>763</v>
      </c>
      <c r="D1488" s="20">
        <v>20483</v>
      </c>
      <c r="E1488" s="20">
        <f t="shared" si="23"/>
        <v>0</v>
      </c>
      <c r="F1488" s="20">
        <v>0</v>
      </c>
      <c r="G1488" s="20">
        <v>0</v>
      </c>
      <c r="H1488" s="21">
        <v>0</v>
      </c>
      <c r="I1488" s="20">
        <v>20483</v>
      </c>
      <c r="J1488" s="20">
        <v>0</v>
      </c>
      <c r="K1488" s="7">
        <v>0.1</v>
      </c>
    </row>
    <row r="1489" spans="1:11" x14ac:dyDescent="0.25">
      <c r="A1489" s="11" t="s">
        <v>33</v>
      </c>
      <c r="B1489" s="12" t="s">
        <v>49</v>
      </c>
      <c r="C1489" s="10" t="s">
        <v>587</v>
      </c>
      <c r="D1489" s="20">
        <v>115218</v>
      </c>
      <c r="E1489" s="20">
        <f t="shared" si="23"/>
        <v>0</v>
      </c>
      <c r="F1489" s="20">
        <v>0</v>
      </c>
      <c r="G1489" s="20">
        <v>0</v>
      </c>
      <c r="H1489" s="21">
        <v>0</v>
      </c>
      <c r="I1489" s="20">
        <v>115218</v>
      </c>
      <c r="J1489" s="20">
        <v>0</v>
      </c>
      <c r="K1489" s="7">
        <v>0.5</v>
      </c>
    </row>
    <row r="1490" spans="1:11" x14ac:dyDescent="0.25">
      <c r="A1490" s="11" t="s">
        <v>33</v>
      </c>
      <c r="B1490" s="12" t="s">
        <v>49</v>
      </c>
      <c r="C1490" s="10" t="s">
        <v>381</v>
      </c>
      <c r="D1490" s="20">
        <v>44807</v>
      </c>
      <c r="E1490" s="20">
        <f t="shared" si="23"/>
        <v>0</v>
      </c>
      <c r="F1490" s="20">
        <v>0</v>
      </c>
      <c r="G1490" s="20">
        <v>0</v>
      </c>
      <c r="H1490" s="21">
        <v>0</v>
      </c>
      <c r="I1490" s="20">
        <v>44807</v>
      </c>
      <c r="J1490" s="20">
        <v>0</v>
      </c>
      <c r="K1490" s="7">
        <v>0.2</v>
      </c>
    </row>
    <row r="1491" spans="1:11" x14ac:dyDescent="0.25">
      <c r="A1491" s="11" t="s">
        <v>33</v>
      </c>
      <c r="B1491" s="12" t="s">
        <v>49</v>
      </c>
      <c r="C1491" s="10" t="s">
        <v>378</v>
      </c>
      <c r="D1491" s="20">
        <v>115218</v>
      </c>
      <c r="E1491" s="20">
        <f t="shared" si="23"/>
        <v>0</v>
      </c>
      <c r="F1491" s="20">
        <v>0</v>
      </c>
      <c r="G1491" s="20">
        <v>0</v>
      </c>
      <c r="H1491" s="21">
        <v>0</v>
      </c>
      <c r="I1491" s="20">
        <v>115218</v>
      </c>
      <c r="J1491" s="20">
        <v>0</v>
      </c>
      <c r="K1491" s="7">
        <v>0.5</v>
      </c>
    </row>
    <row r="1492" spans="1:11" x14ac:dyDescent="0.25">
      <c r="A1492" s="11" t="s">
        <v>33</v>
      </c>
      <c r="B1492" s="12" t="s">
        <v>49</v>
      </c>
      <c r="C1492" s="10" t="s">
        <v>503</v>
      </c>
      <c r="D1492" s="20">
        <v>12532</v>
      </c>
      <c r="E1492" s="20">
        <f t="shared" si="23"/>
        <v>12532</v>
      </c>
      <c r="F1492" s="20">
        <v>12532</v>
      </c>
      <c r="G1492" s="20">
        <v>0</v>
      </c>
      <c r="H1492" s="21">
        <v>0</v>
      </c>
      <c r="I1492" s="20">
        <v>0</v>
      </c>
      <c r="J1492" s="20">
        <v>0</v>
      </c>
      <c r="K1492" s="7">
        <v>0.1</v>
      </c>
    </row>
    <row r="1493" spans="1:11" x14ac:dyDescent="0.25">
      <c r="A1493" s="11" t="s">
        <v>33</v>
      </c>
      <c r="B1493" s="12" t="s">
        <v>49</v>
      </c>
      <c r="C1493" s="10" t="s">
        <v>950</v>
      </c>
      <c r="D1493" s="20">
        <v>32005</v>
      </c>
      <c r="E1493" s="20">
        <f t="shared" si="23"/>
        <v>0</v>
      </c>
      <c r="F1493" s="20">
        <v>0</v>
      </c>
      <c r="G1493" s="20">
        <v>0</v>
      </c>
      <c r="H1493" s="21">
        <v>0</v>
      </c>
      <c r="I1493" s="20">
        <v>32005</v>
      </c>
      <c r="J1493" s="20">
        <v>0</v>
      </c>
      <c r="K1493" s="7">
        <v>0.1</v>
      </c>
    </row>
    <row r="1494" spans="1:11" x14ac:dyDescent="0.25">
      <c r="A1494" s="11" t="s">
        <v>33</v>
      </c>
      <c r="B1494" s="12" t="s">
        <v>49</v>
      </c>
      <c r="C1494" s="10" t="s">
        <v>374</v>
      </c>
      <c r="D1494" s="20">
        <v>32005</v>
      </c>
      <c r="E1494" s="20">
        <f t="shared" si="23"/>
        <v>0</v>
      </c>
      <c r="F1494" s="20">
        <v>0</v>
      </c>
      <c r="G1494" s="20">
        <v>0</v>
      </c>
      <c r="H1494" s="21">
        <v>0</v>
      </c>
      <c r="I1494" s="20">
        <v>32005</v>
      </c>
      <c r="J1494" s="20">
        <v>0</v>
      </c>
      <c r="K1494" s="7">
        <v>0.1</v>
      </c>
    </row>
    <row r="1495" spans="1:11" x14ac:dyDescent="0.25">
      <c r="A1495" s="11" t="s">
        <v>33</v>
      </c>
      <c r="B1495" s="12" t="s">
        <v>49</v>
      </c>
      <c r="C1495" s="10" t="s">
        <v>949</v>
      </c>
      <c r="D1495" s="20">
        <v>40966</v>
      </c>
      <c r="E1495" s="20">
        <f t="shared" si="23"/>
        <v>0</v>
      </c>
      <c r="F1495" s="20">
        <v>0</v>
      </c>
      <c r="G1495" s="20">
        <v>0</v>
      </c>
      <c r="H1495" s="21">
        <v>0</v>
      </c>
      <c r="I1495" s="20">
        <v>40966</v>
      </c>
      <c r="J1495" s="20">
        <v>0</v>
      </c>
      <c r="K1495" s="7">
        <v>0.2</v>
      </c>
    </row>
    <row r="1496" spans="1:11" x14ac:dyDescent="0.25">
      <c r="A1496" s="11" t="s">
        <v>33</v>
      </c>
      <c r="B1496" s="12" t="s">
        <v>49</v>
      </c>
      <c r="C1496" s="10" t="s">
        <v>372</v>
      </c>
      <c r="D1496" s="20">
        <v>44807</v>
      </c>
      <c r="E1496" s="20">
        <f t="shared" si="23"/>
        <v>0</v>
      </c>
      <c r="F1496" s="20">
        <v>0</v>
      </c>
      <c r="G1496" s="20">
        <v>0</v>
      </c>
      <c r="H1496" s="21">
        <v>0</v>
      </c>
      <c r="I1496" s="20">
        <v>44807</v>
      </c>
      <c r="J1496" s="20">
        <v>0</v>
      </c>
      <c r="K1496" s="7">
        <v>0.2</v>
      </c>
    </row>
    <row r="1497" spans="1:11" x14ac:dyDescent="0.25">
      <c r="A1497" s="11" t="s">
        <v>33</v>
      </c>
      <c r="B1497" s="12" t="s">
        <v>49</v>
      </c>
      <c r="C1497" s="10" t="s">
        <v>585</v>
      </c>
      <c r="D1497" s="20">
        <v>310449</v>
      </c>
      <c r="E1497" s="20">
        <f t="shared" si="23"/>
        <v>0</v>
      </c>
      <c r="F1497" s="20">
        <v>0</v>
      </c>
      <c r="G1497" s="20">
        <v>0</v>
      </c>
      <c r="H1497" s="21">
        <v>0</v>
      </c>
      <c r="I1497" s="20">
        <v>310449</v>
      </c>
      <c r="J1497" s="20">
        <v>0</v>
      </c>
      <c r="K1497" s="7">
        <v>1.3</v>
      </c>
    </row>
    <row r="1498" spans="1:11" x14ac:dyDescent="0.25">
      <c r="A1498" s="11" t="s">
        <v>33</v>
      </c>
      <c r="B1498" s="12" t="s">
        <v>49</v>
      </c>
      <c r="C1498" s="10" t="s">
        <v>190</v>
      </c>
      <c r="D1498" s="20">
        <v>172827</v>
      </c>
      <c r="E1498" s="20">
        <f t="shared" si="23"/>
        <v>0</v>
      </c>
      <c r="F1498" s="20">
        <v>0</v>
      </c>
      <c r="G1498" s="20">
        <v>0</v>
      </c>
      <c r="H1498" s="21">
        <v>0</v>
      </c>
      <c r="I1498" s="20">
        <v>172827</v>
      </c>
      <c r="J1498" s="20">
        <v>0</v>
      </c>
      <c r="K1498" s="7">
        <v>0.8</v>
      </c>
    </row>
    <row r="1499" spans="1:11" x14ac:dyDescent="0.25">
      <c r="A1499" s="11" t="s">
        <v>33</v>
      </c>
      <c r="B1499" s="12" t="s">
        <v>49</v>
      </c>
      <c r="C1499" s="10" t="s">
        <v>189</v>
      </c>
      <c r="D1499" s="20">
        <v>64010</v>
      </c>
      <c r="E1499" s="20">
        <f t="shared" si="23"/>
        <v>0</v>
      </c>
      <c r="F1499" s="20">
        <v>0</v>
      </c>
      <c r="G1499" s="20">
        <v>0</v>
      </c>
      <c r="H1499" s="21">
        <v>0</v>
      </c>
      <c r="I1499" s="20">
        <v>64010</v>
      </c>
      <c r="J1499" s="20">
        <v>0</v>
      </c>
      <c r="K1499" s="7">
        <v>0.3</v>
      </c>
    </row>
    <row r="1500" spans="1:11" x14ac:dyDescent="0.25">
      <c r="A1500" s="11" t="s">
        <v>33</v>
      </c>
      <c r="B1500" s="12" t="s">
        <v>49</v>
      </c>
      <c r="C1500" s="10" t="s">
        <v>584</v>
      </c>
      <c r="D1500" s="20">
        <v>20739</v>
      </c>
      <c r="E1500" s="20">
        <f t="shared" si="23"/>
        <v>0</v>
      </c>
      <c r="F1500" s="20">
        <v>0</v>
      </c>
      <c r="G1500" s="20">
        <v>0</v>
      </c>
      <c r="H1500" s="21">
        <v>0</v>
      </c>
      <c r="I1500" s="20">
        <v>20739</v>
      </c>
      <c r="J1500" s="20">
        <v>0</v>
      </c>
      <c r="K1500" s="7">
        <v>0.1</v>
      </c>
    </row>
    <row r="1501" spans="1:11" x14ac:dyDescent="0.25">
      <c r="A1501" s="11" t="s">
        <v>33</v>
      </c>
      <c r="B1501" s="12" t="s">
        <v>49</v>
      </c>
      <c r="C1501" s="10" t="s">
        <v>948</v>
      </c>
      <c r="D1501" s="20">
        <v>-1244327</v>
      </c>
      <c r="E1501" s="20">
        <f t="shared" si="23"/>
        <v>3246</v>
      </c>
      <c r="F1501" s="20">
        <v>3246</v>
      </c>
      <c r="G1501" s="20">
        <v>0</v>
      </c>
      <c r="H1501" s="21">
        <v>1550</v>
      </c>
      <c r="I1501" s="20">
        <v>-1249513</v>
      </c>
      <c r="J1501" s="20">
        <v>390</v>
      </c>
      <c r="K1501" s="7">
        <v>0</v>
      </c>
    </row>
    <row r="1502" spans="1:11" x14ac:dyDescent="0.25">
      <c r="A1502" s="11" t="s">
        <v>33</v>
      </c>
      <c r="B1502" s="12" t="s">
        <v>48</v>
      </c>
      <c r="C1502" s="10" t="s">
        <v>57</v>
      </c>
      <c r="D1502" s="20">
        <v>151919365</v>
      </c>
      <c r="E1502" s="20">
        <f t="shared" si="23"/>
        <v>28669324</v>
      </c>
      <c r="F1502" s="20">
        <v>28669324</v>
      </c>
      <c r="G1502" s="20">
        <v>0</v>
      </c>
      <c r="H1502" s="21">
        <v>25514253</v>
      </c>
      <c r="I1502" s="20">
        <v>93800797</v>
      </c>
      <c r="J1502" s="20">
        <v>3934991</v>
      </c>
      <c r="K1502" s="7">
        <v>663.8</v>
      </c>
    </row>
    <row r="1503" spans="1:11" x14ac:dyDescent="0.25">
      <c r="A1503" s="11" t="s">
        <v>33</v>
      </c>
      <c r="B1503" s="12" t="s">
        <v>48</v>
      </c>
      <c r="C1503" s="10" t="s">
        <v>947</v>
      </c>
      <c r="D1503" s="20">
        <v>68052</v>
      </c>
      <c r="E1503" s="20">
        <f t="shared" si="23"/>
        <v>68052</v>
      </c>
      <c r="F1503" s="20">
        <v>68052</v>
      </c>
      <c r="G1503" s="20">
        <v>0</v>
      </c>
      <c r="H1503" s="21">
        <v>0</v>
      </c>
      <c r="I1503" s="20">
        <v>0</v>
      </c>
      <c r="J1503" s="20">
        <v>0</v>
      </c>
      <c r="K1503" s="7">
        <v>0.6</v>
      </c>
    </row>
    <row r="1504" spans="1:11" x14ac:dyDescent="0.25">
      <c r="A1504" s="11" t="s">
        <v>33</v>
      </c>
      <c r="B1504" s="12" t="s">
        <v>48</v>
      </c>
      <c r="C1504" s="10" t="s">
        <v>946</v>
      </c>
      <c r="D1504" s="20">
        <v>112365</v>
      </c>
      <c r="E1504" s="20">
        <f t="shared" si="23"/>
        <v>112365</v>
      </c>
      <c r="F1504" s="20">
        <v>112365</v>
      </c>
      <c r="G1504" s="20">
        <v>0</v>
      </c>
      <c r="H1504" s="21">
        <v>0</v>
      </c>
      <c r="I1504" s="20">
        <v>0</v>
      </c>
      <c r="J1504" s="20">
        <v>0</v>
      </c>
      <c r="K1504" s="7">
        <v>1</v>
      </c>
    </row>
    <row r="1505" spans="1:11" x14ac:dyDescent="0.25">
      <c r="A1505" s="11" t="s">
        <v>33</v>
      </c>
      <c r="B1505" s="12" t="s">
        <v>48</v>
      </c>
      <c r="C1505" s="10" t="s">
        <v>578</v>
      </c>
      <c r="D1505" s="20">
        <v>160611</v>
      </c>
      <c r="E1505" s="20">
        <f t="shared" si="23"/>
        <v>0</v>
      </c>
      <c r="F1505" s="20">
        <v>0</v>
      </c>
      <c r="G1505" s="20">
        <v>0</v>
      </c>
      <c r="H1505" s="21">
        <v>0</v>
      </c>
      <c r="I1505" s="20">
        <v>160611</v>
      </c>
      <c r="J1505" s="20">
        <v>0</v>
      </c>
      <c r="K1505" s="7">
        <v>0.7</v>
      </c>
    </row>
    <row r="1506" spans="1:11" x14ac:dyDescent="0.25">
      <c r="A1506" s="11" t="s">
        <v>33</v>
      </c>
      <c r="B1506" s="12" t="s">
        <v>48</v>
      </c>
      <c r="C1506" s="10" t="s">
        <v>181</v>
      </c>
      <c r="D1506" s="20">
        <v>66870</v>
      </c>
      <c r="E1506" s="20">
        <f t="shared" si="23"/>
        <v>0</v>
      </c>
      <c r="F1506" s="20">
        <v>0</v>
      </c>
      <c r="G1506" s="20">
        <v>0</v>
      </c>
      <c r="H1506" s="21">
        <v>0</v>
      </c>
      <c r="I1506" s="20">
        <v>66870</v>
      </c>
      <c r="J1506" s="20">
        <v>0</v>
      </c>
      <c r="K1506" s="7">
        <v>0.3</v>
      </c>
    </row>
    <row r="1507" spans="1:11" x14ac:dyDescent="0.25">
      <c r="A1507" s="11" t="s">
        <v>33</v>
      </c>
      <c r="B1507" s="12" t="s">
        <v>48</v>
      </c>
      <c r="C1507" s="10" t="s">
        <v>945</v>
      </c>
      <c r="D1507" s="20">
        <v>100305</v>
      </c>
      <c r="E1507" s="20">
        <f t="shared" si="23"/>
        <v>0</v>
      </c>
      <c r="F1507" s="20">
        <v>0</v>
      </c>
      <c r="G1507" s="20">
        <v>0</v>
      </c>
      <c r="H1507" s="21">
        <v>0</v>
      </c>
      <c r="I1507" s="20">
        <v>100305</v>
      </c>
      <c r="J1507" s="20">
        <v>0</v>
      </c>
      <c r="K1507" s="7">
        <v>0.4</v>
      </c>
    </row>
    <row r="1508" spans="1:11" x14ac:dyDescent="0.25">
      <c r="A1508" s="11" t="s">
        <v>32</v>
      </c>
      <c r="B1508" s="12" t="s">
        <v>47</v>
      </c>
      <c r="C1508" s="10" t="s">
        <v>91</v>
      </c>
      <c r="D1508" s="20">
        <v>3811594</v>
      </c>
      <c r="E1508" s="20">
        <f t="shared" si="23"/>
        <v>3811594</v>
      </c>
      <c r="F1508" s="20">
        <v>3811594</v>
      </c>
      <c r="G1508" s="20">
        <v>0</v>
      </c>
      <c r="H1508" s="21">
        <v>0</v>
      </c>
      <c r="I1508" s="20">
        <v>0</v>
      </c>
      <c r="J1508" s="20">
        <v>0</v>
      </c>
      <c r="K1508" s="7">
        <v>0</v>
      </c>
    </row>
    <row r="1509" spans="1:11" x14ac:dyDescent="0.25">
      <c r="A1509" s="11" t="s">
        <v>32</v>
      </c>
      <c r="B1509" s="12" t="s">
        <v>47</v>
      </c>
      <c r="C1509" s="10" t="s">
        <v>944</v>
      </c>
      <c r="D1509" s="20">
        <v>26111</v>
      </c>
      <c r="E1509" s="20">
        <f t="shared" si="23"/>
        <v>26111</v>
      </c>
      <c r="F1509" s="20">
        <v>26111</v>
      </c>
      <c r="G1509" s="20">
        <v>0</v>
      </c>
      <c r="H1509" s="21">
        <v>0</v>
      </c>
      <c r="I1509" s="20">
        <v>0</v>
      </c>
      <c r="J1509" s="20">
        <v>0</v>
      </c>
      <c r="K1509" s="7">
        <v>0.4</v>
      </c>
    </row>
    <row r="1510" spans="1:11" x14ac:dyDescent="0.25">
      <c r="A1510" s="11" t="s">
        <v>32</v>
      </c>
      <c r="B1510" s="12" t="s">
        <v>47</v>
      </c>
      <c r="C1510" s="10" t="s">
        <v>943</v>
      </c>
      <c r="D1510" s="20">
        <v>19698</v>
      </c>
      <c r="E1510" s="20">
        <f t="shared" si="23"/>
        <v>19698</v>
      </c>
      <c r="F1510" s="20">
        <v>19698</v>
      </c>
      <c r="G1510" s="20">
        <v>0</v>
      </c>
      <c r="H1510" s="21">
        <v>0</v>
      </c>
      <c r="I1510" s="20">
        <v>0</v>
      </c>
      <c r="J1510" s="20">
        <v>0</v>
      </c>
      <c r="K1510" s="7">
        <v>0.3</v>
      </c>
    </row>
    <row r="1511" spans="1:11" x14ac:dyDescent="0.25">
      <c r="A1511" s="11" t="s">
        <v>32</v>
      </c>
      <c r="B1511" s="12" t="s">
        <v>47</v>
      </c>
      <c r="C1511" s="10" t="s">
        <v>942</v>
      </c>
      <c r="D1511" s="20">
        <v>212149</v>
      </c>
      <c r="E1511" s="20">
        <f t="shared" si="23"/>
        <v>212149</v>
      </c>
      <c r="F1511" s="20">
        <v>212149</v>
      </c>
      <c r="G1511" s="20">
        <v>0</v>
      </c>
      <c r="H1511" s="21">
        <v>0</v>
      </c>
      <c r="I1511" s="20">
        <v>0</v>
      </c>
      <c r="J1511" s="20">
        <v>0</v>
      </c>
      <c r="K1511" s="7">
        <v>2.7</v>
      </c>
    </row>
    <row r="1512" spans="1:11" x14ac:dyDescent="0.25">
      <c r="A1512" s="11" t="s">
        <v>32</v>
      </c>
      <c r="B1512" s="12" t="s">
        <v>47</v>
      </c>
      <c r="C1512" s="10" t="s">
        <v>941</v>
      </c>
      <c r="D1512" s="20">
        <v>21628</v>
      </c>
      <c r="E1512" s="20">
        <f t="shared" si="23"/>
        <v>21628</v>
      </c>
      <c r="F1512" s="20">
        <v>21628</v>
      </c>
      <c r="G1512" s="20">
        <v>0</v>
      </c>
      <c r="H1512" s="21">
        <v>0</v>
      </c>
      <c r="I1512" s="20">
        <v>0</v>
      </c>
      <c r="J1512" s="20">
        <v>0</v>
      </c>
      <c r="K1512" s="7">
        <v>0.3</v>
      </c>
    </row>
    <row r="1513" spans="1:11" x14ac:dyDescent="0.25">
      <c r="A1513" s="11" t="s">
        <v>32</v>
      </c>
      <c r="B1513" s="12" t="s">
        <v>47</v>
      </c>
      <c r="C1513" s="10" t="s">
        <v>940</v>
      </c>
      <c r="D1513" s="20">
        <v>3248</v>
      </c>
      <c r="E1513" s="20">
        <f t="shared" si="23"/>
        <v>3248</v>
      </c>
      <c r="F1513" s="20">
        <v>3248</v>
      </c>
      <c r="G1513" s="20">
        <v>0</v>
      </c>
      <c r="H1513" s="21">
        <v>0</v>
      </c>
      <c r="I1513" s="20">
        <v>0</v>
      </c>
      <c r="J1513" s="20">
        <v>0</v>
      </c>
      <c r="K1513" s="7">
        <v>0</v>
      </c>
    </row>
    <row r="1514" spans="1:11" x14ac:dyDescent="0.25">
      <c r="A1514" s="11" t="s">
        <v>32</v>
      </c>
      <c r="B1514" s="12" t="s">
        <v>47</v>
      </c>
      <c r="C1514" s="10" t="s">
        <v>939</v>
      </c>
      <c r="D1514" s="20">
        <v>41573865</v>
      </c>
      <c r="E1514" s="20">
        <f t="shared" si="23"/>
        <v>40494865</v>
      </c>
      <c r="F1514" s="20">
        <v>40494865</v>
      </c>
      <c r="G1514" s="20">
        <v>0</v>
      </c>
      <c r="H1514" s="21">
        <v>179000</v>
      </c>
      <c r="I1514" s="20">
        <v>900000</v>
      </c>
      <c r="J1514" s="20">
        <v>0</v>
      </c>
      <c r="K1514" s="7">
        <v>281.3</v>
      </c>
    </row>
    <row r="1515" spans="1:11" x14ac:dyDescent="0.25">
      <c r="A1515" s="11" t="s">
        <v>32</v>
      </c>
      <c r="B1515" s="12" t="s">
        <v>47</v>
      </c>
      <c r="C1515" s="10" t="s">
        <v>938</v>
      </c>
      <c r="D1515" s="20">
        <v>200000</v>
      </c>
      <c r="E1515" s="20">
        <f t="shared" si="23"/>
        <v>200000</v>
      </c>
      <c r="F1515" s="20">
        <v>200000</v>
      </c>
      <c r="G1515" s="20">
        <v>0</v>
      </c>
      <c r="H1515" s="21">
        <v>0</v>
      </c>
      <c r="I1515" s="20">
        <v>0</v>
      </c>
      <c r="J1515" s="20">
        <v>0</v>
      </c>
      <c r="K1515" s="7">
        <v>0</v>
      </c>
    </row>
    <row r="1516" spans="1:11" x14ac:dyDescent="0.25">
      <c r="A1516" s="11" t="s">
        <v>32</v>
      </c>
      <c r="B1516" s="12" t="s">
        <v>56</v>
      </c>
      <c r="C1516" s="10" t="s">
        <v>89</v>
      </c>
      <c r="D1516" s="20">
        <v>5626005</v>
      </c>
      <c r="E1516" s="20">
        <f t="shared" si="23"/>
        <v>5376005</v>
      </c>
      <c r="F1516" s="20">
        <v>5376005</v>
      </c>
      <c r="G1516" s="20">
        <v>0</v>
      </c>
      <c r="H1516" s="21">
        <v>0</v>
      </c>
      <c r="I1516" s="20">
        <v>250000</v>
      </c>
      <c r="J1516" s="20">
        <v>0</v>
      </c>
      <c r="K1516" s="7">
        <v>0</v>
      </c>
    </row>
    <row r="1517" spans="1:11" x14ac:dyDescent="0.25">
      <c r="A1517" s="11" t="s">
        <v>32</v>
      </c>
      <c r="B1517" s="12" t="s">
        <v>56</v>
      </c>
      <c r="C1517" s="10" t="s">
        <v>937</v>
      </c>
      <c r="D1517" s="20">
        <v>43595138</v>
      </c>
      <c r="E1517" s="20">
        <f t="shared" si="23"/>
        <v>42578138</v>
      </c>
      <c r="F1517" s="20">
        <v>42578138</v>
      </c>
      <c r="G1517" s="20">
        <v>0</v>
      </c>
      <c r="H1517" s="21">
        <v>90000</v>
      </c>
      <c r="I1517" s="20">
        <v>927000</v>
      </c>
      <c r="J1517" s="20">
        <v>0</v>
      </c>
      <c r="K1517" s="7">
        <v>286.89999999999998</v>
      </c>
    </row>
    <row r="1518" spans="1:11" x14ac:dyDescent="0.25">
      <c r="A1518" s="11" t="s">
        <v>32</v>
      </c>
      <c r="B1518" s="12" t="s">
        <v>56</v>
      </c>
      <c r="C1518" s="10" t="s">
        <v>936</v>
      </c>
      <c r="D1518" s="20">
        <v>26374</v>
      </c>
      <c r="E1518" s="20">
        <f t="shared" si="23"/>
        <v>26374</v>
      </c>
      <c r="F1518" s="20">
        <v>26374</v>
      </c>
      <c r="G1518" s="20">
        <v>0</v>
      </c>
      <c r="H1518" s="21">
        <v>0</v>
      </c>
      <c r="I1518" s="20">
        <v>0</v>
      </c>
      <c r="J1518" s="20">
        <v>0</v>
      </c>
      <c r="K1518" s="7">
        <v>0.4</v>
      </c>
    </row>
    <row r="1519" spans="1:11" x14ac:dyDescent="0.25">
      <c r="A1519" s="11" t="s">
        <v>32</v>
      </c>
      <c r="B1519" s="12" t="s">
        <v>56</v>
      </c>
      <c r="C1519" s="10" t="s">
        <v>935</v>
      </c>
      <c r="D1519" s="20">
        <v>380869</v>
      </c>
      <c r="E1519" s="20">
        <f t="shared" si="23"/>
        <v>0</v>
      </c>
      <c r="F1519" s="20">
        <v>0</v>
      </c>
      <c r="G1519" s="20">
        <v>0</v>
      </c>
      <c r="H1519" s="21">
        <v>380869</v>
      </c>
      <c r="I1519" s="20">
        <v>0</v>
      </c>
      <c r="J1519" s="20">
        <v>0</v>
      </c>
      <c r="K1519" s="7">
        <v>0.4</v>
      </c>
    </row>
    <row r="1520" spans="1:11" x14ac:dyDescent="0.25">
      <c r="A1520" s="11" t="s">
        <v>32</v>
      </c>
      <c r="B1520" s="12" t="s">
        <v>56</v>
      </c>
      <c r="C1520" s="10" t="s">
        <v>934</v>
      </c>
      <c r="D1520" s="20">
        <v>300000</v>
      </c>
      <c r="E1520" s="20">
        <f t="shared" si="23"/>
        <v>300000</v>
      </c>
      <c r="F1520" s="20">
        <v>300000</v>
      </c>
      <c r="G1520" s="20">
        <v>0</v>
      </c>
      <c r="H1520" s="21">
        <v>0</v>
      </c>
      <c r="I1520" s="20">
        <v>0</v>
      </c>
      <c r="J1520" s="20">
        <v>0</v>
      </c>
      <c r="K1520" s="7">
        <v>0</v>
      </c>
    </row>
    <row r="1521" spans="1:11" x14ac:dyDescent="0.25">
      <c r="A1521" s="11" t="s">
        <v>32</v>
      </c>
      <c r="B1521" s="12" t="s">
        <v>55</v>
      </c>
      <c r="C1521" s="10" t="s">
        <v>86</v>
      </c>
      <c r="D1521" s="20">
        <v>4831270</v>
      </c>
      <c r="E1521" s="20">
        <f t="shared" si="23"/>
        <v>4831270</v>
      </c>
      <c r="F1521" s="20">
        <v>4831270</v>
      </c>
      <c r="G1521" s="20">
        <v>0</v>
      </c>
      <c r="H1521" s="21">
        <v>0</v>
      </c>
      <c r="I1521" s="20">
        <v>0</v>
      </c>
      <c r="J1521" s="20">
        <v>0</v>
      </c>
      <c r="K1521" s="7">
        <v>0</v>
      </c>
    </row>
    <row r="1522" spans="1:11" x14ac:dyDescent="0.25">
      <c r="A1522" s="11" t="s">
        <v>32</v>
      </c>
      <c r="B1522" s="12" t="s">
        <v>55</v>
      </c>
      <c r="C1522" s="10" t="s">
        <v>933</v>
      </c>
      <c r="D1522" s="20">
        <v>54257</v>
      </c>
      <c r="E1522" s="20">
        <f t="shared" si="23"/>
        <v>54257</v>
      </c>
      <c r="F1522" s="20">
        <v>54257</v>
      </c>
      <c r="G1522" s="20">
        <v>0</v>
      </c>
      <c r="H1522" s="21">
        <v>0</v>
      </c>
      <c r="I1522" s="20">
        <v>0</v>
      </c>
      <c r="J1522" s="20">
        <v>0</v>
      </c>
      <c r="K1522" s="7">
        <v>1</v>
      </c>
    </row>
    <row r="1523" spans="1:11" x14ac:dyDescent="0.25">
      <c r="A1523" s="11" t="s">
        <v>32</v>
      </c>
      <c r="B1523" s="12" t="s">
        <v>55</v>
      </c>
      <c r="C1523" s="10" t="s">
        <v>932</v>
      </c>
      <c r="D1523" s="20">
        <v>49125</v>
      </c>
      <c r="E1523" s="20">
        <f t="shared" si="23"/>
        <v>49125</v>
      </c>
      <c r="F1523" s="20">
        <v>49125</v>
      </c>
      <c r="G1523" s="20">
        <v>0</v>
      </c>
      <c r="H1523" s="21">
        <v>0</v>
      </c>
      <c r="I1523" s="20">
        <v>0</v>
      </c>
      <c r="J1523" s="20">
        <v>0</v>
      </c>
      <c r="K1523" s="7">
        <v>0.4</v>
      </c>
    </row>
    <row r="1524" spans="1:11" x14ac:dyDescent="0.25">
      <c r="A1524" s="11" t="s">
        <v>32</v>
      </c>
      <c r="B1524" s="12" t="s">
        <v>55</v>
      </c>
      <c r="C1524" s="10" t="s">
        <v>931</v>
      </c>
      <c r="D1524" s="20">
        <v>31155</v>
      </c>
      <c r="E1524" s="20">
        <f t="shared" si="23"/>
        <v>31155</v>
      </c>
      <c r="F1524" s="20">
        <v>31155</v>
      </c>
      <c r="G1524" s="20">
        <v>0</v>
      </c>
      <c r="H1524" s="21">
        <v>0</v>
      </c>
      <c r="I1524" s="20">
        <v>0</v>
      </c>
      <c r="J1524" s="20">
        <v>0</v>
      </c>
      <c r="K1524" s="7">
        <v>0.4</v>
      </c>
    </row>
    <row r="1525" spans="1:11" x14ac:dyDescent="0.25">
      <c r="A1525" s="11" t="s">
        <v>32</v>
      </c>
      <c r="B1525" s="12" t="s">
        <v>55</v>
      </c>
      <c r="C1525" s="10" t="s">
        <v>119</v>
      </c>
      <c r="D1525" s="20">
        <v>200000</v>
      </c>
      <c r="E1525" s="20">
        <f t="shared" si="23"/>
        <v>200000</v>
      </c>
      <c r="F1525" s="20">
        <v>200000</v>
      </c>
      <c r="G1525" s="20">
        <v>0</v>
      </c>
      <c r="H1525" s="21">
        <v>0</v>
      </c>
      <c r="I1525" s="20">
        <v>0</v>
      </c>
      <c r="J1525" s="20">
        <v>0</v>
      </c>
      <c r="K1525" s="7">
        <v>0</v>
      </c>
    </row>
    <row r="1526" spans="1:11" x14ac:dyDescent="0.25">
      <c r="A1526" s="11" t="s">
        <v>32</v>
      </c>
      <c r="B1526" s="12" t="s">
        <v>55</v>
      </c>
      <c r="C1526" s="10" t="s">
        <v>697</v>
      </c>
      <c r="D1526" s="20">
        <v>39249</v>
      </c>
      <c r="E1526" s="20">
        <f t="shared" si="23"/>
        <v>39249</v>
      </c>
      <c r="F1526" s="20">
        <v>39249</v>
      </c>
      <c r="G1526" s="20">
        <v>0</v>
      </c>
      <c r="H1526" s="21">
        <v>0</v>
      </c>
      <c r="I1526" s="20">
        <v>0</v>
      </c>
      <c r="J1526" s="20">
        <v>0</v>
      </c>
      <c r="K1526" s="7">
        <v>0.4</v>
      </c>
    </row>
    <row r="1527" spans="1:11" x14ac:dyDescent="0.25">
      <c r="A1527" s="11" t="s">
        <v>32</v>
      </c>
      <c r="B1527" s="12" t="s">
        <v>55</v>
      </c>
      <c r="C1527" s="10" t="s">
        <v>930</v>
      </c>
      <c r="D1527" s="20">
        <v>25000</v>
      </c>
      <c r="E1527" s="20">
        <f t="shared" si="23"/>
        <v>25000</v>
      </c>
      <c r="F1527" s="20">
        <v>25000</v>
      </c>
      <c r="G1527" s="20">
        <v>0</v>
      </c>
      <c r="H1527" s="21">
        <v>0</v>
      </c>
      <c r="I1527" s="20">
        <v>0</v>
      </c>
      <c r="J1527" s="20">
        <v>0</v>
      </c>
      <c r="K1527" s="7">
        <v>0</v>
      </c>
    </row>
    <row r="1528" spans="1:11" x14ac:dyDescent="0.25">
      <c r="A1528" s="11" t="s">
        <v>32</v>
      </c>
      <c r="B1528" s="12" t="s">
        <v>55</v>
      </c>
      <c r="C1528" s="10" t="s">
        <v>929</v>
      </c>
      <c r="D1528" s="20">
        <v>46348261</v>
      </c>
      <c r="E1528" s="20">
        <f t="shared" si="23"/>
        <v>44916093</v>
      </c>
      <c r="F1528" s="20">
        <v>44916093</v>
      </c>
      <c r="G1528" s="20">
        <v>0</v>
      </c>
      <c r="H1528" s="21">
        <v>470869</v>
      </c>
      <c r="I1528" s="20">
        <v>961299</v>
      </c>
      <c r="J1528" s="20">
        <v>0</v>
      </c>
      <c r="K1528" s="7">
        <v>287.3</v>
      </c>
    </row>
    <row r="1529" spans="1:11" x14ac:dyDescent="0.25">
      <c r="A1529" s="11" t="s">
        <v>32</v>
      </c>
      <c r="B1529" s="12" t="s">
        <v>55</v>
      </c>
      <c r="C1529" s="10" t="s">
        <v>928</v>
      </c>
      <c r="D1529" s="20">
        <v>141744</v>
      </c>
      <c r="E1529" s="20">
        <f t="shared" si="23"/>
        <v>141744</v>
      </c>
      <c r="F1529" s="20">
        <v>141744</v>
      </c>
      <c r="G1529" s="20">
        <v>0</v>
      </c>
      <c r="H1529" s="21">
        <v>0</v>
      </c>
      <c r="I1529" s="20">
        <v>0</v>
      </c>
      <c r="J1529" s="20">
        <v>0</v>
      </c>
      <c r="K1529" s="7">
        <v>0</v>
      </c>
    </row>
    <row r="1530" spans="1:11" x14ac:dyDescent="0.25">
      <c r="A1530" s="11" t="s">
        <v>32</v>
      </c>
      <c r="B1530" s="12" t="s">
        <v>55</v>
      </c>
      <c r="C1530" s="10" t="s">
        <v>925</v>
      </c>
      <c r="D1530" s="20">
        <v>125780</v>
      </c>
      <c r="E1530" s="20">
        <f t="shared" si="23"/>
        <v>0</v>
      </c>
      <c r="F1530" s="20">
        <v>0</v>
      </c>
      <c r="G1530" s="20">
        <v>0</v>
      </c>
      <c r="H1530" s="21">
        <v>0</v>
      </c>
      <c r="I1530" s="20">
        <v>125780</v>
      </c>
      <c r="J1530" s="20">
        <v>0</v>
      </c>
      <c r="K1530" s="7">
        <v>0.5</v>
      </c>
    </row>
    <row r="1531" spans="1:11" x14ac:dyDescent="0.25">
      <c r="A1531" s="11" t="s">
        <v>32</v>
      </c>
      <c r="B1531" s="12" t="s">
        <v>54</v>
      </c>
      <c r="C1531" s="10" t="s">
        <v>83</v>
      </c>
      <c r="D1531" s="20">
        <v>4859877</v>
      </c>
      <c r="E1531" s="20">
        <f t="shared" si="23"/>
        <v>4609877</v>
      </c>
      <c r="F1531" s="20">
        <v>4609877</v>
      </c>
      <c r="G1531" s="20">
        <v>0</v>
      </c>
      <c r="H1531" s="21">
        <v>0</v>
      </c>
      <c r="I1531" s="20">
        <v>250000</v>
      </c>
      <c r="J1531" s="20">
        <v>0</v>
      </c>
      <c r="K1531" s="7">
        <v>0</v>
      </c>
    </row>
    <row r="1532" spans="1:11" x14ac:dyDescent="0.25">
      <c r="A1532" s="11" t="s">
        <v>32</v>
      </c>
      <c r="B1532" s="12" t="s">
        <v>54</v>
      </c>
      <c r="C1532" s="10" t="s">
        <v>927</v>
      </c>
      <c r="D1532" s="20">
        <v>16062</v>
      </c>
      <c r="E1532" s="20">
        <f t="shared" si="23"/>
        <v>16062</v>
      </c>
      <c r="F1532" s="20">
        <v>16062</v>
      </c>
      <c r="G1532" s="20">
        <v>0</v>
      </c>
      <c r="H1532" s="21">
        <v>0</v>
      </c>
      <c r="I1532" s="20">
        <v>0</v>
      </c>
      <c r="J1532" s="20">
        <v>0</v>
      </c>
      <c r="K1532" s="7">
        <v>0.1</v>
      </c>
    </row>
    <row r="1533" spans="1:11" x14ac:dyDescent="0.25">
      <c r="A1533" s="11" t="s">
        <v>32</v>
      </c>
      <c r="B1533" s="12" t="s">
        <v>54</v>
      </c>
      <c r="C1533" s="10" t="s">
        <v>926</v>
      </c>
      <c r="D1533" s="20">
        <v>6315</v>
      </c>
      <c r="E1533" s="20">
        <f t="shared" si="23"/>
        <v>6315</v>
      </c>
      <c r="F1533" s="20">
        <v>6315</v>
      </c>
      <c r="G1533" s="20">
        <v>0</v>
      </c>
      <c r="H1533" s="21">
        <v>0</v>
      </c>
      <c r="I1533" s="20">
        <v>0</v>
      </c>
      <c r="J1533" s="20">
        <v>0</v>
      </c>
      <c r="K1533" s="7">
        <v>0</v>
      </c>
    </row>
    <row r="1534" spans="1:11" x14ac:dyDescent="0.25">
      <c r="A1534" s="11" t="s">
        <v>32</v>
      </c>
      <c r="B1534" s="12" t="s">
        <v>54</v>
      </c>
      <c r="C1534" s="10" t="s">
        <v>925</v>
      </c>
      <c r="D1534" s="20">
        <v>51333908</v>
      </c>
      <c r="E1534" s="20">
        <f t="shared" si="23"/>
        <v>50127990</v>
      </c>
      <c r="F1534" s="20">
        <v>50127990</v>
      </c>
      <c r="G1534" s="20">
        <v>0</v>
      </c>
      <c r="H1534" s="21">
        <v>90000</v>
      </c>
      <c r="I1534" s="20">
        <v>1115918</v>
      </c>
      <c r="J1534" s="20">
        <v>0</v>
      </c>
      <c r="K1534" s="7">
        <v>302.3</v>
      </c>
    </row>
    <row r="1535" spans="1:11" x14ac:dyDescent="0.25">
      <c r="A1535" s="11" t="s">
        <v>32</v>
      </c>
      <c r="B1535" s="12" t="s">
        <v>54</v>
      </c>
      <c r="C1535" s="10" t="s">
        <v>924</v>
      </c>
      <c r="D1535" s="20">
        <v>221925</v>
      </c>
      <c r="E1535" s="20">
        <f t="shared" si="23"/>
        <v>221925</v>
      </c>
      <c r="F1535" s="20">
        <v>221925</v>
      </c>
      <c r="G1535" s="20">
        <v>0</v>
      </c>
      <c r="H1535" s="21">
        <v>0</v>
      </c>
      <c r="I1535" s="20">
        <v>0</v>
      </c>
      <c r="J1535" s="20">
        <v>0</v>
      </c>
      <c r="K1535" s="7">
        <v>1.8</v>
      </c>
    </row>
    <row r="1536" spans="1:11" x14ac:dyDescent="0.25">
      <c r="A1536" s="11" t="s">
        <v>32</v>
      </c>
      <c r="B1536" s="12" t="s">
        <v>54</v>
      </c>
      <c r="C1536" s="10" t="s">
        <v>319</v>
      </c>
      <c r="D1536" s="20">
        <v>44552</v>
      </c>
      <c r="E1536" s="20">
        <f t="shared" si="23"/>
        <v>44552</v>
      </c>
      <c r="F1536" s="20">
        <v>44552</v>
      </c>
      <c r="G1536" s="20">
        <v>0</v>
      </c>
      <c r="H1536" s="21">
        <v>0</v>
      </c>
      <c r="I1536" s="20">
        <v>0</v>
      </c>
      <c r="J1536" s="20">
        <v>0</v>
      </c>
      <c r="K1536" s="7">
        <v>0.5</v>
      </c>
    </row>
    <row r="1537" spans="1:11" x14ac:dyDescent="0.25">
      <c r="A1537" s="11" t="s">
        <v>32</v>
      </c>
      <c r="B1537" s="12" t="s">
        <v>54</v>
      </c>
      <c r="C1537" s="10" t="s">
        <v>923</v>
      </c>
      <c r="D1537" s="20">
        <v>-37422</v>
      </c>
      <c r="E1537" s="20">
        <f t="shared" si="23"/>
        <v>-37422</v>
      </c>
      <c r="F1537" s="20">
        <v>-37422</v>
      </c>
      <c r="G1537" s="20">
        <v>0</v>
      </c>
      <c r="H1537" s="21">
        <v>0</v>
      </c>
      <c r="I1537" s="20">
        <v>0</v>
      </c>
      <c r="J1537" s="20">
        <v>0</v>
      </c>
      <c r="K1537" s="7">
        <v>0</v>
      </c>
    </row>
    <row r="1538" spans="1:11" x14ac:dyDescent="0.25">
      <c r="A1538" s="11" t="s">
        <v>32</v>
      </c>
      <c r="B1538" s="12" t="s">
        <v>54</v>
      </c>
      <c r="C1538" s="10" t="s">
        <v>922</v>
      </c>
      <c r="D1538" s="20">
        <v>28790</v>
      </c>
      <c r="E1538" s="20">
        <f t="shared" si="23"/>
        <v>28790</v>
      </c>
      <c r="F1538" s="20">
        <v>28790</v>
      </c>
      <c r="G1538" s="20">
        <v>0</v>
      </c>
      <c r="H1538" s="21">
        <v>0</v>
      </c>
      <c r="I1538" s="20">
        <v>0</v>
      </c>
      <c r="J1538" s="20">
        <v>0</v>
      </c>
      <c r="K1538" s="7">
        <v>0.4</v>
      </c>
    </row>
    <row r="1539" spans="1:11" x14ac:dyDescent="0.25">
      <c r="A1539" s="11" t="s">
        <v>32</v>
      </c>
      <c r="B1539" s="12" t="s">
        <v>54</v>
      </c>
      <c r="C1539" s="10" t="s">
        <v>921</v>
      </c>
      <c r="D1539" s="20">
        <v>7351</v>
      </c>
      <c r="E1539" s="20">
        <f t="shared" ref="E1539:E1602" si="24">SUM(F1539:G1539)</f>
        <v>7351</v>
      </c>
      <c r="F1539" s="20">
        <v>7351</v>
      </c>
      <c r="G1539" s="20">
        <v>0</v>
      </c>
      <c r="H1539" s="21">
        <v>0</v>
      </c>
      <c r="I1539" s="20">
        <v>0</v>
      </c>
      <c r="J1539" s="20">
        <v>0</v>
      </c>
      <c r="K1539" s="7">
        <v>0</v>
      </c>
    </row>
    <row r="1540" spans="1:11" x14ac:dyDescent="0.25">
      <c r="A1540" s="11" t="s">
        <v>32</v>
      </c>
      <c r="B1540" s="12" t="s">
        <v>54</v>
      </c>
      <c r="C1540" s="10" t="s">
        <v>920</v>
      </c>
      <c r="D1540" s="20">
        <v>89474</v>
      </c>
      <c r="E1540" s="20">
        <f t="shared" si="24"/>
        <v>89474</v>
      </c>
      <c r="F1540" s="20">
        <v>89474</v>
      </c>
      <c r="G1540" s="20">
        <v>0</v>
      </c>
      <c r="H1540" s="21">
        <v>0</v>
      </c>
      <c r="I1540" s="20">
        <v>0</v>
      </c>
      <c r="J1540" s="20">
        <v>0</v>
      </c>
      <c r="K1540" s="7">
        <v>0.9</v>
      </c>
    </row>
    <row r="1541" spans="1:11" x14ac:dyDescent="0.25">
      <c r="A1541" s="11" t="s">
        <v>32</v>
      </c>
      <c r="B1541" s="12" t="s">
        <v>54</v>
      </c>
      <c r="C1541" s="10" t="s">
        <v>919</v>
      </c>
      <c r="D1541" s="20">
        <v>81911</v>
      </c>
      <c r="E1541" s="20">
        <f t="shared" si="24"/>
        <v>81911</v>
      </c>
      <c r="F1541" s="20">
        <v>81911</v>
      </c>
      <c r="G1541" s="20">
        <v>0</v>
      </c>
      <c r="H1541" s="21">
        <v>0</v>
      </c>
      <c r="I1541" s="20">
        <v>0</v>
      </c>
      <c r="J1541" s="20">
        <v>0</v>
      </c>
      <c r="K1541" s="7">
        <v>0.9</v>
      </c>
    </row>
    <row r="1542" spans="1:11" x14ac:dyDescent="0.25">
      <c r="A1542" s="11" t="s">
        <v>32</v>
      </c>
      <c r="B1542" s="12" t="s">
        <v>54</v>
      </c>
      <c r="C1542" s="10" t="s">
        <v>918</v>
      </c>
      <c r="D1542" s="20">
        <v>920</v>
      </c>
      <c r="E1542" s="20">
        <f t="shared" si="24"/>
        <v>920</v>
      </c>
      <c r="F1542" s="20">
        <v>920</v>
      </c>
      <c r="G1542" s="20">
        <v>0</v>
      </c>
      <c r="H1542" s="21">
        <v>0</v>
      </c>
      <c r="I1542" s="20">
        <v>0</v>
      </c>
      <c r="J1542" s="20">
        <v>0</v>
      </c>
      <c r="K1542" s="7">
        <v>0</v>
      </c>
    </row>
    <row r="1543" spans="1:11" x14ac:dyDescent="0.25">
      <c r="A1543" s="11" t="s">
        <v>32</v>
      </c>
      <c r="B1543" s="12" t="s">
        <v>53</v>
      </c>
      <c r="C1543" s="10" t="s">
        <v>80</v>
      </c>
      <c r="D1543" s="20">
        <v>4990689</v>
      </c>
      <c r="E1543" s="20">
        <f t="shared" si="24"/>
        <v>4990689</v>
      </c>
      <c r="F1543" s="20">
        <v>4990689</v>
      </c>
      <c r="G1543" s="20">
        <v>0</v>
      </c>
      <c r="H1543" s="21">
        <v>0</v>
      </c>
      <c r="I1543" s="20">
        <v>0</v>
      </c>
      <c r="J1543" s="20">
        <v>0</v>
      </c>
      <c r="K1543" s="7">
        <v>0</v>
      </c>
    </row>
    <row r="1544" spans="1:11" x14ac:dyDescent="0.25">
      <c r="A1544" s="11" t="s">
        <v>32</v>
      </c>
      <c r="B1544" s="12" t="s">
        <v>53</v>
      </c>
      <c r="C1544" s="10" t="s">
        <v>917</v>
      </c>
      <c r="D1544" s="20">
        <v>-100867</v>
      </c>
      <c r="E1544" s="20">
        <f t="shared" si="24"/>
        <v>-100867</v>
      </c>
      <c r="F1544" s="20">
        <v>-100867</v>
      </c>
      <c r="G1544" s="20">
        <v>0</v>
      </c>
      <c r="H1544" s="21">
        <v>0</v>
      </c>
      <c r="I1544" s="20">
        <v>0</v>
      </c>
      <c r="J1544" s="20">
        <v>0</v>
      </c>
      <c r="K1544" s="7">
        <v>0</v>
      </c>
    </row>
    <row r="1545" spans="1:11" x14ac:dyDescent="0.25">
      <c r="A1545" s="11" t="s">
        <v>32</v>
      </c>
      <c r="B1545" s="12" t="s">
        <v>53</v>
      </c>
      <c r="C1545" s="10" t="s">
        <v>916</v>
      </c>
      <c r="D1545" s="20">
        <v>-81162</v>
      </c>
      <c r="E1545" s="20">
        <f t="shared" si="24"/>
        <v>-81162</v>
      </c>
      <c r="F1545" s="20">
        <v>-81162</v>
      </c>
      <c r="G1545" s="20">
        <v>0</v>
      </c>
      <c r="H1545" s="21">
        <v>0</v>
      </c>
      <c r="I1545" s="20">
        <v>0</v>
      </c>
      <c r="J1545" s="20">
        <v>0</v>
      </c>
      <c r="K1545" s="7">
        <v>0</v>
      </c>
    </row>
    <row r="1546" spans="1:11" x14ac:dyDescent="0.25">
      <c r="A1546" s="11" t="s">
        <v>32</v>
      </c>
      <c r="B1546" s="12" t="s">
        <v>53</v>
      </c>
      <c r="C1546" s="10" t="s">
        <v>915</v>
      </c>
      <c r="D1546" s="20">
        <v>50778612</v>
      </c>
      <c r="E1546" s="20">
        <f t="shared" si="24"/>
        <v>49542990</v>
      </c>
      <c r="F1546" s="20">
        <v>49542990</v>
      </c>
      <c r="G1546" s="20">
        <v>0</v>
      </c>
      <c r="H1546" s="21">
        <v>90000</v>
      </c>
      <c r="I1546" s="20">
        <v>1145622</v>
      </c>
      <c r="J1546" s="20">
        <v>0</v>
      </c>
      <c r="K1546" s="7">
        <v>306.60000000000002</v>
      </c>
    </row>
    <row r="1547" spans="1:11" x14ac:dyDescent="0.25">
      <c r="A1547" s="11" t="s">
        <v>32</v>
      </c>
      <c r="B1547" s="12" t="s">
        <v>53</v>
      </c>
      <c r="C1547" s="10" t="s">
        <v>113</v>
      </c>
      <c r="D1547" s="20">
        <v>-660409</v>
      </c>
      <c r="E1547" s="20">
        <f t="shared" si="24"/>
        <v>-660409</v>
      </c>
      <c r="F1547" s="20">
        <v>-660409</v>
      </c>
      <c r="G1547" s="20">
        <v>0</v>
      </c>
      <c r="H1547" s="21">
        <v>0</v>
      </c>
      <c r="I1547" s="20">
        <v>0</v>
      </c>
      <c r="J1547" s="20">
        <v>0</v>
      </c>
      <c r="K1547" s="7">
        <v>0</v>
      </c>
    </row>
    <row r="1548" spans="1:11" x14ac:dyDescent="0.25">
      <c r="A1548" s="11" t="s">
        <v>32</v>
      </c>
      <c r="B1548" s="12" t="s">
        <v>53</v>
      </c>
      <c r="C1548" s="10" t="s">
        <v>914</v>
      </c>
      <c r="D1548" s="20">
        <v>-7865</v>
      </c>
      <c r="E1548" s="20">
        <f t="shared" si="24"/>
        <v>-7865</v>
      </c>
      <c r="F1548" s="20">
        <v>-7865</v>
      </c>
      <c r="G1548" s="20">
        <v>0</v>
      </c>
      <c r="H1548" s="21">
        <v>0</v>
      </c>
      <c r="I1548" s="20">
        <v>0</v>
      </c>
      <c r="J1548" s="20">
        <v>0</v>
      </c>
      <c r="K1548" s="7">
        <v>-0.1</v>
      </c>
    </row>
    <row r="1549" spans="1:11" x14ac:dyDescent="0.25">
      <c r="A1549" s="11" t="s">
        <v>32</v>
      </c>
      <c r="B1549" s="12" t="s">
        <v>53</v>
      </c>
      <c r="C1549" s="10" t="s">
        <v>913</v>
      </c>
      <c r="D1549" s="20">
        <v>-46887</v>
      </c>
      <c r="E1549" s="20">
        <f t="shared" si="24"/>
        <v>-46887</v>
      </c>
      <c r="F1549" s="20">
        <v>-46887</v>
      </c>
      <c r="G1549" s="20">
        <v>0</v>
      </c>
      <c r="H1549" s="21">
        <v>0</v>
      </c>
      <c r="I1549" s="20">
        <v>0</v>
      </c>
      <c r="J1549" s="20">
        <v>0</v>
      </c>
      <c r="K1549" s="7">
        <v>0</v>
      </c>
    </row>
    <row r="1550" spans="1:11" x14ac:dyDescent="0.25">
      <c r="A1550" s="11" t="s">
        <v>32</v>
      </c>
      <c r="B1550" s="12" t="s">
        <v>52</v>
      </c>
      <c r="C1550" s="10" t="s">
        <v>75</v>
      </c>
      <c r="D1550" s="20">
        <v>5659168</v>
      </c>
      <c r="E1550" s="20">
        <f t="shared" si="24"/>
        <v>5409168</v>
      </c>
      <c r="F1550" s="20">
        <v>5409168</v>
      </c>
      <c r="G1550" s="20">
        <v>0</v>
      </c>
      <c r="H1550" s="21">
        <v>0</v>
      </c>
      <c r="I1550" s="20">
        <v>250000</v>
      </c>
      <c r="J1550" s="20">
        <v>0</v>
      </c>
      <c r="K1550" s="7">
        <v>1</v>
      </c>
    </row>
    <row r="1551" spans="1:11" x14ac:dyDescent="0.25">
      <c r="A1551" s="11" t="s">
        <v>32</v>
      </c>
      <c r="B1551" s="12" t="s">
        <v>52</v>
      </c>
      <c r="C1551" s="10" t="s">
        <v>656</v>
      </c>
      <c r="D1551" s="20">
        <v>50000</v>
      </c>
      <c r="E1551" s="20">
        <f t="shared" si="24"/>
        <v>50000</v>
      </c>
      <c r="F1551" s="20">
        <v>50000</v>
      </c>
      <c r="G1551" s="20">
        <v>0</v>
      </c>
      <c r="H1551" s="21">
        <v>0</v>
      </c>
      <c r="I1551" s="20">
        <v>0</v>
      </c>
      <c r="J1551" s="20">
        <v>0</v>
      </c>
      <c r="K1551" s="7">
        <v>0</v>
      </c>
    </row>
    <row r="1552" spans="1:11" x14ac:dyDescent="0.25">
      <c r="A1552" s="11" t="s">
        <v>32</v>
      </c>
      <c r="B1552" s="12" t="s">
        <v>52</v>
      </c>
      <c r="C1552" s="10" t="s">
        <v>912</v>
      </c>
      <c r="D1552" s="20">
        <v>54301399</v>
      </c>
      <c r="E1552" s="20">
        <f t="shared" si="24"/>
        <v>53030160</v>
      </c>
      <c r="F1552" s="20">
        <v>53030160</v>
      </c>
      <c r="G1552" s="20">
        <v>0</v>
      </c>
      <c r="H1552" s="21">
        <v>90000</v>
      </c>
      <c r="I1552" s="20">
        <v>1181239</v>
      </c>
      <c r="J1552" s="20">
        <v>0</v>
      </c>
      <c r="K1552" s="7">
        <v>312.8</v>
      </c>
    </row>
    <row r="1553" spans="1:11" x14ac:dyDescent="0.25">
      <c r="A1553" s="11" t="s">
        <v>32</v>
      </c>
      <c r="B1553" s="12" t="s">
        <v>52</v>
      </c>
      <c r="C1553" s="10" t="s">
        <v>911</v>
      </c>
      <c r="D1553" s="20">
        <v>668</v>
      </c>
      <c r="E1553" s="20">
        <f t="shared" si="24"/>
        <v>668</v>
      </c>
      <c r="F1553" s="20">
        <v>668</v>
      </c>
      <c r="G1553" s="20">
        <v>0</v>
      </c>
      <c r="H1553" s="21">
        <v>0</v>
      </c>
      <c r="I1553" s="20">
        <v>0</v>
      </c>
      <c r="J1553" s="20">
        <v>0</v>
      </c>
      <c r="K1553" s="7">
        <v>0</v>
      </c>
    </row>
    <row r="1554" spans="1:11" x14ac:dyDescent="0.25">
      <c r="A1554" s="11" t="s">
        <v>32</v>
      </c>
      <c r="B1554" s="12" t="s">
        <v>52</v>
      </c>
      <c r="C1554" s="10" t="s">
        <v>910</v>
      </c>
      <c r="D1554" s="20">
        <v>617348</v>
      </c>
      <c r="E1554" s="20">
        <f t="shared" si="24"/>
        <v>617348</v>
      </c>
      <c r="F1554" s="20">
        <v>617348</v>
      </c>
      <c r="G1554" s="20">
        <v>0</v>
      </c>
      <c r="H1554" s="21">
        <v>0</v>
      </c>
      <c r="I1554" s="20">
        <v>0</v>
      </c>
      <c r="J1554" s="20">
        <v>0</v>
      </c>
      <c r="K1554" s="7">
        <v>70</v>
      </c>
    </row>
    <row r="1555" spans="1:11" x14ac:dyDescent="0.25">
      <c r="A1555" s="11" t="s">
        <v>32</v>
      </c>
      <c r="B1555" s="12" t="s">
        <v>52</v>
      </c>
      <c r="C1555" s="10" t="s">
        <v>909</v>
      </c>
      <c r="D1555" s="20">
        <v>41245</v>
      </c>
      <c r="E1555" s="20">
        <f t="shared" si="24"/>
        <v>41245</v>
      </c>
      <c r="F1555" s="20">
        <v>41245</v>
      </c>
      <c r="G1555" s="20">
        <v>0</v>
      </c>
      <c r="H1555" s="21">
        <v>0</v>
      </c>
      <c r="I1555" s="20">
        <v>0</v>
      </c>
      <c r="J1555" s="20">
        <v>0</v>
      </c>
      <c r="K1555" s="7">
        <v>0.3</v>
      </c>
    </row>
    <row r="1556" spans="1:11" x14ac:dyDescent="0.25">
      <c r="A1556" s="11" t="s">
        <v>32</v>
      </c>
      <c r="B1556" s="12" t="s">
        <v>52</v>
      </c>
      <c r="C1556" s="10" t="s">
        <v>908</v>
      </c>
      <c r="D1556" s="20">
        <v>21958</v>
      </c>
      <c r="E1556" s="20">
        <f t="shared" si="24"/>
        <v>0</v>
      </c>
      <c r="F1556" s="20">
        <v>0</v>
      </c>
      <c r="G1556" s="20">
        <v>0</v>
      </c>
      <c r="H1556" s="21">
        <v>21958</v>
      </c>
      <c r="I1556" s="20">
        <v>0</v>
      </c>
      <c r="J1556" s="20">
        <v>0</v>
      </c>
      <c r="K1556" s="7">
        <v>0.2</v>
      </c>
    </row>
    <row r="1557" spans="1:11" x14ac:dyDescent="0.25">
      <c r="A1557" s="11" t="s">
        <v>32</v>
      </c>
      <c r="B1557" s="12" t="s">
        <v>52</v>
      </c>
      <c r="C1557" s="10" t="s">
        <v>907</v>
      </c>
      <c r="D1557" s="20">
        <v>108383</v>
      </c>
      <c r="E1557" s="20">
        <f t="shared" si="24"/>
        <v>108383</v>
      </c>
      <c r="F1557" s="20">
        <v>108383</v>
      </c>
      <c r="G1557" s="20">
        <v>0</v>
      </c>
      <c r="H1557" s="21">
        <v>0</v>
      </c>
      <c r="I1557" s="20">
        <v>0</v>
      </c>
      <c r="J1557" s="20">
        <v>0</v>
      </c>
      <c r="K1557" s="7">
        <v>1.4</v>
      </c>
    </row>
    <row r="1558" spans="1:11" x14ac:dyDescent="0.25">
      <c r="A1558" s="11" t="s">
        <v>32</v>
      </c>
      <c r="B1558" s="12" t="s">
        <v>52</v>
      </c>
      <c r="C1558" s="10" t="s">
        <v>648</v>
      </c>
      <c r="D1558" s="20">
        <v>1882</v>
      </c>
      <c r="E1558" s="20">
        <f t="shared" si="24"/>
        <v>1882</v>
      </c>
      <c r="F1558" s="20">
        <v>1882</v>
      </c>
      <c r="G1558" s="20">
        <v>0</v>
      </c>
      <c r="H1558" s="21">
        <v>0</v>
      </c>
      <c r="I1558" s="20">
        <v>0</v>
      </c>
      <c r="J1558" s="20">
        <v>0</v>
      </c>
      <c r="K1558" s="7">
        <v>0</v>
      </c>
    </row>
    <row r="1559" spans="1:11" x14ac:dyDescent="0.25">
      <c r="A1559" s="11" t="s">
        <v>32</v>
      </c>
      <c r="B1559" s="12" t="s">
        <v>52</v>
      </c>
      <c r="C1559" s="10" t="s">
        <v>906</v>
      </c>
      <c r="D1559" s="20">
        <v>890</v>
      </c>
      <c r="E1559" s="20">
        <f t="shared" si="24"/>
        <v>890</v>
      </c>
      <c r="F1559" s="20">
        <v>890</v>
      </c>
      <c r="G1559" s="20">
        <v>0</v>
      </c>
      <c r="H1559" s="21">
        <v>0</v>
      </c>
      <c r="I1559" s="20">
        <v>0</v>
      </c>
      <c r="J1559" s="20">
        <v>0</v>
      </c>
      <c r="K1559" s="7">
        <v>0</v>
      </c>
    </row>
    <row r="1560" spans="1:11" x14ac:dyDescent="0.25">
      <c r="A1560" s="11" t="s">
        <v>32</v>
      </c>
      <c r="B1560" s="12" t="s">
        <v>52</v>
      </c>
      <c r="C1560" s="10" t="s">
        <v>905</v>
      </c>
      <c r="D1560" s="20">
        <v>300000</v>
      </c>
      <c r="E1560" s="20">
        <f t="shared" si="24"/>
        <v>300000</v>
      </c>
      <c r="F1560" s="20">
        <v>300000</v>
      </c>
      <c r="G1560" s="20">
        <v>0</v>
      </c>
      <c r="H1560" s="21">
        <v>0</v>
      </c>
      <c r="I1560" s="20">
        <v>0</v>
      </c>
      <c r="J1560" s="20">
        <v>0</v>
      </c>
      <c r="K1560" s="7">
        <v>0</v>
      </c>
    </row>
    <row r="1561" spans="1:11" x14ac:dyDescent="0.25">
      <c r="A1561" s="11" t="s">
        <v>32</v>
      </c>
      <c r="B1561" s="12" t="s">
        <v>52</v>
      </c>
      <c r="C1561" s="10" t="s">
        <v>151</v>
      </c>
      <c r="D1561" s="20">
        <v>7865</v>
      </c>
      <c r="E1561" s="20">
        <f t="shared" si="24"/>
        <v>7865</v>
      </c>
      <c r="F1561" s="20">
        <v>7865</v>
      </c>
      <c r="G1561" s="20">
        <v>0</v>
      </c>
      <c r="H1561" s="21">
        <v>0</v>
      </c>
      <c r="I1561" s="20">
        <v>0</v>
      </c>
      <c r="J1561" s="20">
        <v>0</v>
      </c>
      <c r="K1561" s="7">
        <v>0.1</v>
      </c>
    </row>
    <row r="1562" spans="1:11" x14ac:dyDescent="0.25">
      <c r="A1562" s="11" t="s">
        <v>32</v>
      </c>
      <c r="B1562" s="12" t="s">
        <v>52</v>
      </c>
      <c r="C1562" s="10" t="s">
        <v>904</v>
      </c>
      <c r="D1562" s="20">
        <v>100153</v>
      </c>
      <c r="E1562" s="20">
        <f t="shared" si="24"/>
        <v>100153</v>
      </c>
      <c r="F1562" s="20">
        <v>100153</v>
      </c>
      <c r="G1562" s="20">
        <v>0</v>
      </c>
      <c r="H1562" s="21">
        <v>0</v>
      </c>
      <c r="I1562" s="20">
        <v>0</v>
      </c>
      <c r="J1562" s="20">
        <v>0</v>
      </c>
      <c r="K1562" s="7">
        <v>0.5</v>
      </c>
    </row>
    <row r="1563" spans="1:11" x14ac:dyDescent="0.25">
      <c r="A1563" s="11" t="s">
        <v>32</v>
      </c>
      <c r="B1563" s="12" t="s">
        <v>52</v>
      </c>
      <c r="C1563" s="10" t="s">
        <v>847</v>
      </c>
      <c r="D1563" s="20">
        <v>200000</v>
      </c>
      <c r="E1563" s="20">
        <f t="shared" si="24"/>
        <v>0</v>
      </c>
      <c r="F1563" s="20">
        <v>0</v>
      </c>
      <c r="G1563" s="20">
        <v>0</v>
      </c>
      <c r="H1563" s="21">
        <v>200000</v>
      </c>
      <c r="I1563" s="20">
        <v>0</v>
      </c>
      <c r="J1563" s="20">
        <v>0</v>
      </c>
      <c r="K1563" s="7">
        <v>0</v>
      </c>
    </row>
    <row r="1564" spans="1:11" x14ac:dyDescent="0.25">
      <c r="A1564" s="11" t="s">
        <v>32</v>
      </c>
      <c r="B1564" s="12" t="s">
        <v>51</v>
      </c>
      <c r="C1564" s="10" t="s">
        <v>72</v>
      </c>
      <c r="D1564" s="20">
        <v>6317000</v>
      </c>
      <c r="E1564" s="20">
        <f t="shared" si="24"/>
        <v>6317000</v>
      </c>
      <c r="F1564" s="20">
        <v>6317000</v>
      </c>
      <c r="G1564" s="20">
        <v>0</v>
      </c>
      <c r="H1564" s="21">
        <v>0</v>
      </c>
      <c r="I1564" s="20">
        <v>0</v>
      </c>
      <c r="J1564" s="20">
        <v>0</v>
      </c>
      <c r="K1564" s="7">
        <v>0</v>
      </c>
    </row>
    <row r="1565" spans="1:11" x14ac:dyDescent="0.25">
      <c r="A1565" s="11" t="s">
        <v>32</v>
      </c>
      <c r="B1565" s="12" t="s">
        <v>51</v>
      </c>
      <c r="C1565" s="10" t="s">
        <v>903</v>
      </c>
      <c r="D1565" s="20">
        <v>108131</v>
      </c>
      <c r="E1565" s="20">
        <f t="shared" si="24"/>
        <v>108131</v>
      </c>
      <c r="F1565" s="20">
        <v>108131</v>
      </c>
      <c r="G1565" s="20">
        <v>0</v>
      </c>
      <c r="H1565" s="21">
        <v>0</v>
      </c>
      <c r="I1565" s="20">
        <v>0</v>
      </c>
      <c r="J1565" s="20">
        <v>0</v>
      </c>
      <c r="K1565" s="7">
        <v>1</v>
      </c>
    </row>
    <row r="1566" spans="1:11" x14ac:dyDescent="0.25">
      <c r="A1566" s="11" t="s">
        <v>32</v>
      </c>
      <c r="B1566" s="12" t="s">
        <v>51</v>
      </c>
      <c r="C1566" s="10" t="s">
        <v>902</v>
      </c>
      <c r="D1566" s="20">
        <v>11109</v>
      </c>
      <c r="E1566" s="20">
        <f t="shared" si="24"/>
        <v>11109</v>
      </c>
      <c r="F1566" s="20">
        <v>11109</v>
      </c>
      <c r="G1566" s="20">
        <v>0</v>
      </c>
      <c r="H1566" s="21">
        <v>0</v>
      </c>
      <c r="I1566" s="20">
        <v>0</v>
      </c>
      <c r="J1566" s="20">
        <v>0</v>
      </c>
      <c r="K1566" s="7">
        <v>0.2</v>
      </c>
    </row>
    <row r="1567" spans="1:11" x14ac:dyDescent="0.25">
      <c r="A1567" s="11" t="s">
        <v>32</v>
      </c>
      <c r="B1567" s="12" t="s">
        <v>51</v>
      </c>
      <c r="C1567" s="10" t="s">
        <v>901</v>
      </c>
      <c r="D1567" s="20">
        <v>11319</v>
      </c>
      <c r="E1567" s="20">
        <f t="shared" si="24"/>
        <v>11319</v>
      </c>
      <c r="F1567" s="20">
        <v>11319</v>
      </c>
      <c r="G1567" s="20">
        <v>0</v>
      </c>
      <c r="H1567" s="21">
        <v>0</v>
      </c>
      <c r="I1567" s="20">
        <v>0</v>
      </c>
      <c r="J1567" s="20">
        <v>0</v>
      </c>
      <c r="K1567" s="7">
        <v>0</v>
      </c>
    </row>
    <row r="1568" spans="1:11" x14ac:dyDescent="0.25">
      <c r="A1568" s="11" t="s">
        <v>32</v>
      </c>
      <c r="B1568" s="12" t="s">
        <v>51</v>
      </c>
      <c r="C1568" s="10" t="s">
        <v>900</v>
      </c>
      <c r="D1568" s="20">
        <v>53463</v>
      </c>
      <c r="E1568" s="20">
        <f t="shared" si="24"/>
        <v>53463</v>
      </c>
      <c r="F1568" s="20">
        <v>53463</v>
      </c>
      <c r="G1568" s="20">
        <v>0</v>
      </c>
      <c r="H1568" s="21">
        <v>0</v>
      </c>
      <c r="I1568" s="20">
        <v>0</v>
      </c>
      <c r="J1568" s="20">
        <v>0</v>
      </c>
      <c r="K1568" s="7">
        <v>0.5</v>
      </c>
    </row>
    <row r="1569" spans="1:11" x14ac:dyDescent="0.25">
      <c r="A1569" s="11" t="s">
        <v>32</v>
      </c>
      <c r="B1569" s="12" t="s">
        <v>51</v>
      </c>
      <c r="C1569" s="10" t="s">
        <v>630</v>
      </c>
      <c r="D1569" s="20">
        <v>1882</v>
      </c>
      <c r="E1569" s="20">
        <f t="shared" si="24"/>
        <v>1882</v>
      </c>
      <c r="F1569" s="20">
        <v>1882</v>
      </c>
      <c r="G1569" s="20">
        <v>0</v>
      </c>
      <c r="H1569" s="21">
        <v>0</v>
      </c>
      <c r="I1569" s="20">
        <v>0</v>
      </c>
      <c r="J1569" s="20">
        <v>0</v>
      </c>
      <c r="K1569" s="7">
        <v>0</v>
      </c>
    </row>
    <row r="1570" spans="1:11" x14ac:dyDescent="0.25">
      <c r="A1570" s="11" t="s">
        <v>32</v>
      </c>
      <c r="B1570" s="12" t="s">
        <v>51</v>
      </c>
      <c r="C1570" s="10" t="s">
        <v>899</v>
      </c>
      <c r="D1570" s="20">
        <v>96039</v>
      </c>
      <c r="E1570" s="20">
        <f t="shared" si="24"/>
        <v>96039</v>
      </c>
      <c r="F1570" s="20">
        <v>96039</v>
      </c>
      <c r="G1570" s="20">
        <v>0</v>
      </c>
      <c r="H1570" s="21">
        <v>0</v>
      </c>
      <c r="I1570" s="20">
        <v>0</v>
      </c>
      <c r="J1570" s="20">
        <v>0</v>
      </c>
      <c r="K1570" s="7">
        <v>0.9</v>
      </c>
    </row>
    <row r="1571" spans="1:11" x14ac:dyDescent="0.25">
      <c r="A1571" s="11" t="s">
        <v>32</v>
      </c>
      <c r="B1571" s="12" t="s">
        <v>51</v>
      </c>
      <c r="C1571" s="10" t="s">
        <v>898</v>
      </c>
      <c r="D1571" s="20">
        <v>13568</v>
      </c>
      <c r="E1571" s="20">
        <f t="shared" si="24"/>
        <v>13568</v>
      </c>
      <c r="F1571" s="20">
        <v>13568</v>
      </c>
      <c r="G1571" s="20">
        <v>0</v>
      </c>
      <c r="H1571" s="21">
        <v>0</v>
      </c>
      <c r="I1571" s="20">
        <v>0</v>
      </c>
      <c r="J1571" s="20">
        <v>0</v>
      </c>
      <c r="K1571" s="7">
        <v>0</v>
      </c>
    </row>
    <row r="1572" spans="1:11" x14ac:dyDescent="0.25">
      <c r="A1572" s="11" t="s">
        <v>32</v>
      </c>
      <c r="B1572" s="12" t="s">
        <v>51</v>
      </c>
      <c r="C1572" s="10" t="s">
        <v>897</v>
      </c>
      <c r="D1572" s="20">
        <v>9433</v>
      </c>
      <c r="E1572" s="20">
        <f t="shared" si="24"/>
        <v>9433</v>
      </c>
      <c r="F1572" s="20">
        <v>9433</v>
      </c>
      <c r="G1572" s="20">
        <v>0</v>
      </c>
      <c r="H1572" s="21">
        <v>0</v>
      </c>
      <c r="I1572" s="20">
        <v>0</v>
      </c>
      <c r="J1572" s="20">
        <v>0</v>
      </c>
      <c r="K1572" s="7">
        <v>0</v>
      </c>
    </row>
    <row r="1573" spans="1:11" x14ac:dyDescent="0.25">
      <c r="A1573" s="11" t="s">
        <v>32</v>
      </c>
      <c r="B1573" s="12" t="s">
        <v>51</v>
      </c>
      <c r="C1573" s="10" t="s">
        <v>103</v>
      </c>
      <c r="D1573" s="20">
        <v>-70647</v>
      </c>
      <c r="E1573" s="20">
        <f t="shared" si="24"/>
        <v>-70647</v>
      </c>
      <c r="F1573" s="20">
        <v>-70647</v>
      </c>
      <c r="G1573" s="20">
        <v>0</v>
      </c>
      <c r="H1573" s="21">
        <v>0</v>
      </c>
      <c r="I1573" s="20">
        <v>0</v>
      </c>
      <c r="J1573" s="20">
        <v>0</v>
      </c>
      <c r="K1573" s="7">
        <v>0</v>
      </c>
    </row>
    <row r="1574" spans="1:11" x14ac:dyDescent="0.25">
      <c r="A1574" s="11" t="s">
        <v>32</v>
      </c>
      <c r="B1574" s="12" t="s">
        <v>51</v>
      </c>
      <c r="C1574" s="10" t="s">
        <v>896</v>
      </c>
      <c r="D1574" s="20">
        <v>1966</v>
      </c>
      <c r="E1574" s="20">
        <f t="shared" si="24"/>
        <v>1966</v>
      </c>
      <c r="F1574" s="20">
        <v>1966</v>
      </c>
      <c r="G1574" s="20">
        <v>0</v>
      </c>
      <c r="H1574" s="21">
        <v>0</v>
      </c>
      <c r="I1574" s="20">
        <v>0</v>
      </c>
      <c r="J1574" s="20">
        <v>0</v>
      </c>
      <c r="K1574" s="7">
        <v>0</v>
      </c>
    </row>
    <row r="1575" spans="1:11" x14ac:dyDescent="0.25">
      <c r="A1575" s="11" t="s">
        <v>32</v>
      </c>
      <c r="B1575" s="12" t="s">
        <v>51</v>
      </c>
      <c r="C1575" s="10" t="s">
        <v>411</v>
      </c>
      <c r="D1575" s="20">
        <v>-51948</v>
      </c>
      <c r="E1575" s="20">
        <f t="shared" si="24"/>
        <v>-51948</v>
      </c>
      <c r="F1575" s="20">
        <v>-51948</v>
      </c>
      <c r="G1575" s="20">
        <v>0</v>
      </c>
      <c r="H1575" s="21">
        <v>0</v>
      </c>
      <c r="I1575" s="20">
        <v>0</v>
      </c>
      <c r="J1575" s="20">
        <v>0</v>
      </c>
      <c r="K1575" s="7">
        <v>-0.5</v>
      </c>
    </row>
    <row r="1576" spans="1:11" x14ac:dyDescent="0.25">
      <c r="A1576" s="11" t="s">
        <v>32</v>
      </c>
      <c r="B1576" s="12" t="s">
        <v>51</v>
      </c>
      <c r="C1576" s="10" t="s">
        <v>895</v>
      </c>
      <c r="D1576" s="20">
        <v>61469806</v>
      </c>
      <c r="E1576" s="20">
        <f t="shared" si="24"/>
        <v>59844475</v>
      </c>
      <c r="F1576" s="20">
        <v>59844475</v>
      </c>
      <c r="G1576" s="20">
        <v>0</v>
      </c>
      <c r="H1576" s="21">
        <v>90000</v>
      </c>
      <c r="I1576" s="20">
        <v>1535331</v>
      </c>
      <c r="J1576" s="20">
        <v>0</v>
      </c>
      <c r="K1576" s="7">
        <v>421</v>
      </c>
    </row>
    <row r="1577" spans="1:11" x14ac:dyDescent="0.25">
      <c r="A1577" s="11" t="s">
        <v>32</v>
      </c>
      <c r="B1577" s="12" t="s">
        <v>51</v>
      </c>
      <c r="C1577" s="10" t="s">
        <v>894</v>
      </c>
      <c r="D1577" s="20">
        <v>2131</v>
      </c>
      <c r="E1577" s="20">
        <f t="shared" si="24"/>
        <v>2131</v>
      </c>
      <c r="F1577" s="20">
        <v>2131</v>
      </c>
      <c r="G1577" s="20">
        <v>0</v>
      </c>
      <c r="H1577" s="21">
        <v>0</v>
      </c>
      <c r="I1577" s="20">
        <v>0</v>
      </c>
      <c r="J1577" s="20">
        <v>0</v>
      </c>
      <c r="K1577" s="7">
        <v>0</v>
      </c>
    </row>
    <row r="1578" spans="1:11" x14ac:dyDescent="0.25">
      <c r="A1578" s="11" t="s">
        <v>32</v>
      </c>
      <c r="B1578" s="12" t="s">
        <v>51</v>
      </c>
      <c r="C1578" s="10" t="s">
        <v>893</v>
      </c>
      <c r="D1578" s="20">
        <v>391709</v>
      </c>
      <c r="E1578" s="20">
        <f t="shared" si="24"/>
        <v>391709</v>
      </c>
      <c r="F1578" s="20">
        <v>391709</v>
      </c>
      <c r="G1578" s="20">
        <v>0</v>
      </c>
      <c r="H1578" s="21">
        <v>0</v>
      </c>
      <c r="I1578" s="20">
        <v>0</v>
      </c>
      <c r="J1578" s="20">
        <v>0</v>
      </c>
      <c r="K1578" s="7">
        <v>6</v>
      </c>
    </row>
    <row r="1579" spans="1:11" x14ac:dyDescent="0.25">
      <c r="A1579" s="11" t="s">
        <v>32</v>
      </c>
      <c r="B1579" s="12" t="s">
        <v>51</v>
      </c>
      <c r="C1579" s="10" t="s">
        <v>892</v>
      </c>
      <c r="D1579" s="20">
        <v>-7206</v>
      </c>
      <c r="E1579" s="20">
        <f t="shared" si="24"/>
        <v>-7206</v>
      </c>
      <c r="F1579" s="20">
        <v>-7206</v>
      </c>
      <c r="G1579" s="20">
        <v>0</v>
      </c>
      <c r="H1579" s="21">
        <v>0</v>
      </c>
      <c r="I1579" s="20">
        <v>0</v>
      </c>
      <c r="J1579" s="20">
        <v>0</v>
      </c>
      <c r="K1579" s="7">
        <v>0</v>
      </c>
    </row>
    <row r="1580" spans="1:11" x14ac:dyDescent="0.25">
      <c r="A1580" s="11" t="s">
        <v>32</v>
      </c>
      <c r="B1580" s="12" t="s">
        <v>50</v>
      </c>
      <c r="C1580" s="10" t="s">
        <v>65</v>
      </c>
      <c r="D1580" s="20">
        <v>7001874</v>
      </c>
      <c r="E1580" s="20">
        <f t="shared" si="24"/>
        <v>6731874</v>
      </c>
      <c r="F1580" s="20">
        <v>6731874</v>
      </c>
      <c r="G1580" s="20">
        <v>0</v>
      </c>
      <c r="H1580" s="21">
        <v>0</v>
      </c>
      <c r="I1580" s="20">
        <v>270000</v>
      </c>
      <c r="J1580" s="20">
        <v>0</v>
      </c>
      <c r="K1580" s="7">
        <v>0</v>
      </c>
    </row>
    <row r="1581" spans="1:11" x14ac:dyDescent="0.25">
      <c r="A1581" s="11" t="s">
        <v>32</v>
      </c>
      <c r="B1581" s="12" t="s">
        <v>50</v>
      </c>
      <c r="C1581" s="10" t="s">
        <v>891</v>
      </c>
      <c r="D1581" s="20">
        <v>1415</v>
      </c>
      <c r="E1581" s="20">
        <f t="shared" si="24"/>
        <v>1415</v>
      </c>
      <c r="F1581" s="20">
        <v>1415</v>
      </c>
      <c r="G1581" s="20">
        <v>0</v>
      </c>
      <c r="H1581" s="21">
        <v>0</v>
      </c>
      <c r="I1581" s="20">
        <v>0</v>
      </c>
      <c r="J1581" s="20">
        <v>0</v>
      </c>
      <c r="K1581" s="7">
        <v>0</v>
      </c>
    </row>
    <row r="1582" spans="1:11" x14ac:dyDescent="0.25">
      <c r="A1582" s="11" t="s">
        <v>32</v>
      </c>
      <c r="B1582" s="12" t="s">
        <v>50</v>
      </c>
      <c r="C1582" s="10" t="s">
        <v>890</v>
      </c>
      <c r="D1582" s="20">
        <v>3774</v>
      </c>
      <c r="E1582" s="20">
        <f t="shared" si="24"/>
        <v>3774</v>
      </c>
      <c r="F1582" s="20">
        <v>3774</v>
      </c>
      <c r="G1582" s="20">
        <v>0</v>
      </c>
      <c r="H1582" s="21">
        <v>0</v>
      </c>
      <c r="I1582" s="20">
        <v>0</v>
      </c>
      <c r="J1582" s="20">
        <v>0</v>
      </c>
      <c r="K1582" s="7">
        <v>0</v>
      </c>
    </row>
    <row r="1583" spans="1:11" x14ac:dyDescent="0.25">
      <c r="A1583" s="11" t="s">
        <v>32</v>
      </c>
      <c r="B1583" s="12" t="s">
        <v>50</v>
      </c>
      <c r="C1583" s="10" t="s">
        <v>889</v>
      </c>
      <c r="D1583" s="20">
        <v>50000</v>
      </c>
      <c r="E1583" s="20">
        <f t="shared" si="24"/>
        <v>50000</v>
      </c>
      <c r="F1583" s="20">
        <v>50000</v>
      </c>
      <c r="G1583" s="20">
        <v>0</v>
      </c>
      <c r="H1583" s="21">
        <v>0</v>
      </c>
      <c r="I1583" s="20">
        <v>0</v>
      </c>
      <c r="J1583" s="20">
        <v>0</v>
      </c>
      <c r="K1583" s="7">
        <v>0</v>
      </c>
    </row>
    <row r="1584" spans="1:11" x14ac:dyDescent="0.25">
      <c r="A1584" s="11" t="s">
        <v>32</v>
      </c>
      <c r="B1584" s="12" t="s">
        <v>50</v>
      </c>
      <c r="C1584" s="10" t="s">
        <v>888</v>
      </c>
      <c r="D1584" s="20">
        <v>67254584</v>
      </c>
      <c r="E1584" s="20">
        <f t="shared" si="24"/>
        <v>65524678</v>
      </c>
      <c r="F1584" s="20">
        <v>65524678</v>
      </c>
      <c r="G1584" s="20">
        <v>0</v>
      </c>
      <c r="H1584" s="21">
        <v>90000</v>
      </c>
      <c r="I1584" s="20">
        <v>1639906</v>
      </c>
      <c r="J1584" s="20">
        <v>0</v>
      </c>
      <c r="K1584" s="7">
        <v>440.9</v>
      </c>
    </row>
    <row r="1585" spans="1:11" x14ac:dyDescent="0.25">
      <c r="A1585" s="11" t="s">
        <v>32</v>
      </c>
      <c r="B1585" s="12" t="s">
        <v>50</v>
      </c>
      <c r="C1585" s="10" t="s">
        <v>887</v>
      </c>
      <c r="D1585" s="20">
        <v>1654</v>
      </c>
      <c r="E1585" s="20">
        <f t="shared" si="24"/>
        <v>1654</v>
      </c>
      <c r="F1585" s="20">
        <v>1654</v>
      </c>
      <c r="G1585" s="20">
        <v>0</v>
      </c>
      <c r="H1585" s="21">
        <v>0</v>
      </c>
      <c r="I1585" s="20">
        <v>0</v>
      </c>
      <c r="J1585" s="20">
        <v>0</v>
      </c>
      <c r="K1585" s="7">
        <v>0</v>
      </c>
    </row>
    <row r="1586" spans="1:11" x14ac:dyDescent="0.25">
      <c r="A1586" s="11" t="s">
        <v>32</v>
      </c>
      <c r="B1586" s="12" t="s">
        <v>50</v>
      </c>
      <c r="C1586" s="10" t="s">
        <v>886</v>
      </c>
      <c r="D1586" s="20">
        <v>200000</v>
      </c>
      <c r="E1586" s="20">
        <f t="shared" si="24"/>
        <v>200000</v>
      </c>
      <c r="F1586" s="20">
        <v>200000</v>
      </c>
      <c r="G1586" s="20">
        <v>0</v>
      </c>
      <c r="H1586" s="21">
        <v>0</v>
      </c>
      <c r="I1586" s="20">
        <v>0</v>
      </c>
      <c r="J1586" s="20">
        <v>0</v>
      </c>
      <c r="K1586" s="7">
        <v>0</v>
      </c>
    </row>
    <row r="1587" spans="1:11" x14ac:dyDescent="0.25">
      <c r="A1587" s="11" t="s">
        <v>32</v>
      </c>
      <c r="B1587" s="12" t="s">
        <v>50</v>
      </c>
      <c r="C1587" s="10" t="s">
        <v>398</v>
      </c>
      <c r="D1587" s="20">
        <v>1887</v>
      </c>
      <c r="E1587" s="20">
        <f t="shared" si="24"/>
        <v>1887</v>
      </c>
      <c r="F1587" s="20">
        <v>1887</v>
      </c>
      <c r="G1587" s="20">
        <v>0</v>
      </c>
      <c r="H1587" s="21">
        <v>0</v>
      </c>
      <c r="I1587" s="20">
        <v>0</v>
      </c>
      <c r="J1587" s="20">
        <v>0</v>
      </c>
      <c r="K1587" s="7">
        <v>0</v>
      </c>
    </row>
    <row r="1588" spans="1:11" x14ac:dyDescent="0.25">
      <c r="A1588" s="11" t="s">
        <v>32</v>
      </c>
      <c r="B1588" s="12" t="s">
        <v>50</v>
      </c>
      <c r="C1588" s="10" t="s">
        <v>832</v>
      </c>
      <c r="D1588" s="20">
        <v>1416</v>
      </c>
      <c r="E1588" s="20">
        <f t="shared" si="24"/>
        <v>1416</v>
      </c>
      <c r="F1588" s="20">
        <v>1416</v>
      </c>
      <c r="G1588" s="20">
        <v>0</v>
      </c>
      <c r="H1588" s="21">
        <v>0</v>
      </c>
      <c r="I1588" s="20">
        <v>0</v>
      </c>
      <c r="J1588" s="20">
        <v>0</v>
      </c>
      <c r="K1588" s="7">
        <v>0</v>
      </c>
    </row>
    <row r="1589" spans="1:11" x14ac:dyDescent="0.25">
      <c r="A1589" s="11" t="s">
        <v>32</v>
      </c>
      <c r="B1589" s="12" t="s">
        <v>50</v>
      </c>
      <c r="C1589" s="10" t="s">
        <v>600</v>
      </c>
      <c r="D1589" s="20">
        <v>61616</v>
      </c>
      <c r="E1589" s="20">
        <f t="shared" si="24"/>
        <v>61616</v>
      </c>
      <c r="F1589" s="20">
        <v>61616</v>
      </c>
      <c r="G1589" s="20">
        <v>0</v>
      </c>
      <c r="H1589" s="21">
        <v>0</v>
      </c>
      <c r="I1589" s="20">
        <v>0</v>
      </c>
      <c r="J1589" s="20">
        <v>0</v>
      </c>
      <c r="K1589" s="7">
        <v>0.5</v>
      </c>
    </row>
    <row r="1590" spans="1:11" x14ac:dyDescent="0.25">
      <c r="A1590" s="11" t="s">
        <v>32</v>
      </c>
      <c r="B1590" s="12" t="s">
        <v>50</v>
      </c>
      <c r="C1590" s="10" t="s">
        <v>885</v>
      </c>
      <c r="D1590" s="20">
        <v>850000</v>
      </c>
      <c r="E1590" s="20">
        <f t="shared" si="24"/>
        <v>850000</v>
      </c>
      <c r="F1590" s="20">
        <v>850000</v>
      </c>
      <c r="G1590" s="20">
        <v>0</v>
      </c>
      <c r="H1590" s="21">
        <v>0</v>
      </c>
      <c r="I1590" s="20">
        <v>0</v>
      </c>
      <c r="J1590" s="20">
        <v>0</v>
      </c>
      <c r="K1590" s="7">
        <v>0</v>
      </c>
    </row>
    <row r="1591" spans="1:11" x14ac:dyDescent="0.25">
      <c r="A1591" s="11" t="s">
        <v>32</v>
      </c>
      <c r="B1591" s="12" t="s">
        <v>50</v>
      </c>
      <c r="C1591" s="10" t="s">
        <v>884</v>
      </c>
      <c r="D1591" s="20">
        <v>80271</v>
      </c>
      <c r="E1591" s="20">
        <f t="shared" si="24"/>
        <v>80271</v>
      </c>
      <c r="F1591" s="20">
        <v>80271</v>
      </c>
      <c r="G1591" s="20">
        <v>0</v>
      </c>
      <c r="H1591" s="21">
        <v>0</v>
      </c>
      <c r="I1591" s="20">
        <v>0</v>
      </c>
      <c r="J1591" s="20">
        <v>0</v>
      </c>
      <c r="K1591" s="7">
        <v>0.9</v>
      </c>
    </row>
    <row r="1592" spans="1:11" x14ac:dyDescent="0.25">
      <c r="A1592" s="11" t="s">
        <v>32</v>
      </c>
      <c r="B1592" s="12" t="s">
        <v>50</v>
      </c>
      <c r="C1592" s="10" t="s">
        <v>883</v>
      </c>
      <c r="D1592" s="20">
        <v>197201</v>
      </c>
      <c r="E1592" s="20">
        <f t="shared" si="24"/>
        <v>197201</v>
      </c>
      <c r="F1592" s="20">
        <v>197201</v>
      </c>
      <c r="G1592" s="20">
        <v>0</v>
      </c>
      <c r="H1592" s="21">
        <v>0</v>
      </c>
      <c r="I1592" s="20">
        <v>0</v>
      </c>
      <c r="J1592" s="20">
        <v>0</v>
      </c>
      <c r="K1592" s="7">
        <v>0</v>
      </c>
    </row>
    <row r="1593" spans="1:11" x14ac:dyDescent="0.25">
      <c r="A1593" s="11" t="s">
        <v>32</v>
      </c>
      <c r="B1593" s="12" t="s">
        <v>49</v>
      </c>
      <c r="C1593" s="10" t="s">
        <v>61</v>
      </c>
      <c r="D1593" s="20">
        <v>7692845</v>
      </c>
      <c r="E1593" s="20">
        <f t="shared" si="24"/>
        <v>7692845</v>
      </c>
      <c r="F1593" s="20">
        <v>7692845</v>
      </c>
      <c r="G1593" s="20">
        <v>0</v>
      </c>
      <c r="H1593" s="21">
        <v>0</v>
      </c>
      <c r="I1593" s="20">
        <v>0</v>
      </c>
      <c r="J1593" s="20">
        <v>0</v>
      </c>
      <c r="K1593" s="7">
        <v>0</v>
      </c>
    </row>
    <row r="1594" spans="1:11" x14ac:dyDescent="0.25">
      <c r="A1594" s="11" t="s">
        <v>32</v>
      </c>
      <c r="B1594" s="12" t="s">
        <v>49</v>
      </c>
      <c r="C1594" s="10" t="s">
        <v>828</v>
      </c>
      <c r="D1594" s="20">
        <v>4718</v>
      </c>
      <c r="E1594" s="20">
        <f t="shared" si="24"/>
        <v>4718</v>
      </c>
      <c r="F1594" s="20">
        <v>4718</v>
      </c>
      <c r="G1594" s="20">
        <v>0</v>
      </c>
      <c r="H1594" s="21">
        <v>0</v>
      </c>
      <c r="I1594" s="20">
        <v>0</v>
      </c>
      <c r="J1594" s="20">
        <v>0</v>
      </c>
      <c r="K1594" s="7">
        <v>0</v>
      </c>
    </row>
    <row r="1595" spans="1:11" x14ac:dyDescent="0.25">
      <c r="A1595" s="11" t="s">
        <v>32</v>
      </c>
      <c r="B1595" s="12" t="s">
        <v>49</v>
      </c>
      <c r="C1595" s="10" t="s">
        <v>503</v>
      </c>
      <c r="D1595" s="20">
        <v>41248</v>
      </c>
      <c r="E1595" s="20">
        <f t="shared" si="24"/>
        <v>41248</v>
      </c>
      <c r="F1595" s="20">
        <v>41248</v>
      </c>
      <c r="G1595" s="20">
        <v>0</v>
      </c>
      <c r="H1595" s="21">
        <v>0</v>
      </c>
      <c r="I1595" s="20">
        <v>0</v>
      </c>
      <c r="J1595" s="20">
        <v>0</v>
      </c>
      <c r="K1595" s="7">
        <v>0.5</v>
      </c>
    </row>
    <row r="1596" spans="1:11" x14ac:dyDescent="0.25">
      <c r="A1596" s="11" t="s">
        <v>32</v>
      </c>
      <c r="B1596" s="12" t="s">
        <v>49</v>
      </c>
      <c r="C1596" s="10" t="s">
        <v>882</v>
      </c>
      <c r="D1596" s="20">
        <v>73637761</v>
      </c>
      <c r="E1596" s="20">
        <f t="shared" si="24"/>
        <v>71834409</v>
      </c>
      <c r="F1596" s="20">
        <v>71834409</v>
      </c>
      <c r="G1596" s="20">
        <v>0</v>
      </c>
      <c r="H1596" s="21">
        <v>90000</v>
      </c>
      <c r="I1596" s="20">
        <v>1713352</v>
      </c>
      <c r="J1596" s="20">
        <v>0</v>
      </c>
      <c r="K1596" s="7">
        <v>449.2</v>
      </c>
    </row>
    <row r="1597" spans="1:11" x14ac:dyDescent="0.25">
      <c r="A1597" s="11" t="s">
        <v>32</v>
      </c>
      <c r="B1597" s="12" t="s">
        <v>49</v>
      </c>
      <c r="C1597" s="10" t="s">
        <v>881</v>
      </c>
      <c r="D1597" s="20">
        <v>29741</v>
      </c>
      <c r="E1597" s="20">
        <f t="shared" si="24"/>
        <v>29741</v>
      </c>
      <c r="F1597" s="20">
        <v>29741</v>
      </c>
      <c r="G1597" s="20">
        <v>0</v>
      </c>
      <c r="H1597" s="21">
        <v>0</v>
      </c>
      <c r="I1597" s="20">
        <v>0</v>
      </c>
      <c r="J1597" s="20">
        <v>0</v>
      </c>
      <c r="K1597" s="7">
        <v>0.3</v>
      </c>
    </row>
    <row r="1598" spans="1:11" x14ac:dyDescent="0.25">
      <c r="A1598" s="11" t="s">
        <v>32</v>
      </c>
      <c r="B1598" s="12" t="s">
        <v>49</v>
      </c>
      <c r="C1598" s="10" t="s">
        <v>880</v>
      </c>
      <c r="D1598" s="20">
        <v>380750</v>
      </c>
      <c r="E1598" s="20">
        <f t="shared" si="24"/>
        <v>380750</v>
      </c>
      <c r="F1598" s="20">
        <v>380750</v>
      </c>
      <c r="G1598" s="20">
        <v>0</v>
      </c>
      <c r="H1598" s="21">
        <v>0</v>
      </c>
      <c r="I1598" s="20">
        <v>0</v>
      </c>
      <c r="J1598" s="20">
        <v>0</v>
      </c>
      <c r="K1598" s="7">
        <v>0</v>
      </c>
    </row>
    <row r="1599" spans="1:11" x14ac:dyDescent="0.25">
      <c r="A1599" s="11" t="s">
        <v>32</v>
      </c>
      <c r="B1599" s="12" t="s">
        <v>49</v>
      </c>
      <c r="C1599" s="10" t="s">
        <v>879</v>
      </c>
      <c r="D1599" s="20">
        <v>32875</v>
      </c>
      <c r="E1599" s="20">
        <f t="shared" si="24"/>
        <v>32875</v>
      </c>
      <c r="F1599" s="20">
        <v>32875</v>
      </c>
      <c r="G1599" s="20">
        <v>0</v>
      </c>
      <c r="H1599" s="21">
        <v>0</v>
      </c>
      <c r="I1599" s="20">
        <v>0</v>
      </c>
      <c r="J1599" s="20">
        <v>0</v>
      </c>
      <c r="K1599" s="7">
        <v>0.4</v>
      </c>
    </row>
    <row r="1600" spans="1:11" x14ac:dyDescent="0.25">
      <c r="A1600" s="11" t="s">
        <v>32</v>
      </c>
      <c r="B1600" s="12" t="s">
        <v>49</v>
      </c>
      <c r="C1600" s="10" t="s">
        <v>878</v>
      </c>
      <c r="D1600" s="20">
        <v>400000</v>
      </c>
      <c r="E1600" s="20">
        <f t="shared" si="24"/>
        <v>400000</v>
      </c>
      <c r="F1600" s="20">
        <v>400000</v>
      </c>
      <c r="G1600" s="20">
        <v>0</v>
      </c>
      <c r="H1600" s="21">
        <v>0</v>
      </c>
      <c r="I1600" s="20">
        <v>0</v>
      </c>
      <c r="J1600" s="20">
        <v>0</v>
      </c>
      <c r="K1600" s="7">
        <v>0</v>
      </c>
    </row>
    <row r="1601" spans="1:11" x14ac:dyDescent="0.25">
      <c r="A1601" s="11" t="s">
        <v>32</v>
      </c>
      <c r="B1601" s="12" t="s">
        <v>49</v>
      </c>
      <c r="C1601" s="10" t="s">
        <v>877</v>
      </c>
      <c r="D1601" s="20">
        <v>26309</v>
      </c>
      <c r="E1601" s="20">
        <f t="shared" si="24"/>
        <v>26309</v>
      </c>
      <c r="F1601" s="20">
        <v>26309</v>
      </c>
      <c r="G1601" s="20">
        <v>0</v>
      </c>
      <c r="H1601" s="21">
        <v>0</v>
      </c>
      <c r="I1601" s="20">
        <v>0</v>
      </c>
      <c r="J1601" s="20">
        <v>0</v>
      </c>
      <c r="K1601" s="7">
        <v>0</v>
      </c>
    </row>
    <row r="1602" spans="1:11" x14ac:dyDescent="0.25">
      <c r="A1602" s="11" t="s">
        <v>32</v>
      </c>
      <c r="B1602" s="12" t="s">
        <v>48</v>
      </c>
      <c r="C1602" s="10" t="s">
        <v>57</v>
      </c>
      <c r="D1602" s="20">
        <v>5776117</v>
      </c>
      <c r="E1602" s="20">
        <f t="shared" si="24"/>
        <v>5576117</v>
      </c>
      <c r="F1602" s="20">
        <v>5576117</v>
      </c>
      <c r="G1602" s="20">
        <v>0</v>
      </c>
      <c r="H1602" s="21">
        <v>0</v>
      </c>
      <c r="I1602" s="20">
        <v>200000</v>
      </c>
      <c r="J1602" s="20">
        <v>0</v>
      </c>
      <c r="K1602" s="7">
        <v>0</v>
      </c>
    </row>
    <row r="1603" spans="1:11" x14ac:dyDescent="0.25">
      <c r="A1603" s="11" t="s">
        <v>32</v>
      </c>
      <c r="B1603" s="12" t="s">
        <v>48</v>
      </c>
      <c r="C1603" s="10" t="s">
        <v>876</v>
      </c>
      <c r="D1603" s="20">
        <v>74582313</v>
      </c>
      <c r="E1603" s="20">
        <f t="shared" ref="E1603:E1666" si="25">SUM(F1603:G1603)</f>
        <v>72834086</v>
      </c>
      <c r="F1603" s="20">
        <v>72834086</v>
      </c>
      <c r="G1603" s="20">
        <v>0</v>
      </c>
      <c r="H1603" s="21">
        <v>5000</v>
      </c>
      <c r="I1603" s="20">
        <v>1743227</v>
      </c>
      <c r="J1603" s="20">
        <v>0</v>
      </c>
      <c r="K1603" s="7">
        <v>451.8</v>
      </c>
    </row>
    <row r="1604" spans="1:11" x14ac:dyDescent="0.25">
      <c r="A1604" s="11" t="s">
        <v>32</v>
      </c>
      <c r="B1604" s="12" t="s">
        <v>48</v>
      </c>
      <c r="C1604" s="10" t="s">
        <v>875</v>
      </c>
      <c r="D1604" s="20">
        <v>-227355</v>
      </c>
      <c r="E1604" s="20">
        <f t="shared" si="25"/>
        <v>-227355</v>
      </c>
      <c r="F1604" s="20">
        <v>-227355</v>
      </c>
      <c r="G1604" s="20">
        <v>0</v>
      </c>
      <c r="H1604" s="21">
        <v>0</v>
      </c>
      <c r="I1604" s="20">
        <v>0</v>
      </c>
      <c r="J1604" s="20">
        <v>0</v>
      </c>
      <c r="K1604" s="7">
        <v>-2.6</v>
      </c>
    </row>
    <row r="1605" spans="1:11" x14ac:dyDescent="0.25">
      <c r="A1605" s="11" t="s">
        <v>32</v>
      </c>
      <c r="B1605" s="12" t="s">
        <v>48</v>
      </c>
      <c r="C1605" s="10" t="s">
        <v>874</v>
      </c>
      <c r="D1605" s="20">
        <v>1008</v>
      </c>
      <c r="E1605" s="20">
        <f t="shared" si="25"/>
        <v>1008</v>
      </c>
      <c r="F1605" s="20">
        <v>1008</v>
      </c>
      <c r="G1605" s="20">
        <v>0</v>
      </c>
      <c r="H1605" s="21">
        <v>0</v>
      </c>
      <c r="I1605" s="20">
        <v>0</v>
      </c>
      <c r="J1605" s="20">
        <v>0</v>
      </c>
      <c r="K1605" s="7">
        <v>0</v>
      </c>
    </row>
    <row r="1606" spans="1:11" x14ac:dyDescent="0.25">
      <c r="A1606" s="11" t="s">
        <v>31</v>
      </c>
      <c r="B1606" s="12" t="s">
        <v>47</v>
      </c>
      <c r="C1606" s="10" t="s">
        <v>91</v>
      </c>
      <c r="D1606" s="20">
        <v>306083310</v>
      </c>
      <c r="E1606" s="20">
        <f t="shared" si="25"/>
        <v>25983310</v>
      </c>
      <c r="F1606" s="20">
        <v>21753310</v>
      </c>
      <c r="G1606" s="20">
        <v>4230000</v>
      </c>
      <c r="H1606" s="21">
        <v>194098487</v>
      </c>
      <c r="I1606" s="20">
        <v>10915745</v>
      </c>
      <c r="J1606" s="20">
        <v>75085768</v>
      </c>
      <c r="K1606" s="7">
        <v>173.4</v>
      </c>
    </row>
    <row r="1607" spans="1:11" x14ac:dyDescent="0.25">
      <c r="A1607" s="11" t="s">
        <v>31</v>
      </c>
      <c r="B1607" s="12" t="s">
        <v>47</v>
      </c>
      <c r="C1607" s="10" t="s">
        <v>873</v>
      </c>
      <c r="D1607" s="20">
        <v>29270</v>
      </c>
      <c r="E1607" s="20">
        <f t="shared" si="25"/>
        <v>29270</v>
      </c>
      <c r="F1607" s="20">
        <v>29270</v>
      </c>
      <c r="G1607" s="20">
        <v>0</v>
      </c>
      <c r="H1607" s="21">
        <v>0</v>
      </c>
      <c r="I1607" s="20">
        <v>0</v>
      </c>
      <c r="J1607" s="20">
        <v>0</v>
      </c>
      <c r="K1607" s="7">
        <v>0.5</v>
      </c>
    </row>
    <row r="1608" spans="1:11" x14ac:dyDescent="0.25">
      <c r="A1608" s="11" t="s">
        <v>31</v>
      </c>
      <c r="B1608" s="12" t="s">
        <v>47</v>
      </c>
      <c r="C1608" s="10" t="s">
        <v>89</v>
      </c>
      <c r="D1608" s="20">
        <v>-525000</v>
      </c>
      <c r="E1608" s="20">
        <f t="shared" si="25"/>
        <v>-525000</v>
      </c>
      <c r="F1608" s="20">
        <v>-525000</v>
      </c>
      <c r="G1608" s="20">
        <v>0</v>
      </c>
      <c r="H1608" s="21">
        <v>0</v>
      </c>
      <c r="I1608" s="20">
        <v>0</v>
      </c>
      <c r="J1608" s="20">
        <v>0</v>
      </c>
      <c r="K1608" s="7">
        <v>0</v>
      </c>
    </row>
    <row r="1609" spans="1:11" x14ac:dyDescent="0.25">
      <c r="A1609" s="11" t="s">
        <v>31</v>
      </c>
      <c r="B1609" s="12" t="s">
        <v>56</v>
      </c>
      <c r="C1609" s="10" t="s">
        <v>89</v>
      </c>
      <c r="D1609" s="20">
        <v>294037300</v>
      </c>
      <c r="E1609" s="20">
        <f t="shared" si="25"/>
        <v>26136451</v>
      </c>
      <c r="F1609" s="20">
        <v>21906451</v>
      </c>
      <c r="G1609" s="20">
        <v>4230000</v>
      </c>
      <c r="H1609" s="21">
        <v>175876337</v>
      </c>
      <c r="I1609" s="20">
        <v>11319391</v>
      </c>
      <c r="J1609" s="20">
        <v>80705121</v>
      </c>
      <c r="K1609" s="7">
        <v>176.6</v>
      </c>
    </row>
    <row r="1610" spans="1:11" x14ac:dyDescent="0.25">
      <c r="A1610" s="11" t="s">
        <v>31</v>
      </c>
      <c r="B1610" s="12" t="s">
        <v>56</v>
      </c>
      <c r="C1610" s="10" t="s">
        <v>872</v>
      </c>
      <c r="D1610" s="20">
        <v>5945392</v>
      </c>
      <c r="E1610" s="20">
        <f t="shared" si="25"/>
        <v>0</v>
      </c>
      <c r="F1610" s="20">
        <v>0</v>
      </c>
      <c r="G1610" s="20">
        <v>0</v>
      </c>
      <c r="H1610" s="21">
        <v>5945392</v>
      </c>
      <c r="I1610" s="20">
        <v>0</v>
      </c>
      <c r="J1610" s="20">
        <v>0</v>
      </c>
      <c r="K1610" s="7">
        <v>1.3</v>
      </c>
    </row>
    <row r="1611" spans="1:11" x14ac:dyDescent="0.25">
      <c r="A1611" s="11" t="s">
        <v>31</v>
      </c>
      <c r="B1611" s="12" t="s">
        <v>56</v>
      </c>
      <c r="C1611" s="10" t="s">
        <v>871</v>
      </c>
      <c r="D1611" s="20">
        <v>84451</v>
      </c>
      <c r="E1611" s="20">
        <f t="shared" si="25"/>
        <v>84451</v>
      </c>
      <c r="F1611" s="20">
        <v>84451</v>
      </c>
      <c r="G1611" s="20">
        <v>0</v>
      </c>
      <c r="H1611" s="21">
        <v>0</v>
      </c>
      <c r="I1611" s="20">
        <v>0</v>
      </c>
      <c r="J1611" s="20">
        <v>0</v>
      </c>
      <c r="K1611" s="7">
        <v>0.5</v>
      </c>
    </row>
    <row r="1612" spans="1:11" x14ac:dyDescent="0.25">
      <c r="A1612" s="11" t="s">
        <v>31</v>
      </c>
      <c r="B1612" s="12" t="s">
        <v>56</v>
      </c>
      <c r="C1612" s="10" t="s">
        <v>870</v>
      </c>
      <c r="D1612" s="20">
        <v>5865182</v>
      </c>
      <c r="E1612" s="20">
        <f t="shared" si="25"/>
        <v>5865182</v>
      </c>
      <c r="F1612" s="20">
        <v>5865182</v>
      </c>
      <c r="G1612" s="20">
        <v>0</v>
      </c>
      <c r="H1612" s="21">
        <v>0</v>
      </c>
      <c r="I1612" s="20">
        <v>0</v>
      </c>
      <c r="J1612" s="20">
        <v>0</v>
      </c>
      <c r="K1612" s="7">
        <v>0.8</v>
      </c>
    </row>
    <row r="1613" spans="1:11" x14ac:dyDescent="0.25">
      <c r="A1613" s="11" t="s">
        <v>31</v>
      </c>
      <c r="B1613" s="12" t="s">
        <v>56</v>
      </c>
      <c r="C1613" s="10" t="s">
        <v>693</v>
      </c>
      <c r="D1613" s="20">
        <v>-1761140</v>
      </c>
      <c r="E1613" s="20">
        <f t="shared" si="25"/>
        <v>-1761140</v>
      </c>
      <c r="F1613" s="20">
        <v>-1761140</v>
      </c>
      <c r="G1613" s="20">
        <v>0</v>
      </c>
      <c r="H1613" s="21">
        <v>0</v>
      </c>
      <c r="I1613" s="20">
        <v>0</v>
      </c>
      <c r="J1613" s="20">
        <v>0</v>
      </c>
      <c r="K1613" s="7">
        <v>0</v>
      </c>
    </row>
    <row r="1614" spans="1:11" x14ac:dyDescent="0.25">
      <c r="A1614" s="11" t="s">
        <v>31</v>
      </c>
      <c r="B1614" s="12" t="s">
        <v>55</v>
      </c>
      <c r="C1614" s="10" t="s">
        <v>86</v>
      </c>
      <c r="D1614" s="20">
        <v>313735639</v>
      </c>
      <c r="E1614" s="20">
        <f t="shared" si="25"/>
        <v>34788319</v>
      </c>
      <c r="F1614" s="20">
        <v>30488319</v>
      </c>
      <c r="G1614" s="20">
        <v>4300000</v>
      </c>
      <c r="H1614" s="21">
        <v>186047459</v>
      </c>
      <c r="I1614" s="20">
        <v>12086460</v>
      </c>
      <c r="J1614" s="20">
        <v>80813401</v>
      </c>
      <c r="K1614" s="7">
        <v>178.6</v>
      </c>
    </row>
    <row r="1615" spans="1:11" x14ac:dyDescent="0.25">
      <c r="A1615" s="11" t="s">
        <v>31</v>
      </c>
      <c r="B1615" s="12" t="s">
        <v>55</v>
      </c>
      <c r="C1615" s="10" t="s">
        <v>869</v>
      </c>
      <c r="D1615" s="20">
        <v>60788</v>
      </c>
      <c r="E1615" s="20">
        <f t="shared" si="25"/>
        <v>0</v>
      </c>
      <c r="F1615" s="20">
        <v>0</v>
      </c>
      <c r="G1615" s="20">
        <v>0</v>
      </c>
      <c r="H1615" s="21">
        <v>0</v>
      </c>
      <c r="I1615" s="20">
        <v>60788</v>
      </c>
      <c r="J1615" s="20">
        <v>0</v>
      </c>
      <c r="K1615" s="7">
        <v>1</v>
      </c>
    </row>
    <row r="1616" spans="1:11" x14ac:dyDescent="0.25">
      <c r="A1616" s="11" t="s">
        <v>31</v>
      </c>
      <c r="B1616" s="12" t="s">
        <v>55</v>
      </c>
      <c r="C1616" s="10" t="s">
        <v>868</v>
      </c>
      <c r="D1616" s="20">
        <v>50000</v>
      </c>
      <c r="E1616" s="20">
        <f t="shared" si="25"/>
        <v>0</v>
      </c>
      <c r="F1616" s="20">
        <v>0</v>
      </c>
      <c r="G1616" s="20">
        <v>0</v>
      </c>
      <c r="H1616" s="21">
        <v>50000</v>
      </c>
      <c r="I1616" s="20">
        <v>0</v>
      </c>
      <c r="J1616" s="20">
        <v>0</v>
      </c>
      <c r="K1616" s="7">
        <v>0</v>
      </c>
    </row>
    <row r="1617" spans="1:11" x14ac:dyDescent="0.25">
      <c r="A1617" s="11" t="s">
        <v>31</v>
      </c>
      <c r="B1617" s="12" t="s">
        <v>55</v>
      </c>
      <c r="C1617" s="10" t="s">
        <v>867</v>
      </c>
      <c r="D1617" s="20">
        <v>132328</v>
      </c>
      <c r="E1617" s="20">
        <f t="shared" si="25"/>
        <v>132328</v>
      </c>
      <c r="F1617" s="20">
        <v>132328</v>
      </c>
      <c r="G1617" s="20">
        <v>0</v>
      </c>
      <c r="H1617" s="21">
        <v>0</v>
      </c>
      <c r="I1617" s="20">
        <v>0</v>
      </c>
      <c r="J1617" s="20">
        <v>0</v>
      </c>
      <c r="K1617" s="7">
        <v>1</v>
      </c>
    </row>
    <row r="1618" spans="1:11" x14ac:dyDescent="0.25">
      <c r="A1618" s="11" t="s">
        <v>31</v>
      </c>
      <c r="B1618" s="12" t="s">
        <v>55</v>
      </c>
      <c r="C1618" s="10" t="s">
        <v>866</v>
      </c>
      <c r="D1618" s="20">
        <v>306000</v>
      </c>
      <c r="E1618" s="20">
        <f t="shared" si="25"/>
        <v>306000</v>
      </c>
      <c r="F1618" s="20">
        <v>306000</v>
      </c>
      <c r="G1618" s="20">
        <v>0</v>
      </c>
      <c r="H1618" s="21">
        <v>0</v>
      </c>
      <c r="I1618" s="20">
        <v>0</v>
      </c>
      <c r="J1618" s="20">
        <v>0</v>
      </c>
      <c r="K1618" s="7">
        <v>0</v>
      </c>
    </row>
    <row r="1619" spans="1:11" x14ac:dyDescent="0.25">
      <c r="A1619" s="11" t="s">
        <v>31</v>
      </c>
      <c r="B1619" s="12" t="s">
        <v>55</v>
      </c>
      <c r="C1619" s="10" t="s">
        <v>331</v>
      </c>
      <c r="D1619" s="20">
        <v>6683</v>
      </c>
      <c r="E1619" s="20">
        <f t="shared" si="25"/>
        <v>6683</v>
      </c>
      <c r="F1619" s="20">
        <v>6683</v>
      </c>
      <c r="G1619" s="20">
        <v>0</v>
      </c>
      <c r="H1619" s="21">
        <v>0</v>
      </c>
      <c r="I1619" s="20">
        <v>0</v>
      </c>
      <c r="J1619" s="20">
        <v>0</v>
      </c>
      <c r="K1619" s="7">
        <v>0</v>
      </c>
    </row>
    <row r="1620" spans="1:11" x14ac:dyDescent="0.25">
      <c r="A1620" s="11" t="s">
        <v>31</v>
      </c>
      <c r="B1620" s="12" t="s">
        <v>55</v>
      </c>
      <c r="C1620" s="10" t="s">
        <v>865</v>
      </c>
      <c r="D1620" s="20">
        <v>1853037</v>
      </c>
      <c r="E1620" s="20">
        <f t="shared" si="25"/>
        <v>1853037</v>
      </c>
      <c r="F1620" s="20">
        <v>1853037</v>
      </c>
      <c r="G1620" s="20">
        <v>0</v>
      </c>
      <c r="H1620" s="21">
        <v>0</v>
      </c>
      <c r="I1620" s="20">
        <v>0</v>
      </c>
      <c r="J1620" s="20">
        <v>0</v>
      </c>
      <c r="K1620" s="7">
        <v>0.5</v>
      </c>
    </row>
    <row r="1621" spans="1:11" x14ac:dyDescent="0.25">
      <c r="A1621" s="11" t="s">
        <v>31</v>
      </c>
      <c r="B1621" s="12" t="s">
        <v>55</v>
      </c>
      <c r="C1621" s="10" t="s">
        <v>864</v>
      </c>
      <c r="D1621" s="20">
        <v>1714357</v>
      </c>
      <c r="E1621" s="20">
        <f t="shared" si="25"/>
        <v>714357</v>
      </c>
      <c r="F1621" s="20">
        <v>714357</v>
      </c>
      <c r="G1621" s="20">
        <v>0</v>
      </c>
      <c r="H1621" s="21">
        <v>0</v>
      </c>
      <c r="I1621" s="20">
        <v>0</v>
      </c>
      <c r="J1621" s="20">
        <v>1000000</v>
      </c>
      <c r="K1621" s="7">
        <v>0</v>
      </c>
    </row>
    <row r="1622" spans="1:11" x14ac:dyDescent="0.25">
      <c r="A1622" s="11" t="s">
        <v>31</v>
      </c>
      <c r="B1622" s="12" t="s">
        <v>54</v>
      </c>
      <c r="C1622" s="10" t="s">
        <v>83</v>
      </c>
      <c r="D1622" s="20">
        <v>341832311</v>
      </c>
      <c r="E1622" s="20">
        <f t="shared" si="25"/>
        <v>42289825</v>
      </c>
      <c r="F1622" s="20">
        <v>37944825</v>
      </c>
      <c r="G1622" s="20">
        <v>4345000</v>
      </c>
      <c r="H1622" s="21">
        <v>204856082</v>
      </c>
      <c r="I1622" s="20">
        <v>12565874</v>
      </c>
      <c r="J1622" s="20">
        <v>82120530</v>
      </c>
      <c r="K1622" s="7">
        <v>184.7</v>
      </c>
    </row>
    <row r="1623" spans="1:11" x14ac:dyDescent="0.25">
      <c r="A1623" s="11" t="s">
        <v>31</v>
      </c>
      <c r="B1623" s="12" t="s">
        <v>54</v>
      </c>
      <c r="C1623" s="10" t="s">
        <v>863</v>
      </c>
      <c r="D1623" s="20">
        <v>1000000</v>
      </c>
      <c r="E1623" s="20">
        <f t="shared" si="25"/>
        <v>173500</v>
      </c>
      <c r="F1623" s="20">
        <v>173500</v>
      </c>
      <c r="G1623" s="20">
        <v>0</v>
      </c>
      <c r="H1623" s="21">
        <v>826500</v>
      </c>
      <c r="I1623" s="20">
        <v>0</v>
      </c>
      <c r="J1623" s="20">
        <v>0</v>
      </c>
      <c r="K1623" s="7">
        <v>0.9</v>
      </c>
    </row>
    <row r="1624" spans="1:11" x14ac:dyDescent="0.25">
      <c r="A1624" s="11" t="s">
        <v>31</v>
      </c>
      <c r="B1624" s="12" t="s">
        <v>54</v>
      </c>
      <c r="C1624" s="10" t="s">
        <v>862</v>
      </c>
      <c r="D1624" s="20">
        <v>6000000</v>
      </c>
      <c r="E1624" s="20">
        <f t="shared" si="25"/>
        <v>6000000</v>
      </c>
      <c r="F1624" s="20">
        <v>6000000</v>
      </c>
      <c r="G1624" s="20">
        <v>0</v>
      </c>
      <c r="H1624" s="21">
        <v>0</v>
      </c>
      <c r="I1624" s="20">
        <v>0</v>
      </c>
      <c r="J1624" s="20">
        <v>0</v>
      </c>
      <c r="K1624" s="7">
        <v>1.4</v>
      </c>
    </row>
    <row r="1625" spans="1:11" x14ac:dyDescent="0.25">
      <c r="A1625" s="11" t="s">
        <v>31</v>
      </c>
      <c r="B1625" s="12" t="s">
        <v>54</v>
      </c>
      <c r="C1625" s="10" t="s">
        <v>309</v>
      </c>
      <c r="D1625" s="20">
        <v>3398</v>
      </c>
      <c r="E1625" s="20">
        <f t="shared" si="25"/>
        <v>3398</v>
      </c>
      <c r="F1625" s="20">
        <v>3398</v>
      </c>
      <c r="G1625" s="20">
        <v>0</v>
      </c>
      <c r="H1625" s="21">
        <v>0</v>
      </c>
      <c r="I1625" s="20">
        <v>0</v>
      </c>
      <c r="J1625" s="20">
        <v>0</v>
      </c>
      <c r="K1625" s="7">
        <v>0</v>
      </c>
    </row>
    <row r="1626" spans="1:11" x14ac:dyDescent="0.25">
      <c r="A1626" s="11" t="s">
        <v>31</v>
      </c>
      <c r="B1626" s="12" t="s">
        <v>54</v>
      </c>
      <c r="C1626" s="10" t="s">
        <v>861</v>
      </c>
      <c r="D1626" s="20">
        <v>249454</v>
      </c>
      <c r="E1626" s="20">
        <f t="shared" si="25"/>
        <v>249454</v>
      </c>
      <c r="F1626" s="20">
        <v>249454</v>
      </c>
      <c r="G1626" s="20">
        <v>0</v>
      </c>
      <c r="H1626" s="21">
        <v>0</v>
      </c>
      <c r="I1626" s="20">
        <v>0</v>
      </c>
      <c r="J1626" s="20">
        <v>0</v>
      </c>
      <c r="K1626" s="7">
        <v>2.7</v>
      </c>
    </row>
    <row r="1627" spans="1:11" x14ac:dyDescent="0.25">
      <c r="A1627" s="11" t="s">
        <v>31</v>
      </c>
      <c r="B1627" s="12" t="s">
        <v>54</v>
      </c>
      <c r="C1627" s="10" t="s">
        <v>860</v>
      </c>
      <c r="D1627" s="20">
        <v>36002</v>
      </c>
      <c r="E1627" s="20">
        <f t="shared" si="25"/>
        <v>101161</v>
      </c>
      <c r="F1627" s="20">
        <v>101161</v>
      </c>
      <c r="G1627" s="20">
        <v>0</v>
      </c>
      <c r="H1627" s="21">
        <v>0</v>
      </c>
      <c r="I1627" s="20">
        <v>0</v>
      </c>
      <c r="J1627" s="20">
        <v>-65159</v>
      </c>
      <c r="K1627" s="7">
        <v>0</v>
      </c>
    </row>
    <row r="1628" spans="1:11" x14ac:dyDescent="0.25">
      <c r="A1628" s="11" t="s">
        <v>31</v>
      </c>
      <c r="B1628" s="12" t="s">
        <v>53</v>
      </c>
      <c r="C1628" s="10" t="s">
        <v>80</v>
      </c>
      <c r="D1628" s="20">
        <v>337148712</v>
      </c>
      <c r="E1628" s="20">
        <f t="shared" si="25"/>
        <v>41432649</v>
      </c>
      <c r="F1628" s="20">
        <v>37087649</v>
      </c>
      <c r="G1628" s="20">
        <v>4345000</v>
      </c>
      <c r="H1628" s="21">
        <v>200338105</v>
      </c>
      <c r="I1628" s="20">
        <v>13420858</v>
      </c>
      <c r="J1628" s="20">
        <v>81957100</v>
      </c>
      <c r="K1628" s="7">
        <v>199.8</v>
      </c>
    </row>
    <row r="1629" spans="1:11" x14ac:dyDescent="0.25">
      <c r="A1629" s="11" t="s">
        <v>31</v>
      </c>
      <c r="B1629" s="12" t="s">
        <v>53</v>
      </c>
      <c r="C1629" s="10" t="s">
        <v>859</v>
      </c>
      <c r="D1629" s="20">
        <v>250000</v>
      </c>
      <c r="E1629" s="20">
        <f t="shared" si="25"/>
        <v>250000</v>
      </c>
      <c r="F1629" s="20">
        <v>250000</v>
      </c>
      <c r="G1629" s="20">
        <v>0</v>
      </c>
      <c r="H1629" s="21">
        <v>0</v>
      </c>
      <c r="I1629" s="20">
        <v>0</v>
      </c>
      <c r="J1629" s="20">
        <v>0</v>
      </c>
      <c r="K1629" s="7">
        <v>0</v>
      </c>
    </row>
    <row r="1630" spans="1:11" x14ac:dyDescent="0.25">
      <c r="A1630" s="11" t="s">
        <v>31</v>
      </c>
      <c r="B1630" s="12" t="s">
        <v>53</v>
      </c>
      <c r="C1630" s="10" t="s">
        <v>858</v>
      </c>
      <c r="D1630" s="20">
        <v>26215</v>
      </c>
      <c r="E1630" s="20">
        <f t="shared" si="25"/>
        <v>26215</v>
      </c>
      <c r="F1630" s="20">
        <v>26215</v>
      </c>
      <c r="G1630" s="20">
        <v>0</v>
      </c>
      <c r="H1630" s="21">
        <v>0</v>
      </c>
      <c r="I1630" s="20">
        <v>0</v>
      </c>
      <c r="J1630" s="20">
        <v>0</v>
      </c>
      <c r="K1630" s="7">
        <v>0.5</v>
      </c>
    </row>
    <row r="1631" spans="1:11" x14ac:dyDescent="0.25">
      <c r="A1631" s="11" t="s">
        <v>31</v>
      </c>
      <c r="B1631" s="12" t="s">
        <v>53</v>
      </c>
      <c r="C1631" s="10" t="s">
        <v>857</v>
      </c>
      <c r="D1631" s="20">
        <v>-1866208</v>
      </c>
      <c r="E1631" s="20">
        <f t="shared" si="25"/>
        <v>-1866208</v>
      </c>
      <c r="F1631" s="20">
        <v>-1866208</v>
      </c>
      <c r="G1631" s="20">
        <v>0</v>
      </c>
      <c r="H1631" s="21">
        <v>0</v>
      </c>
      <c r="I1631" s="20">
        <v>0</v>
      </c>
      <c r="J1631" s="20">
        <v>0</v>
      </c>
      <c r="K1631" s="7">
        <v>-0.9</v>
      </c>
    </row>
    <row r="1632" spans="1:11" x14ac:dyDescent="0.25">
      <c r="A1632" s="11" t="s">
        <v>31</v>
      </c>
      <c r="B1632" s="12" t="s">
        <v>53</v>
      </c>
      <c r="C1632" s="10" t="s">
        <v>113</v>
      </c>
      <c r="D1632" s="20">
        <v>-323311</v>
      </c>
      <c r="E1632" s="20">
        <f t="shared" si="25"/>
        <v>-161219</v>
      </c>
      <c r="F1632" s="20">
        <v>-161219</v>
      </c>
      <c r="G1632" s="20">
        <v>0</v>
      </c>
      <c r="H1632" s="21">
        <v>-44897</v>
      </c>
      <c r="I1632" s="20">
        <v>-117195</v>
      </c>
      <c r="J1632" s="20">
        <v>0</v>
      </c>
      <c r="K1632" s="7">
        <v>0</v>
      </c>
    </row>
    <row r="1633" spans="1:11" x14ac:dyDescent="0.25">
      <c r="A1633" s="11" t="s">
        <v>31</v>
      </c>
      <c r="B1633" s="12" t="s">
        <v>53</v>
      </c>
      <c r="C1633" s="10" t="s">
        <v>856</v>
      </c>
      <c r="D1633" s="20">
        <v>-1542658</v>
      </c>
      <c r="E1633" s="20">
        <f t="shared" si="25"/>
        <v>1875000</v>
      </c>
      <c r="F1633" s="20">
        <v>1875000</v>
      </c>
      <c r="G1633" s="20">
        <v>0</v>
      </c>
      <c r="H1633" s="21">
        <v>-5292658</v>
      </c>
      <c r="I1633" s="20">
        <v>1875000</v>
      </c>
      <c r="J1633" s="20">
        <v>0</v>
      </c>
      <c r="K1633" s="7">
        <v>0</v>
      </c>
    </row>
    <row r="1634" spans="1:11" x14ac:dyDescent="0.25">
      <c r="A1634" s="11" t="s">
        <v>31</v>
      </c>
      <c r="B1634" s="12" t="s">
        <v>53</v>
      </c>
      <c r="C1634" s="10" t="s">
        <v>299</v>
      </c>
      <c r="D1634" s="20">
        <v>37000000</v>
      </c>
      <c r="E1634" s="20">
        <f t="shared" si="25"/>
        <v>37000000</v>
      </c>
      <c r="F1634" s="20">
        <v>37000000</v>
      </c>
      <c r="G1634" s="20">
        <v>0</v>
      </c>
      <c r="H1634" s="21">
        <v>0</v>
      </c>
      <c r="I1634" s="20">
        <v>0</v>
      </c>
      <c r="J1634" s="20">
        <v>0</v>
      </c>
      <c r="K1634" s="7">
        <v>2.1</v>
      </c>
    </row>
    <row r="1635" spans="1:11" x14ac:dyDescent="0.25">
      <c r="A1635" s="11" t="s">
        <v>31</v>
      </c>
      <c r="B1635" s="12" t="s">
        <v>53</v>
      </c>
      <c r="C1635" s="10" t="s">
        <v>75</v>
      </c>
      <c r="D1635" s="20">
        <v>14313</v>
      </c>
      <c r="E1635" s="20">
        <f t="shared" si="25"/>
        <v>14313</v>
      </c>
      <c r="F1635" s="20">
        <v>14313</v>
      </c>
      <c r="G1635" s="20">
        <v>0</v>
      </c>
      <c r="H1635" s="21">
        <v>0</v>
      </c>
      <c r="I1635" s="20">
        <v>0</v>
      </c>
      <c r="J1635" s="20">
        <v>0</v>
      </c>
      <c r="K1635" s="7">
        <v>0</v>
      </c>
    </row>
    <row r="1636" spans="1:11" x14ac:dyDescent="0.25">
      <c r="A1636" s="11" t="s">
        <v>31</v>
      </c>
      <c r="B1636" s="12" t="s">
        <v>53</v>
      </c>
      <c r="C1636" s="10" t="s">
        <v>851</v>
      </c>
      <c r="D1636" s="20">
        <v>-7000000</v>
      </c>
      <c r="E1636" s="20">
        <f t="shared" si="25"/>
        <v>-7000000</v>
      </c>
      <c r="F1636" s="20">
        <v>-7000000</v>
      </c>
      <c r="G1636" s="20">
        <v>0</v>
      </c>
      <c r="H1636" s="21">
        <v>0</v>
      </c>
      <c r="I1636" s="20">
        <v>0</v>
      </c>
      <c r="J1636" s="20">
        <v>0</v>
      </c>
      <c r="K1636" s="7">
        <v>0</v>
      </c>
    </row>
    <row r="1637" spans="1:11" x14ac:dyDescent="0.25">
      <c r="A1637" s="11" t="s">
        <v>31</v>
      </c>
      <c r="B1637" s="12" t="s">
        <v>53</v>
      </c>
      <c r="C1637" s="10" t="s">
        <v>855</v>
      </c>
      <c r="D1637" s="20">
        <v>5000000</v>
      </c>
      <c r="E1637" s="20">
        <f t="shared" si="25"/>
        <v>0</v>
      </c>
      <c r="F1637" s="20">
        <v>0</v>
      </c>
      <c r="G1637" s="20">
        <v>0</v>
      </c>
      <c r="H1637" s="21">
        <v>5000000</v>
      </c>
      <c r="I1637" s="20">
        <v>0</v>
      </c>
      <c r="J1637" s="20">
        <v>0</v>
      </c>
      <c r="K1637" s="7">
        <v>0</v>
      </c>
    </row>
    <row r="1638" spans="1:11" x14ac:dyDescent="0.25">
      <c r="A1638" s="11" t="s">
        <v>31</v>
      </c>
      <c r="B1638" s="12" t="s">
        <v>53</v>
      </c>
      <c r="C1638" s="10" t="s">
        <v>854</v>
      </c>
      <c r="D1638" s="20">
        <v>5000000</v>
      </c>
      <c r="E1638" s="20">
        <f t="shared" si="25"/>
        <v>0</v>
      </c>
      <c r="F1638" s="20">
        <v>0</v>
      </c>
      <c r="G1638" s="20">
        <v>0</v>
      </c>
      <c r="H1638" s="21">
        <v>5000000</v>
      </c>
      <c r="I1638" s="20">
        <v>0</v>
      </c>
      <c r="J1638" s="20">
        <v>0</v>
      </c>
      <c r="K1638" s="7">
        <v>0</v>
      </c>
    </row>
    <row r="1639" spans="1:11" x14ac:dyDescent="0.25">
      <c r="A1639" s="11" t="s">
        <v>31</v>
      </c>
      <c r="B1639" s="12" t="s">
        <v>53</v>
      </c>
      <c r="C1639" s="10" t="s">
        <v>736</v>
      </c>
      <c r="D1639" s="20">
        <v>2250000</v>
      </c>
      <c r="E1639" s="20">
        <f t="shared" si="25"/>
        <v>0</v>
      </c>
      <c r="F1639" s="20">
        <v>0</v>
      </c>
      <c r="G1639" s="20">
        <v>0</v>
      </c>
      <c r="H1639" s="21">
        <v>2250000</v>
      </c>
      <c r="I1639" s="20">
        <v>0</v>
      </c>
      <c r="J1639" s="20">
        <v>0</v>
      </c>
      <c r="K1639" s="7">
        <v>0</v>
      </c>
    </row>
    <row r="1640" spans="1:11" x14ac:dyDescent="0.25">
      <c r="A1640" s="11" t="s">
        <v>31</v>
      </c>
      <c r="B1640" s="12" t="s">
        <v>52</v>
      </c>
      <c r="C1640" s="10" t="s">
        <v>75</v>
      </c>
      <c r="D1640" s="20">
        <v>312059733</v>
      </c>
      <c r="E1640" s="20">
        <f t="shared" si="25"/>
        <v>43494080</v>
      </c>
      <c r="F1640" s="20">
        <v>39081388</v>
      </c>
      <c r="G1640" s="20">
        <v>4412692</v>
      </c>
      <c r="H1640" s="21">
        <v>171022406</v>
      </c>
      <c r="I1640" s="20">
        <v>15384956</v>
      </c>
      <c r="J1640" s="20">
        <v>82158291</v>
      </c>
      <c r="K1640" s="7">
        <v>201.5</v>
      </c>
    </row>
    <row r="1641" spans="1:11" x14ac:dyDescent="0.25">
      <c r="A1641" s="11" t="s">
        <v>31</v>
      </c>
      <c r="B1641" s="12" t="s">
        <v>52</v>
      </c>
      <c r="C1641" s="10" t="s">
        <v>853</v>
      </c>
      <c r="D1641" s="20">
        <v>229070</v>
      </c>
      <c r="E1641" s="20">
        <f t="shared" si="25"/>
        <v>229070</v>
      </c>
      <c r="F1641" s="20">
        <v>229070</v>
      </c>
      <c r="G1641" s="20">
        <v>0</v>
      </c>
      <c r="H1641" s="21">
        <v>0</v>
      </c>
      <c r="I1641" s="20">
        <v>0</v>
      </c>
      <c r="J1641" s="20">
        <v>0</v>
      </c>
      <c r="K1641" s="7">
        <v>0.6</v>
      </c>
    </row>
    <row r="1642" spans="1:11" x14ac:dyDescent="0.25">
      <c r="A1642" s="11" t="s">
        <v>31</v>
      </c>
      <c r="B1642" s="12" t="s">
        <v>52</v>
      </c>
      <c r="C1642" s="10" t="s">
        <v>852</v>
      </c>
      <c r="D1642" s="20">
        <v>5000000</v>
      </c>
      <c r="E1642" s="20">
        <f t="shared" si="25"/>
        <v>5000000</v>
      </c>
      <c r="F1642" s="20">
        <v>5000000</v>
      </c>
      <c r="G1642" s="20">
        <v>0</v>
      </c>
      <c r="H1642" s="21">
        <v>0</v>
      </c>
      <c r="I1642" s="20">
        <v>0</v>
      </c>
      <c r="J1642" s="20">
        <v>0</v>
      </c>
      <c r="K1642" s="7">
        <v>0</v>
      </c>
    </row>
    <row r="1643" spans="1:11" x14ac:dyDescent="0.25">
      <c r="A1643" s="11" t="s">
        <v>31</v>
      </c>
      <c r="B1643" s="12" t="s">
        <v>52</v>
      </c>
      <c r="C1643" s="10" t="s">
        <v>851</v>
      </c>
      <c r="D1643" s="20">
        <v>7000000</v>
      </c>
      <c r="E1643" s="20">
        <f t="shared" si="25"/>
        <v>7000000</v>
      </c>
      <c r="F1643" s="20">
        <v>7000000</v>
      </c>
      <c r="G1643" s="20">
        <v>0</v>
      </c>
      <c r="H1643" s="21">
        <v>0</v>
      </c>
      <c r="I1643" s="20">
        <v>0</v>
      </c>
      <c r="J1643" s="20">
        <v>0</v>
      </c>
      <c r="K1643" s="7">
        <v>0</v>
      </c>
    </row>
    <row r="1644" spans="1:11" x14ac:dyDescent="0.25">
      <c r="A1644" s="11" t="s">
        <v>31</v>
      </c>
      <c r="B1644" s="12" t="s">
        <v>52</v>
      </c>
      <c r="C1644" s="10" t="s">
        <v>850</v>
      </c>
      <c r="D1644" s="20">
        <v>18704</v>
      </c>
      <c r="E1644" s="20">
        <f t="shared" si="25"/>
        <v>18704</v>
      </c>
      <c r="F1644" s="20">
        <v>18704</v>
      </c>
      <c r="G1644" s="20">
        <v>0</v>
      </c>
      <c r="H1644" s="21">
        <v>0</v>
      </c>
      <c r="I1644" s="20">
        <v>0</v>
      </c>
      <c r="J1644" s="20">
        <v>0</v>
      </c>
      <c r="K1644" s="7">
        <v>0.3</v>
      </c>
    </row>
    <row r="1645" spans="1:11" x14ac:dyDescent="0.25">
      <c r="A1645" s="11" t="s">
        <v>31</v>
      </c>
      <c r="B1645" s="12" t="s">
        <v>52</v>
      </c>
      <c r="C1645" s="10" t="s">
        <v>849</v>
      </c>
      <c r="D1645" s="20">
        <v>2000000</v>
      </c>
      <c r="E1645" s="20">
        <f t="shared" si="25"/>
        <v>1000000</v>
      </c>
      <c r="F1645" s="20">
        <v>1000000</v>
      </c>
      <c r="G1645" s="20">
        <v>0</v>
      </c>
      <c r="H1645" s="21">
        <v>0</v>
      </c>
      <c r="I1645" s="20">
        <v>1000000</v>
      </c>
      <c r="J1645" s="20">
        <v>0</v>
      </c>
      <c r="K1645" s="7">
        <v>0.5</v>
      </c>
    </row>
    <row r="1646" spans="1:11" x14ac:dyDescent="0.25">
      <c r="A1646" s="11" t="s">
        <v>31</v>
      </c>
      <c r="B1646" s="12" t="s">
        <v>52</v>
      </c>
      <c r="C1646" s="10" t="s">
        <v>541</v>
      </c>
      <c r="D1646" s="20">
        <v>250000</v>
      </c>
      <c r="E1646" s="20">
        <f t="shared" si="25"/>
        <v>250000</v>
      </c>
      <c r="F1646" s="20">
        <v>250000</v>
      </c>
      <c r="G1646" s="20">
        <v>0</v>
      </c>
      <c r="H1646" s="21">
        <v>0</v>
      </c>
      <c r="I1646" s="20">
        <v>0</v>
      </c>
      <c r="J1646" s="20">
        <v>0</v>
      </c>
      <c r="K1646" s="7">
        <v>0</v>
      </c>
    </row>
    <row r="1647" spans="1:11" x14ac:dyDescent="0.25">
      <c r="A1647" s="11" t="s">
        <v>31</v>
      </c>
      <c r="B1647" s="12" t="s">
        <v>52</v>
      </c>
      <c r="C1647" s="10" t="s">
        <v>848</v>
      </c>
      <c r="D1647" s="20">
        <v>46400000</v>
      </c>
      <c r="E1647" s="20">
        <f t="shared" si="25"/>
        <v>0</v>
      </c>
      <c r="F1647" s="20">
        <v>0</v>
      </c>
      <c r="G1647" s="20">
        <v>0</v>
      </c>
      <c r="H1647" s="21">
        <v>46400000</v>
      </c>
      <c r="I1647" s="20">
        <v>0</v>
      </c>
      <c r="J1647" s="20">
        <v>0</v>
      </c>
      <c r="K1647" s="7">
        <v>2.6</v>
      </c>
    </row>
    <row r="1648" spans="1:11" x14ac:dyDescent="0.25">
      <c r="A1648" s="11" t="s">
        <v>31</v>
      </c>
      <c r="B1648" s="12" t="s">
        <v>52</v>
      </c>
      <c r="C1648" s="10" t="s">
        <v>274</v>
      </c>
      <c r="D1648" s="20">
        <v>138500</v>
      </c>
      <c r="E1648" s="20">
        <f t="shared" si="25"/>
        <v>138500</v>
      </c>
      <c r="F1648" s="20">
        <v>138500</v>
      </c>
      <c r="G1648" s="20">
        <v>0</v>
      </c>
      <c r="H1648" s="21">
        <v>0</v>
      </c>
      <c r="I1648" s="20">
        <v>0</v>
      </c>
      <c r="J1648" s="20">
        <v>0</v>
      </c>
      <c r="K1648" s="7">
        <v>0</v>
      </c>
    </row>
    <row r="1649" spans="1:11" x14ac:dyDescent="0.25">
      <c r="A1649" s="11" t="s">
        <v>31</v>
      </c>
      <c r="B1649" s="12" t="s">
        <v>52</v>
      </c>
      <c r="C1649" s="10" t="s">
        <v>847</v>
      </c>
      <c r="D1649" s="20">
        <v>98500000</v>
      </c>
      <c r="E1649" s="20">
        <f t="shared" si="25"/>
        <v>0</v>
      </c>
      <c r="F1649" s="20">
        <v>0</v>
      </c>
      <c r="G1649" s="20">
        <v>0</v>
      </c>
      <c r="H1649" s="21">
        <v>98500000</v>
      </c>
      <c r="I1649" s="20">
        <v>0</v>
      </c>
      <c r="J1649" s="20">
        <v>0</v>
      </c>
      <c r="K1649" s="7">
        <v>0</v>
      </c>
    </row>
    <row r="1650" spans="1:11" x14ac:dyDescent="0.25">
      <c r="A1650" s="11" t="s">
        <v>31</v>
      </c>
      <c r="B1650" s="12" t="s">
        <v>52</v>
      </c>
      <c r="C1650" s="10" t="s">
        <v>846</v>
      </c>
      <c r="D1650" s="20">
        <v>0</v>
      </c>
      <c r="E1650" s="20">
        <f t="shared" si="25"/>
        <v>0</v>
      </c>
      <c r="F1650" s="20">
        <v>0</v>
      </c>
      <c r="G1650" s="20">
        <v>0</v>
      </c>
      <c r="H1650" s="21">
        <v>0</v>
      </c>
      <c r="I1650" s="20">
        <v>0</v>
      </c>
      <c r="J1650" s="20">
        <v>0</v>
      </c>
      <c r="K1650" s="7">
        <v>0</v>
      </c>
    </row>
    <row r="1651" spans="1:11" x14ac:dyDescent="0.25">
      <c r="A1651" s="11" t="s">
        <v>31</v>
      </c>
      <c r="B1651" s="12" t="s">
        <v>52</v>
      </c>
      <c r="C1651" s="10" t="s">
        <v>619</v>
      </c>
      <c r="D1651" s="20">
        <v>1</v>
      </c>
      <c r="E1651" s="20">
        <f t="shared" si="25"/>
        <v>0</v>
      </c>
      <c r="F1651" s="20">
        <v>0</v>
      </c>
      <c r="G1651" s="20">
        <v>0</v>
      </c>
      <c r="H1651" s="21">
        <v>1</v>
      </c>
      <c r="I1651" s="20">
        <v>0</v>
      </c>
      <c r="J1651" s="20">
        <v>0</v>
      </c>
      <c r="K1651" s="7">
        <v>0</v>
      </c>
    </row>
    <row r="1652" spans="1:11" x14ac:dyDescent="0.25">
      <c r="A1652" s="11" t="s">
        <v>31</v>
      </c>
      <c r="B1652" s="12" t="s">
        <v>51</v>
      </c>
      <c r="C1652" s="10" t="s">
        <v>72</v>
      </c>
      <c r="D1652" s="20">
        <v>326146188</v>
      </c>
      <c r="E1652" s="20">
        <f t="shared" si="25"/>
        <v>47566505</v>
      </c>
      <c r="F1652" s="20">
        <v>42906505</v>
      </c>
      <c r="G1652" s="20">
        <v>4660000</v>
      </c>
      <c r="H1652" s="21">
        <v>177126262</v>
      </c>
      <c r="I1652" s="20">
        <v>18870766</v>
      </c>
      <c r="J1652" s="20">
        <v>82582655</v>
      </c>
      <c r="K1652" s="7">
        <v>209.6</v>
      </c>
    </row>
    <row r="1653" spans="1:11" x14ac:dyDescent="0.25">
      <c r="A1653" s="11" t="s">
        <v>31</v>
      </c>
      <c r="B1653" s="12" t="s">
        <v>51</v>
      </c>
      <c r="C1653" s="10" t="s">
        <v>845</v>
      </c>
      <c r="D1653" s="20">
        <v>6000000</v>
      </c>
      <c r="E1653" s="20">
        <f t="shared" si="25"/>
        <v>3000000</v>
      </c>
      <c r="F1653" s="20">
        <v>3000000</v>
      </c>
      <c r="G1653" s="20">
        <v>0</v>
      </c>
      <c r="H1653" s="21">
        <v>0</v>
      </c>
      <c r="I1653" s="20">
        <v>3000000</v>
      </c>
      <c r="J1653" s="20">
        <v>0</v>
      </c>
      <c r="K1653" s="7">
        <v>2.5</v>
      </c>
    </row>
    <row r="1654" spans="1:11" x14ac:dyDescent="0.25">
      <c r="A1654" s="11" t="s">
        <v>31</v>
      </c>
      <c r="B1654" s="12" t="s">
        <v>51</v>
      </c>
      <c r="C1654" s="10" t="s">
        <v>844</v>
      </c>
      <c r="D1654" s="20">
        <v>25000000</v>
      </c>
      <c r="E1654" s="20">
        <f t="shared" si="25"/>
        <v>0</v>
      </c>
      <c r="F1654" s="20">
        <v>0</v>
      </c>
      <c r="G1654" s="20">
        <v>0</v>
      </c>
      <c r="H1654" s="21">
        <v>25000000</v>
      </c>
      <c r="I1654" s="20">
        <v>0</v>
      </c>
      <c r="J1654" s="20">
        <v>0</v>
      </c>
      <c r="K1654" s="7">
        <v>0</v>
      </c>
    </row>
    <row r="1655" spans="1:11" x14ac:dyDescent="0.25">
      <c r="A1655" s="11" t="s">
        <v>31</v>
      </c>
      <c r="B1655" s="12" t="s">
        <v>51</v>
      </c>
      <c r="C1655" s="10" t="s">
        <v>782</v>
      </c>
      <c r="D1655" s="20">
        <v>-314123</v>
      </c>
      <c r="E1655" s="20">
        <f t="shared" si="25"/>
        <v>0</v>
      </c>
      <c r="F1655" s="20">
        <v>0</v>
      </c>
      <c r="G1655" s="20">
        <v>0</v>
      </c>
      <c r="H1655" s="21">
        <v>-314123</v>
      </c>
      <c r="I1655" s="20">
        <v>0</v>
      </c>
      <c r="J1655" s="20">
        <v>0</v>
      </c>
      <c r="K1655" s="7">
        <v>0</v>
      </c>
    </row>
    <row r="1656" spans="1:11" x14ac:dyDescent="0.25">
      <c r="A1656" s="11" t="s">
        <v>31</v>
      </c>
      <c r="B1656" s="12" t="s">
        <v>51</v>
      </c>
      <c r="C1656" s="10" t="s">
        <v>843</v>
      </c>
      <c r="D1656" s="20">
        <v>1000000</v>
      </c>
      <c r="E1656" s="20">
        <f t="shared" si="25"/>
        <v>500000</v>
      </c>
      <c r="F1656" s="20">
        <v>500000</v>
      </c>
      <c r="G1656" s="20">
        <v>0</v>
      </c>
      <c r="H1656" s="21">
        <v>0</v>
      </c>
      <c r="I1656" s="20">
        <v>500000</v>
      </c>
      <c r="J1656" s="20">
        <v>0</v>
      </c>
      <c r="K1656" s="7">
        <v>0</v>
      </c>
    </row>
    <row r="1657" spans="1:11" x14ac:dyDescent="0.25">
      <c r="A1657" s="11" t="s">
        <v>31</v>
      </c>
      <c r="B1657" s="12" t="s">
        <v>51</v>
      </c>
      <c r="C1657" s="10" t="s">
        <v>71</v>
      </c>
      <c r="D1657" s="20">
        <v>233837</v>
      </c>
      <c r="E1657" s="20">
        <f t="shared" si="25"/>
        <v>233837</v>
      </c>
      <c r="F1657" s="20">
        <v>233837</v>
      </c>
      <c r="G1657" s="20">
        <v>0</v>
      </c>
      <c r="H1657" s="21">
        <v>0</v>
      </c>
      <c r="I1657" s="20">
        <v>0</v>
      </c>
      <c r="J1657" s="20">
        <v>0</v>
      </c>
      <c r="K1657" s="7">
        <v>2.8</v>
      </c>
    </row>
    <row r="1658" spans="1:11" x14ac:dyDescent="0.25">
      <c r="A1658" s="11" t="s">
        <v>31</v>
      </c>
      <c r="B1658" s="12" t="s">
        <v>51</v>
      </c>
      <c r="C1658" s="10" t="s">
        <v>842</v>
      </c>
      <c r="D1658" s="20">
        <v>45000000</v>
      </c>
      <c r="E1658" s="20">
        <f t="shared" si="25"/>
        <v>0</v>
      </c>
      <c r="F1658" s="20">
        <v>0</v>
      </c>
      <c r="G1658" s="20">
        <v>0</v>
      </c>
      <c r="H1658" s="21">
        <v>45000000</v>
      </c>
      <c r="I1658" s="20">
        <v>0</v>
      </c>
      <c r="J1658" s="20">
        <v>0</v>
      </c>
      <c r="K1658" s="7">
        <v>2.2999999999999998</v>
      </c>
    </row>
    <row r="1659" spans="1:11" x14ac:dyDescent="0.25">
      <c r="A1659" s="11" t="s">
        <v>31</v>
      </c>
      <c r="B1659" s="12" t="s">
        <v>51</v>
      </c>
      <c r="C1659" s="10" t="s">
        <v>841</v>
      </c>
      <c r="D1659" s="20">
        <v>3500000</v>
      </c>
      <c r="E1659" s="20">
        <f t="shared" si="25"/>
        <v>3500000</v>
      </c>
      <c r="F1659" s="20">
        <v>3500000</v>
      </c>
      <c r="G1659" s="20">
        <v>0</v>
      </c>
      <c r="H1659" s="21">
        <v>0</v>
      </c>
      <c r="I1659" s="20">
        <v>0</v>
      </c>
      <c r="J1659" s="20">
        <v>0</v>
      </c>
      <c r="K1659" s="7">
        <v>1.6</v>
      </c>
    </row>
    <row r="1660" spans="1:11" x14ac:dyDescent="0.25">
      <c r="A1660" s="11" t="s">
        <v>31</v>
      </c>
      <c r="B1660" s="12" t="s">
        <v>51</v>
      </c>
      <c r="C1660" s="10" t="s">
        <v>840</v>
      </c>
      <c r="D1660" s="20">
        <v>129613</v>
      </c>
      <c r="E1660" s="20">
        <f t="shared" si="25"/>
        <v>129613</v>
      </c>
      <c r="F1660" s="20">
        <v>129613</v>
      </c>
      <c r="G1660" s="20">
        <v>0</v>
      </c>
      <c r="H1660" s="21">
        <v>0</v>
      </c>
      <c r="I1660" s="20">
        <v>0</v>
      </c>
      <c r="J1660" s="20">
        <v>0</v>
      </c>
      <c r="K1660" s="7">
        <v>1.2</v>
      </c>
    </row>
    <row r="1661" spans="1:11" x14ac:dyDescent="0.25">
      <c r="A1661" s="11" t="s">
        <v>31</v>
      </c>
      <c r="B1661" s="12" t="s">
        <v>51</v>
      </c>
      <c r="C1661" s="10" t="s">
        <v>103</v>
      </c>
      <c r="D1661" s="20">
        <v>-39281</v>
      </c>
      <c r="E1661" s="20">
        <f t="shared" si="25"/>
        <v>-11243</v>
      </c>
      <c r="F1661" s="20">
        <v>-11243</v>
      </c>
      <c r="G1661" s="20">
        <v>0</v>
      </c>
      <c r="H1661" s="21">
        <v>-8718</v>
      </c>
      <c r="I1661" s="20">
        <v>-11171</v>
      </c>
      <c r="J1661" s="20">
        <v>-8149</v>
      </c>
      <c r="K1661" s="7">
        <v>0</v>
      </c>
    </row>
    <row r="1662" spans="1:11" x14ac:dyDescent="0.25">
      <c r="A1662" s="11" t="s">
        <v>31</v>
      </c>
      <c r="B1662" s="12" t="s">
        <v>51</v>
      </c>
      <c r="C1662" s="10" t="s">
        <v>414</v>
      </c>
      <c r="D1662" s="20">
        <v>227612</v>
      </c>
      <c r="E1662" s="20">
        <f t="shared" si="25"/>
        <v>227612</v>
      </c>
      <c r="F1662" s="20">
        <v>227612</v>
      </c>
      <c r="G1662" s="20">
        <v>0</v>
      </c>
      <c r="H1662" s="21">
        <v>0</v>
      </c>
      <c r="I1662" s="20">
        <v>0</v>
      </c>
      <c r="J1662" s="20">
        <v>0</v>
      </c>
      <c r="K1662" s="7">
        <v>1.4</v>
      </c>
    </row>
    <row r="1663" spans="1:11" x14ac:dyDescent="0.25">
      <c r="A1663" s="11" t="s">
        <v>31</v>
      </c>
      <c r="B1663" s="12" t="s">
        <v>51</v>
      </c>
      <c r="C1663" s="10" t="s">
        <v>839</v>
      </c>
      <c r="D1663" s="20">
        <v>89870</v>
      </c>
      <c r="E1663" s="20">
        <f t="shared" si="25"/>
        <v>89870</v>
      </c>
      <c r="F1663" s="20">
        <v>89870</v>
      </c>
      <c r="G1663" s="20">
        <v>0</v>
      </c>
      <c r="H1663" s="21">
        <v>0</v>
      </c>
      <c r="I1663" s="20">
        <v>0</v>
      </c>
      <c r="J1663" s="20">
        <v>0</v>
      </c>
      <c r="K1663" s="7">
        <v>0</v>
      </c>
    </row>
    <row r="1664" spans="1:11" x14ac:dyDescent="0.25">
      <c r="A1664" s="11" t="s">
        <v>31</v>
      </c>
      <c r="B1664" s="12" t="s">
        <v>51</v>
      </c>
      <c r="C1664" s="10" t="s">
        <v>838</v>
      </c>
      <c r="D1664" s="20">
        <v>35000000</v>
      </c>
      <c r="E1664" s="20">
        <f t="shared" si="25"/>
        <v>0</v>
      </c>
      <c r="F1664" s="20">
        <v>0</v>
      </c>
      <c r="G1664" s="20">
        <v>0</v>
      </c>
      <c r="H1664" s="21">
        <v>35000000</v>
      </c>
      <c r="I1664" s="20">
        <v>0</v>
      </c>
      <c r="J1664" s="20">
        <v>0</v>
      </c>
      <c r="K1664" s="7">
        <v>0.5</v>
      </c>
    </row>
    <row r="1665" spans="1:11" x14ac:dyDescent="0.25">
      <c r="A1665" s="11" t="s">
        <v>31</v>
      </c>
      <c r="B1665" s="12" t="s">
        <v>51</v>
      </c>
      <c r="C1665" s="10" t="s">
        <v>837</v>
      </c>
      <c r="D1665" s="20">
        <v>103355</v>
      </c>
      <c r="E1665" s="20">
        <f t="shared" si="25"/>
        <v>103355</v>
      </c>
      <c r="F1665" s="20">
        <v>103355</v>
      </c>
      <c r="G1665" s="20">
        <v>0</v>
      </c>
      <c r="H1665" s="21">
        <v>0</v>
      </c>
      <c r="I1665" s="20">
        <v>0</v>
      </c>
      <c r="J1665" s="20">
        <v>0</v>
      </c>
      <c r="K1665" s="7">
        <v>0</v>
      </c>
    </row>
    <row r="1666" spans="1:11" x14ac:dyDescent="0.25">
      <c r="A1666" s="11" t="s">
        <v>31</v>
      </c>
      <c r="B1666" s="12" t="s">
        <v>51</v>
      </c>
      <c r="C1666" s="10" t="s">
        <v>836</v>
      </c>
      <c r="D1666" s="20">
        <v>2000</v>
      </c>
      <c r="E1666" s="20">
        <f t="shared" si="25"/>
        <v>2000</v>
      </c>
      <c r="F1666" s="20">
        <v>2000</v>
      </c>
      <c r="G1666" s="20">
        <v>0</v>
      </c>
      <c r="H1666" s="21">
        <v>0</v>
      </c>
      <c r="I1666" s="20">
        <v>0</v>
      </c>
      <c r="J1666" s="20">
        <v>0</v>
      </c>
      <c r="K1666" s="7">
        <v>0</v>
      </c>
    </row>
    <row r="1667" spans="1:11" x14ac:dyDescent="0.25">
      <c r="A1667" s="11" t="s">
        <v>31</v>
      </c>
      <c r="B1667" s="12" t="s">
        <v>51</v>
      </c>
      <c r="C1667" s="10" t="s">
        <v>835</v>
      </c>
      <c r="D1667" s="20">
        <v>8035166</v>
      </c>
      <c r="E1667" s="20">
        <f t="shared" ref="E1667:E1730" si="26">SUM(F1667:G1667)</f>
        <v>10435</v>
      </c>
      <c r="F1667" s="20">
        <v>10435</v>
      </c>
      <c r="G1667" s="20">
        <v>0</v>
      </c>
      <c r="H1667" s="21">
        <v>8007140</v>
      </c>
      <c r="I1667" s="20">
        <v>11392</v>
      </c>
      <c r="J1667" s="20">
        <v>6199</v>
      </c>
      <c r="K1667" s="7">
        <v>0</v>
      </c>
    </row>
    <row r="1668" spans="1:11" x14ac:dyDescent="0.25">
      <c r="A1668" s="11" t="s">
        <v>31</v>
      </c>
      <c r="B1668" s="12" t="s">
        <v>51</v>
      </c>
      <c r="C1668" s="10" t="s">
        <v>66</v>
      </c>
      <c r="D1668" s="20">
        <v>-8000000</v>
      </c>
      <c r="E1668" s="20">
        <f t="shared" si="26"/>
        <v>0</v>
      </c>
      <c r="F1668" s="20">
        <v>0</v>
      </c>
      <c r="G1668" s="20">
        <v>0</v>
      </c>
      <c r="H1668" s="21">
        <v>-8000000</v>
      </c>
      <c r="I1668" s="20">
        <v>0</v>
      </c>
      <c r="J1668" s="20">
        <v>0</v>
      </c>
      <c r="K1668" s="7">
        <v>0</v>
      </c>
    </row>
    <row r="1669" spans="1:11" x14ac:dyDescent="0.25">
      <c r="A1669" s="11" t="s">
        <v>31</v>
      </c>
      <c r="B1669" s="12" t="s">
        <v>51</v>
      </c>
      <c r="C1669" s="10" t="s">
        <v>619</v>
      </c>
      <c r="D1669" s="20">
        <v>2</v>
      </c>
      <c r="E1669" s="20">
        <f t="shared" si="26"/>
        <v>0</v>
      </c>
      <c r="F1669" s="20">
        <v>0</v>
      </c>
      <c r="G1669" s="20">
        <v>0</v>
      </c>
      <c r="H1669" s="21">
        <v>2</v>
      </c>
      <c r="I1669" s="20">
        <v>0</v>
      </c>
      <c r="J1669" s="20">
        <v>0</v>
      </c>
      <c r="K1669" s="7">
        <v>0</v>
      </c>
    </row>
    <row r="1670" spans="1:11" x14ac:dyDescent="0.25">
      <c r="A1670" s="11" t="s">
        <v>31</v>
      </c>
      <c r="B1670" s="12" t="s">
        <v>50</v>
      </c>
      <c r="C1670" s="10" t="s">
        <v>65</v>
      </c>
      <c r="D1670" s="20">
        <v>377813556</v>
      </c>
      <c r="E1670" s="20">
        <f t="shared" si="26"/>
        <v>52892283</v>
      </c>
      <c r="F1670" s="20">
        <v>48122283</v>
      </c>
      <c r="G1670" s="20">
        <v>4770000</v>
      </c>
      <c r="H1670" s="21">
        <v>184795741</v>
      </c>
      <c r="I1670" s="20">
        <v>15109746</v>
      </c>
      <c r="J1670" s="20">
        <v>125015786</v>
      </c>
      <c r="K1670" s="7">
        <v>233.2</v>
      </c>
    </row>
    <row r="1671" spans="1:11" x14ac:dyDescent="0.25">
      <c r="A1671" s="11" t="s">
        <v>31</v>
      </c>
      <c r="B1671" s="12" t="s">
        <v>50</v>
      </c>
      <c r="C1671" s="10" t="s">
        <v>834</v>
      </c>
      <c r="D1671" s="20">
        <v>1666652</v>
      </c>
      <c r="E1671" s="20">
        <f t="shared" si="26"/>
        <v>1666652</v>
      </c>
      <c r="F1671" s="20">
        <v>1666652</v>
      </c>
      <c r="G1671" s="20">
        <v>0</v>
      </c>
      <c r="H1671" s="21">
        <v>0</v>
      </c>
      <c r="I1671" s="20">
        <v>0</v>
      </c>
      <c r="J1671" s="20">
        <v>0</v>
      </c>
      <c r="K1671" s="7">
        <v>0.4</v>
      </c>
    </row>
    <row r="1672" spans="1:11" x14ac:dyDescent="0.25">
      <c r="A1672" s="11" t="s">
        <v>31</v>
      </c>
      <c r="B1672" s="12" t="s">
        <v>50</v>
      </c>
      <c r="C1672" s="10" t="s">
        <v>833</v>
      </c>
      <c r="D1672" s="20">
        <v>22549</v>
      </c>
      <c r="E1672" s="20">
        <f t="shared" si="26"/>
        <v>22549</v>
      </c>
      <c r="F1672" s="20">
        <v>22549</v>
      </c>
      <c r="G1672" s="20">
        <v>0</v>
      </c>
      <c r="H1672" s="21">
        <v>0</v>
      </c>
      <c r="I1672" s="20">
        <v>0</v>
      </c>
      <c r="J1672" s="20">
        <v>0</v>
      </c>
      <c r="K1672" s="7">
        <v>0</v>
      </c>
    </row>
    <row r="1673" spans="1:11" x14ac:dyDescent="0.25">
      <c r="A1673" s="11" t="s">
        <v>31</v>
      </c>
      <c r="B1673" s="12" t="s">
        <v>50</v>
      </c>
      <c r="C1673" s="10" t="s">
        <v>832</v>
      </c>
      <c r="D1673" s="20">
        <v>122549</v>
      </c>
      <c r="E1673" s="20">
        <f t="shared" si="26"/>
        <v>122549</v>
      </c>
      <c r="F1673" s="20">
        <v>122549</v>
      </c>
      <c r="G1673" s="20">
        <v>0</v>
      </c>
      <c r="H1673" s="21">
        <v>0</v>
      </c>
      <c r="I1673" s="20">
        <v>0</v>
      </c>
      <c r="J1673" s="20">
        <v>0</v>
      </c>
      <c r="K1673" s="7">
        <v>0.4</v>
      </c>
    </row>
    <row r="1674" spans="1:11" x14ac:dyDescent="0.25">
      <c r="A1674" s="11" t="s">
        <v>31</v>
      </c>
      <c r="B1674" s="12" t="s">
        <v>50</v>
      </c>
      <c r="C1674" s="10" t="s">
        <v>601</v>
      </c>
      <c r="D1674" s="20">
        <v>136885</v>
      </c>
      <c r="E1674" s="20">
        <f t="shared" si="26"/>
        <v>136885</v>
      </c>
      <c r="F1674" s="20">
        <v>136885</v>
      </c>
      <c r="G1674" s="20">
        <v>0</v>
      </c>
      <c r="H1674" s="21">
        <v>0</v>
      </c>
      <c r="I1674" s="20">
        <v>0</v>
      </c>
      <c r="J1674" s="20">
        <v>0</v>
      </c>
      <c r="K1674" s="7">
        <v>0</v>
      </c>
    </row>
    <row r="1675" spans="1:11" x14ac:dyDescent="0.25">
      <c r="A1675" s="11" t="s">
        <v>31</v>
      </c>
      <c r="B1675" s="12" t="s">
        <v>50</v>
      </c>
      <c r="C1675" s="10" t="s">
        <v>831</v>
      </c>
      <c r="D1675" s="20">
        <v>3000000</v>
      </c>
      <c r="E1675" s="20">
        <f t="shared" si="26"/>
        <v>0</v>
      </c>
      <c r="F1675" s="20">
        <v>0</v>
      </c>
      <c r="G1675" s="20">
        <v>0</v>
      </c>
      <c r="H1675" s="21">
        <v>0</v>
      </c>
      <c r="I1675" s="20">
        <v>3000000</v>
      </c>
      <c r="J1675" s="20">
        <v>0</v>
      </c>
      <c r="K1675" s="7">
        <v>0</v>
      </c>
    </row>
    <row r="1676" spans="1:11" x14ac:dyDescent="0.25">
      <c r="A1676" s="11" t="s">
        <v>31</v>
      </c>
      <c r="B1676" s="12" t="s">
        <v>50</v>
      </c>
      <c r="C1676" s="10" t="s">
        <v>830</v>
      </c>
      <c r="D1676" s="20">
        <v>34659</v>
      </c>
      <c r="E1676" s="20">
        <f t="shared" si="26"/>
        <v>34659</v>
      </c>
      <c r="F1676" s="20">
        <v>34659</v>
      </c>
      <c r="G1676" s="20">
        <v>0</v>
      </c>
      <c r="H1676" s="21">
        <v>0</v>
      </c>
      <c r="I1676" s="20">
        <v>0</v>
      </c>
      <c r="J1676" s="20">
        <v>0</v>
      </c>
      <c r="K1676" s="7">
        <v>0.5</v>
      </c>
    </row>
    <row r="1677" spans="1:11" x14ac:dyDescent="0.25">
      <c r="A1677" s="11" t="s">
        <v>31</v>
      </c>
      <c r="B1677" s="12" t="s">
        <v>50</v>
      </c>
      <c r="C1677" s="10" t="s">
        <v>829</v>
      </c>
      <c r="D1677" s="20">
        <v>86141</v>
      </c>
      <c r="E1677" s="20">
        <f t="shared" si="26"/>
        <v>32948</v>
      </c>
      <c r="F1677" s="20">
        <v>32948</v>
      </c>
      <c r="G1677" s="20">
        <v>0</v>
      </c>
      <c r="H1677" s="21">
        <v>18379</v>
      </c>
      <c r="I1677" s="20">
        <v>42552</v>
      </c>
      <c r="J1677" s="20">
        <v>-7738</v>
      </c>
      <c r="K1677" s="7">
        <v>0</v>
      </c>
    </row>
    <row r="1678" spans="1:11" x14ac:dyDescent="0.25">
      <c r="A1678" s="11" t="s">
        <v>31</v>
      </c>
      <c r="B1678" s="12" t="s">
        <v>49</v>
      </c>
      <c r="C1678" s="10" t="s">
        <v>61</v>
      </c>
      <c r="D1678" s="20">
        <v>379394624</v>
      </c>
      <c r="E1678" s="20">
        <f t="shared" si="26"/>
        <v>70113196</v>
      </c>
      <c r="F1678" s="20">
        <v>65448196</v>
      </c>
      <c r="G1678" s="20">
        <v>4665000</v>
      </c>
      <c r="H1678" s="21">
        <v>166163764</v>
      </c>
      <c r="I1678" s="20">
        <v>18265146</v>
      </c>
      <c r="J1678" s="20">
        <v>124852518</v>
      </c>
      <c r="K1678" s="7">
        <v>238.9</v>
      </c>
    </row>
    <row r="1679" spans="1:11" x14ac:dyDescent="0.25">
      <c r="A1679" s="11" t="s">
        <v>31</v>
      </c>
      <c r="B1679" s="12" t="s">
        <v>49</v>
      </c>
      <c r="C1679" s="10" t="s">
        <v>212</v>
      </c>
      <c r="D1679" s="20">
        <v>5000</v>
      </c>
      <c r="E1679" s="20">
        <f t="shared" si="26"/>
        <v>5000</v>
      </c>
      <c r="F1679" s="20">
        <v>5000</v>
      </c>
      <c r="G1679" s="20">
        <v>0</v>
      </c>
      <c r="H1679" s="21">
        <v>0</v>
      </c>
      <c r="I1679" s="20">
        <v>0</v>
      </c>
      <c r="J1679" s="20">
        <v>0</v>
      </c>
      <c r="K1679" s="7">
        <v>0</v>
      </c>
    </row>
    <row r="1680" spans="1:11" x14ac:dyDescent="0.25">
      <c r="A1680" s="11" t="s">
        <v>31</v>
      </c>
      <c r="B1680" s="12" t="s">
        <v>49</v>
      </c>
      <c r="C1680" s="10" t="s">
        <v>828</v>
      </c>
      <c r="D1680" s="20">
        <v>53995</v>
      </c>
      <c r="E1680" s="20">
        <f t="shared" si="26"/>
        <v>53995</v>
      </c>
      <c r="F1680" s="20">
        <v>53995</v>
      </c>
      <c r="G1680" s="20">
        <v>0</v>
      </c>
      <c r="H1680" s="21">
        <v>0</v>
      </c>
      <c r="I1680" s="20">
        <v>0</v>
      </c>
      <c r="J1680" s="20">
        <v>0</v>
      </c>
      <c r="K1680" s="7">
        <v>0.2</v>
      </c>
    </row>
    <row r="1681" spans="1:11" x14ac:dyDescent="0.25">
      <c r="A1681" s="11" t="s">
        <v>31</v>
      </c>
      <c r="B1681" s="12" t="s">
        <v>49</v>
      </c>
      <c r="C1681" s="10" t="s">
        <v>97</v>
      </c>
      <c r="D1681" s="20">
        <v>151698</v>
      </c>
      <c r="E1681" s="20">
        <f t="shared" si="26"/>
        <v>151698</v>
      </c>
      <c r="F1681" s="20">
        <v>151698</v>
      </c>
      <c r="G1681" s="20">
        <v>0</v>
      </c>
      <c r="H1681" s="21">
        <v>0</v>
      </c>
      <c r="I1681" s="20">
        <v>0</v>
      </c>
      <c r="J1681" s="20">
        <v>0</v>
      </c>
      <c r="K1681" s="7">
        <v>0.5</v>
      </c>
    </row>
    <row r="1682" spans="1:11" x14ac:dyDescent="0.25">
      <c r="A1682" s="11" t="s">
        <v>31</v>
      </c>
      <c r="B1682" s="12" t="s">
        <v>49</v>
      </c>
      <c r="C1682" s="10" t="s">
        <v>827</v>
      </c>
      <c r="D1682" s="20">
        <v>537246</v>
      </c>
      <c r="E1682" s="20">
        <f t="shared" si="26"/>
        <v>0</v>
      </c>
      <c r="F1682" s="20">
        <v>0</v>
      </c>
      <c r="G1682" s="20">
        <v>0</v>
      </c>
      <c r="H1682" s="21">
        <v>537246</v>
      </c>
      <c r="I1682" s="20">
        <v>0</v>
      </c>
      <c r="J1682" s="20">
        <v>0</v>
      </c>
      <c r="K1682" s="7">
        <v>4.9000000000000004</v>
      </c>
    </row>
    <row r="1683" spans="1:11" x14ac:dyDescent="0.25">
      <c r="A1683" s="11" t="s">
        <v>31</v>
      </c>
      <c r="B1683" s="12" t="s">
        <v>49</v>
      </c>
      <c r="C1683" s="10" t="s">
        <v>502</v>
      </c>
      <c r="D1683" s="20">
        <v>300000</v>
      </c>
      <c r="E1683" s="20">
        <f t="shared" si="26"/>
        <v>300000</v>
      </c>
      <c r="F1683" s="20">
        <v>300000</v>
      </c>
      <c r="G1683" s="20">
        <v>0</v>
      </c>
      <c r="H1683" s="21">
        <v>0</v>
      </c>
      <c r="I1683" s="20">
        <v>0</v>
      </c>
      <c r="J1683" s="20">
        <v>0</v>
      </c>
      <c r="K1683" s="7">
        <v>0</v>
      </c>
    </row>
    <row r="1684" spans="1:11" x14ac:dyDescent="0.25">
      <c r="A1684" s="11" t="s">
        <v>31</v>
      </c>
      <c r="B1684" s="12" t="s">
        <v>49</v>
      </c>
      <c r="C1684" s="10" t="s">
        <v>826</v>
      </c>
      <c r="D1684" s="20">
        <v>250000</v>
      </c>
      <c r="E1684" s="20">
        <f t="shared" si="26"/>
        <v>0</v>
      </c>
      <c r="F1684" s="20">
        <v>0</v>
      </c>
      <c r="G1684" s="20">
        <v>0</v>
      </c>
      <c r="H1684" s="21">
        <v>250000</v>
      </c>
      <c r="I1684" s="20">
        <v>0</v>
      </c>
      <c r="J1684" s="20">
        <v>0</v>
      </c>
      <c r="K1684" s="7">
        <v>0.9</v>
      </c>
    </row>
    <row r="1685" spans="1:11" x14ac:dyDescent="0.25">
      <c r="A1685" s="11" t="s">
        <v>31</v>
      </c>
      <c r="B1685" s="12" t="s">
        <v>49</v>
      </c>
      <c r="C1685" s="10" t="s">
        <v>825</v>
      </c>
      <c r="D1685" s="20">
        <v>50296</v>
      </c>
      <c r="E1685" s="20">
        <f t="shared" si="26"/>
        <v>50296</v>
      </c>
      <c r="F1685" s="20">
        <v>50296</v>
      </c>
      <c r="G1685" s="20">
        <v>0</v>
      </c>
      <c r="H1685" s="21">
        <v>0</v>
      </c>
      <c r="I1685" s="20">
        <v>0</v>
      </c>
      <c r="J1685" s="20">
        <v>0</v>
      </c>
      <c r="K1685" s="7">
        <v>0.4</v>
      </c>
    </row>
    <row r="1686" spans="1:11" x14ac:dyDescent="0.25">
      <c r="A1686" s="11" t="s">
        <v>31</v>
      </c>
      <c r="B1686" s="12" t="s">
        <v>49</v>
      </c>
      <c r="C1686" s="10" t="s">
        <v>824</v>
      </c>
      <c r="D1686" s="20">
        <v>27721</v>
      </c>
      <c r="E1686" s="20">
        <f t="shared" si="26"/>
        <v>10539</v>
      </c>
      <c r="F1686" s="20">
        <v>10539</v>
      </c>
      <c r="G1686" s="20">
        <v>0</v>
      </c>
      <c r="H1686" s="21">
        <v>10778</v>
      </c>
      <c r="I1686" s="20">
        <v>4606</v>
      </c>
      <c r="J1686" s="20">
        <v>1798</v>
      </c>
      <c r="K1686" s="7">
        <v>0</v>
      </c>
    </row>
    <row r="1687" spans="1:11" x14ac:dyDescent="0.25">
      <c r="A1687" s="11" t="s">
        <v>31</v>
      </c>
      <c r="B1687" s="12" t="s">
        <v>49</v>
      </c>
      <c r="C1687" s="10" t="s">
        <v>57</v>
      </c>
      <c r="D1687" s="20">
        <v>167723922</v>
      </c>
      <c r="E1687" s="20">
        <f t="shared" si="26"/>
        <v>-557434</v>
      </c>
      <c r="F1687" s="20">
        <v>132828</v>
      </c>
      <c r="G1687" s="20">
        <v>-690262</v>
      </c>
      <c r="H1687" s="21">
        <v>167226918</v>
      </c>
      <c r="I1687" s="20">
        <v>1054438</v>
      </c>
      <c r="J1687" s="20">
        <v>0</v>
      </c>
      <c r="K1687" s="7">
        <v>0</v>
      </c>
    </row>
    <row r="1688" spans="1:11" x14ac:dyDescent="0.25">
      <c r="A1688" s="11" t="s">
        <v>31</v>
      </c>
      <c r="B1688" s="12" t="s">
        <v>48</v>
      </c>
      <c r="C1688" s="10" t="s">
        <v>57</v>
      </c>
      <c r="D1688" s="20">
        <v>570224123</v>
      </c>
      <c r="E1688" s="20">
        <f t="shared" si="26"/>
        <v>69618315</v>
      </c>
      <c r="F1688" s="20">
        <v>65323315</v>
      </c>
      <c r="G1688" s="20">
        <v>4295000</v>
      </c>
      <c r="H1688" s="21">
        <v>350068976</v>
      </c>
      <c r="I1688" s="20">
        <v>25592997</v>
      </c>
      <c r="J1688" s="20">
        <v>124943835</v>
      </c>
      <c r="K1688" s="7">
        <v>248.1</v>
      </c>
    </row>
    <row r="1689" spans="1:11" x14ac:dyDescent="0.25">
      <c r="A1689" s="11" t="s">
        <v>31</v>
      </c>
      <c r="B1689" s="12" t="s">
        <v>48</v>
      </c>
      <c r="C1689" s="10" t="s">
        <v>823</v>
      </c>
      <c r="D1689" s="20">
        <v>182264</v>
      </c>
      <c r="E1689" s="20">
        <f t="shared" si="26"/>
        <v>0</v>
      </c>
      <c r="F1689" s="20">
        <v>0</v>
      </c>
      <c r="G1689" s="20">
        <v>0</v>
      </c>
      <c r="H1689" s="21">
        <v>182264</v>
      </c>
      <c r="I1689" s="20">
        <v>0</v>
      </c>
      <c r="J1689" s="20">
        <v>0</v>
      </c>
      <c r="K1689" s="7">
        <v>1</v>
      </c>
    </row>
    <row r="1690" spans="1:11" x14ac:dyDescent="0.25">
      <c r="A1690" s="11" t="s">
        <v>31</v>
      </c>
      <c r="B1690" s="12" t="s">
        <v>48</v>
      </c>
      <c r="C1690" s="10" t="s">
        <v>822</v>
      </c>
      <c r="D1690" s="20">
        <v>187659</v>
      </c>
      <c r="E1690" s="20">
        <f t="shared" si="26"/>
        <v>0</v>
      </c>
      <c r="F1690" s="20">
        <v>0</v>
      </c>
      <c r="G1690" s="20">
        <v>0</v>
      </c>
      <c r="H1690" s="21">
        <v>0</v>
      </c>
      <c r="I1690" s="20">
        <v>187659</v>
      </c>
      <c r="J1690" s="20">
        <v>0</v>
      </c>
      <c r="K1690" s="7">
        <v>1.8</v>
      </c>
    </row>
    <row r="1691" spans="1:11" x14ac:dyDescent="0.25">
      <c r="A1691" s="11" t="s">
        <v>31</v>
      </c>
      <c r="B1691" s="12" t="s">
        <v>48</v>
      </c>
      <c r="C1691" s="10" t="s">
        <v>821</v>
      </c>
      <c r="D1691" s="20">
        <v>-1993492</v>
      </c>
      <c r="E1691" s="20">
        <f t="shared" si="26"/>
        <v>-7622681</v>
      </c>
      <c r="F1691" s="20">
        <v>-7622681</v>
      </c>
      <c r="G1691" s="20">
        <v>0</v>
      </c>
      <c r="H1691" s="21">
        <v>-2218592</v>
      </c>
      <c r="I1691" s="20">
        <v>7847781</v>
      </c>
      <c r="J1691" s="20">
        <v>0</v>
      </c>
      <c r="K1691" s="7">
        <v>3</v>
      </c>
    </row>
    <row r="1692" spans="1:11" x14ac:dyDescent="0.25">
      <c r="A1692" s="11" t="s">
        <v>31</v>
      </c>
      <c r="B1692" s="12" t="s">
        <v>48</v>
      </c>
      <c r="C1692" s="10" t="s">
        <v>820</v>
      </c>
      <c r="D1692" s="20">
        <v>50000</v>
      </c>
      <c r="E1692" s="20">
        <f t="shared" si="26"/>
        <v>0</v>
      </c>
      <c r="F1692" s="20">
        <v>0</v>
      </c>
      <c r="G1692" s="20">
        <v>0</v>
      </c>
      <c r="H1692" s="21">
        <v>0</v>
      </c>
      <c r="I1692" s="20">
        <v>50000</v>
      </c>
      <c r="J1692" s="20">
        <v>0</v>
      </c>
      <c r="K1692" s="7">
        <v>0.4</v>
      </c>
    </row>
    <row r="1693" spans="1:11" x14ac:dyDescent="0.25">
      <c r="A1693" s="11" t="s">
        <v>30</v>
      </c>
      <c r="B1693" s="12" t="s">
        <v>47</v>
      </c>
      <c r="C1693" s="10" t="s">
        <v>91</v>
      </c>
      <c r="D1693" s="20">
        <v>225411689</v>
      </c>
      <c r="E1693" s="20">
        <f t="shared" si="26"/>
        <v>8305504</v>
      </c>
      <c r="F1693" s="20">
        <v>8305504</v>
      </c>
      <c r="G1693" s="20">
        <v>0</v>
      </c>
      <c r="H1693" s="21">
        <v>1211976</v>
      </c>
      <c r="I1693" s="20">
        <v>800000</v>
      </c>
      <c r="J1693" s="20">
        <v>215094209</v>
      </c>
      <c r="K1693" s="7">
        <v>1392.4</v>
      </c>
    </row>
    <row r="1694" spans="1:11" x14ac:dyDescent="0.25">
      <c r="A1694" s="11" t="s">
        <v>30</v>
      </c>
      <c r="B1694" s="12" t="s">
        <v>47</v>
      </c>
      <c r="C1694" s="10" t="s">
        <v>819</v>
      </c>
      <c r="D1694" s="20">
        <v>87162</v>
      </c>
      <c r="E1694" s="20">
        <f t="shared" si="26"/>
        <v>137628</v>
      </c>
      <c r="F1694" s="20">
        <v>137628</v>
      </c>
      <c r="G1694" s="20">
        <v>0</v>
      </c>
      <c r="H1694" s="21">
        <v>0</v>
      </c>
      <c r="I1694" s="20">
        <v>0</v>
      </c>
      <c r="J1694" s="20">
        <v>-50466</v>
      </c>
      <c r="K1694" s="7">
        <v>0</v>
      </c>
    </row>
    <row r="1695" spans="1:11" x14ac:dyDescent="0.25">
      <c r="A1695" s="11" t="s">
        <v>30</v>
      </c>
      <c r="B1695" s="12" t="s">
        <v>56</v>
      </c>
      <c r="C1695" s="10" t="s">
        <v>89</v>
      </c>
      <c r="D1695" s="20">
        <v>226868060</v>
      </c>
      <c r="E1695" s="20">
        <f t="shared" si="26"/>
        <v>10430168</v>
      </c>
      <c r="F1695" s="20">
        <v>10430168</v>
      </c>
      <c r="G1695" s="20">
        <v>0</v>
      </c>
      <c r="H1695" s="21">
        <v>1135343</v>
      </c>
      <c r="I1695" s="20">
        <v>0</v>
      </c>
      <c r="J1695" s="20">
        <v>215302549</v>
      </c>
      <c r="K1695" s="7">
        <v>1393.3</v>
      </c>
    </row>
    <row r="1696" spans="1:11" x14ac:dyDescent="0.25">
      <c r="A1696" s="11" t="s">
        <v>30</v>
      </c>
      <c r="B1696" s="12" t="s">
        <v>56</v>
      </c>
      <c r="C1696" s="10" t="s">
        <v>818</v>
      </c>
      <c r="D1696" s="20">
        <v>100000</v>
      </c>
      <c r="E1696" s="20">
        <f t="shared" si="26"/>
        <v>100000</v>
      </c>
      <c r="F1696" s="20">
        <v>100000</v>
      </c>
      <c r="G1696" s="20">
        <v>0</v>
      </c>
      <c r="H1696" s="21">
        <v>0</v>
      </c>
      <c r="I1696" s="20">
        <v>0</v>
      </c>
      <c r="J1696" s="20">
        <v>0</v>
      </c>
      <c r="K1696" s="7">
        <v>0</v>
      </c>
    </row>
    <row r="1697" spans="1:11" x14ac:dyDescent="0.25">
      <c r="A1697" s="11" t="s">
        <v>30</v>
      </c>
      <c r="B1697" s="12" t="s">
        <v>55</v>
      </c>
      <c r="C1697" s="10" t="s">
        <v>86</v>
      </c>
      <c r="D1697" s="20">
        <v>231900218</v>
      </c>
      <c r="E1697" s="20">
        <f t="shared" si="26"/>
        <v>10986650</v>
      </c>
      <c r="F1697" s="20">
        <v>10986650</v>
      </c>
      <c r="G1697" s="20">
        <v>0</v>
      </c>
      <c r="H1697" s="21">
        <v>1203530</v>
      </c>
      <c r="I1697" s="20">
        <v>0</v>
      </c>
      <c r="J1697" s="20">
        <v>219710038</v>
      </c>
      <c r="K1697" s="7">
        <v>1406.1</v>
      </c>
    </row>
    <row r="1698" spans="1:11" x14ac:dyDescent="0.25">
      <c r="A1698" s="11" t="s">
        <v>30</v>
      </c>
      <c r="B1698" s="12" t="s">
        <v>55</v>
      </c>
      <c r="C1698" s="10" t="s">
        <v>817</v>
      </c>
      <c r="D1698" s="20">
        <v>123465</v>
      </c>
      <c r="E1698" s="20">
        <f t="shared" si="26"/>
        <v>123465</v>
      </c>
      <c r="F1698" s="20">
        <v>123465</v>
      </c>
      <c r="G1698" s="20">
        <v>0</v>
      </c>
      <c r="H1698" s="21">
        <v>0</v>
      </c>
      <c r="I1698" s="20">
        <v>0</v>
      </c>
      <c r="J1698" s="20">
        <v>0</v>
      </c>
      <c r="K1698" s="7">
        <v>1.1000000000000001</v>
      </c>
    </row>
    <row r="1699" spans="1:11" x14ac:dyDescent="0.25">
      <c r="A1699" s="11" t="s">
        <v>30</v>
      </c>
      <c r="B1699" s="12" t="s">
        <v>55</v>
      </c>
      <c r="C1699" s="10" t="s">
        <v>816</v>
      </c>
      <c r="D1699" s="20">
        <v>96479</v>
      </c>
      <c r="E1699" s="20">
        <f t="shared" si="26"/>
        <v>96479</v>
      </c>
      <c r="F1699" s="20">
        <v>96479</v>
      </c>
      <c r="G1699" s="20">
        <v>0</v>
      </c>
      <c r="H1699" s="21">
        <v>0</v>
      </c>
      <c r="I1699" s="20">
        <v>0</v>
      </c>
      <c r="J1699" s="20">
        <v>0</v>
      </c>
      <c r="K1699" s="7">
        <v>0.3</v>
      </c>
    </row>
    <row r="1700" spans="1:11" x14ac:dyDescent="0.25">
      <c r="A1700" s="11" t="s">
        <v>30</v>
      </c>
      <c r="B1700" s="12" t="s">
        <v>54</v>
      </c>
      <c r="C1700" s="10" t="s">
        <v>83</v>
      </c>
      <c r="D1700" s="20">
        <v>131630851</v>
      </c>
      <c r="E1700" s="20">
        <f t="shared" si="26"/>
        <v>11615507</v>
      </c>
      <c r="F1700" s="20">
        <v>11615507</v>
      </c>
      <c r="G1700" s="20">
        <v>0</v>
      </c>
      <c r="H1700" s="21">
        <v>1470429</v>
      </c>
      <c r="I1700" s="20">
        <v>4143</v>
      </c>
      <c r="J1700" s="20">
        <v>118540772</v>
      </c>
      <c r="K1700" s="7">
        <v>2579.1</v>
      </c>
    </row>
    <row r="1701" spans="1:11" x14ac:dyDescent="0.25">
      <c r="A1701" s="11" t="s">
        <v>30</v>
      </c>
      <c r="B1701" s="12" t="s">
        <v>54</v>
      </c>
      <c r="C1701" s="10" t="s">
        <v>815</v>
      </c>
      <c r="D1701" s="20">
        <v>87994</v>
      </c>
      <c r="E1701" s="20">
        <f t="shared" si="26"/>
        <v>240748</v>
      </c>
      <c r="F1701" s="20">
        <v>240748</v>
      </c>
      <c r="G1701" s="20">
        <v>0</v>
      </c>
      <c r="H1701" s="21">
        <v>0</v>
      </c>
      <c r="I1701" s="20">
        <v>0</v>
      </c>
      <c r="J1701" s="20">
        <v>-152754</v>
      </c>
      <c r="K1701" s="7">
        <v>0</v>
      </c>
    </row>
    <row r="1702" spans="1:11" x14ac:dyDescent="0.25">
      <c r="A1702" s="11" t="s">
        <v>30</v>
      </c>
      <c r="B1702" s="12" t="s">
        <v>53</v>
      </c>
      <c r="C1702" s="10" t="s">
        <v>80</v>
      </c>
      <c r="D1702" s="20">
        <v>132612501</v>
      </c>
      <c r="E1702" s="20">
        <f t="shared" si="26"/>
        <v>10666526</v>
      </c>
      <c r="F1702" s="20">
        <v>10666526</v>
      </c>
      <c r="G1702" s="20">
        <v>0</v>
      </c>
      <c r="H1702" s="21">
        <v>1645234</v>
      </c>
      <c r="I1702" s="20">
        <v>163167</v>
      </c>
      <c r="J1702" s="20">
        <v>120137574</v>
      </c>
      <c r="K1702" s="7">
        <v>2534.6</v>
      </c>
    </row>
    <row r="1703" spans="1:11" x14ac:dyDescent="0.25">
      <c r="A1703" s="11" t="s">
        <v>30</v>
      </c>
      <c r="B1703" s="12" t="s">
        <v>53</v>
      </c>
      <c r="C1703" s="10" t="s">
        <v>113</v>
      </c>
      <c r="D1703" s="20">
        <v>-238282</v>
      </c>
      <c r="E1703" s="20">
        <f t="shared" si="26"/>
        <v>-234742</v>
      </c>
      <c r="F1703" s="20">
        <v>-234742</v>
      </c>
      <c r="G1703" s="20">
        <v>0</v>
      </c>
      <c r="H1703" s="21">
        <v>-3540</v>
      </c>
      <c r="I1703" s="20">
        <v>0</v>
      </c>
      <c r="J1703" s="20">
        <v>0</v>
      </c>
      <c r="K1703" s="7">
        <v>0</v>
      </c>
    </row>
    <row r="1704" spans="1:11" x14ac:dyDescent="0.25">
      <c r="A1704" s="11" t="s">
        <v>30</v>
      </c>
      <c r="B1704" s="12" t="s">
        <v>53</v>
      </c>
      <c r="C1704" s="10" t="s">
        <v>661</v>
      </c>
      <c r="D1704" s="20">
        <v>-87994</v>
      </c>
      <c r="E1704" s="20">
        <f t="shared" si="26"/>
        <v>-87994</v>
      </c>
      <c r="F1704" s="20">
        <v>-87994</v>
      </c>
      <c r="G1704" s="20">
        <v>0</v>
      </c>
      <c r="H1704" s="21">
        <v>0</v>
      </c>
      <c r="I1704" s="20">
        <v>0</v>
      </c>
      <c r="J1704" s="20">
        <v>0</v>
      </c>
      <c r="K1704" s="7">
        <v>0</v>
      </c>
    </row>
    <row r="1705" spans="1:11" x14ac:dyDescent="0.25">
      <c r="A1705" s="11" t="s">
        <v>30</v>
      </c>
      <c r="B1705" s="12" t="s">
        <v>53</v>
      </c>
      <c r="C1705" s="10" t="s">
        <v>75</v>
      </c>
      <c r="D1705" s="20">
        <v>16597</v>
      </c>
      <c r="E1705" s="20">
        <f t="shared" si="26"/>
        <v>6639</v>
      </c>
      <c r="F1705" s="20">
        <v>6639</v>
      </c>
      <c r="G1705" s="20">
        <v>0</v>
      </c>
      <c r="H1705" s="21">
        <v>0</v>
      </c>
      <c r="I1705" s="20">
        <v>0</v>
      </c>
      <c r="J1705" s="20">
        <v>9958</v>
      </c>
      <c r="K1705" s="7">
        <v>0</v>
      </c>
    </row>
    <row r="1706" spans="1:11" x14ac:dyDescent="0.25">
      <c r="A1706" s="11" t="s">
        <v>30</v>
      </c>
      <c r="B1706" s="12" t="s">
        <v>52</v>
      </c>
      <c r="C1706" s="10" t="s">
        <v>75</v>
      </c>
      <c r="D1706" s="20">
        <v>138620663</v>
      </c>
      <c r="E1706" s="20">
        <f t="shared" si="26"/>
        <v>11735222</v>
      </c>
      <c r="F1706" s="20">
        <v>11735222</v>
      </c>
      <c r="G1706" s="20">
        <v>0</v>
      </c>
      <c r="H1706" s="21">
        <v>1663652</v>
      </c>
      <c r="I1706" s="20">
        <v>124920</v>
      </c>
      <c r="J1706" s="20">
        <v>125096869</v>
      </c>
      <c r="K1706" s="7">
        <v>2515.6</v>
      </c>
    </row>
    <row r="1707" spans="1:11" x14ac:dyDescent="0.25">
      <c r="A1707" s="11" t="s">
        <v>30</v>
      </c>
      <c r="B1707" s="12" t="s">
        <v>52</v>
      </c>
      <c r="C1707" s="10" t="s">
        <v>814</v>
      </c>
      <c r="D1707" s="20">
        <v>30930</v>
      </c>
      <c r="E1707" s="20">
        <f t="shared" si="26"/>
        <v>30930</v>
      </c>
      <c r="F1707" s="20">
        <v>30930</v>
      </c>
      <c r="G1707" s="20">
        <v>0</v>
      </c>
      <c r="H1707" s="21">
        <v>0</v>
      </c>
      <c r="I1707" s="20">
        <v>0</v>
      </c>
      <c r="J1707" s="20">
        <v>0</v>
      </c>
      <c r="K1707" s="7">
        <v>0.3</v>
      </c>
    </row>
    <row r="1708" spans="1:11" x14ac:dyDescent="0.25">
      <c r="A1708" s="11" t="s">
        <v>30</v>
      </c>
      <c r="B1708" s="12" t="s">
        <v>51</v>
      </c>
      <c r="C1708" s="10" t="s">
        <v>72</v>
      </c>
      <c r="D1708" s="20">
        <v>143058296</v>
      </c>
      <c r="E1708" s="20">
        <f t="shared" si="26"/>
        <v>12665672</v>
      </c>
      <c r="F1708" s="20">
        <v>12665672</v>
      </c>
      <c r="G1708" s="20">
        <v>0</v>
      </c>
      <c r="H1708" s="21">
        <v>1572269</v>
      </c>
      <c r="I1708" s="20">
        <v>80305</v>
      </c>
      <c r="J1708" s="20">
        <v>128740050</v>
      </c>
      <c r="K1708" s="7">
        <v>2513.9</v>
      </c>
    </row>
    <row r="1709" spans="1:11" x14ac:dyDescent="0.25">
      <c r="A1709" s="11" t="s">
        <v>30</v>
      </c>
      <c r="B1709" s="12" t="s">
        <v>51</v>
      </c>
      <c r="C1709" s="10" t="s">
        <v>103</v>
      </c>
      <c r="D1709" s="20">
        <v>-27329</v>
      </c>
      <c r="E1709" s="20">
        <f t="shared" si="26"/>
        <v>-11199</v>
      </c>
      <c r="F1709" s="20">
        <v>-11199</v>
      </c>
      <c r="G1709" s="20">
        <v>0</v>
      </c>
      <c r="H1709" s="21">
        <v>-363</v>
      </c>
      <c r="I1709" s="20">
        <v>0</v>
      </c>
      <c r="J1709" s="20">
        <v>-15767</v>
      </c>
      <c r="K1709" s="7">
        <v>0</v>
      </c>
    </row>
    <row r="1710" spans="1:11" x14ac:dyDescent="0.25">
      <c r="A1710" s="11" t="s">
        <v>30</v>
      </c>
      <c r="B1710" s="12" t="s">
        <v>51</v>
      </c>
      <c r="C1710" s="10" t="s">
        <v>813</v>
      </c>
      <c r="D1710" s="20">
        <v>26141</v>
      </c>
      <c r="E1710" s="20">
        <f t="shared" si="26"/>
        <v>26141</v>
      </c>
      <c r="F1710" s="20">
        <v>26141</v>
      </c>
      <c r="G1710" s="20">
        <v>0</v>
      </c>
      <c r="H1710" s="21">
        <v>0</v>
      </c>
      <c r="I1710" s="20">
        <v>0</v>
      </c>
      <c r="J1710" s="20">
        <v>0</v>
      </c>
      <c r="K1710" s="7">
        <v>0</v>
      </c>
    </row>
    <row r="1711" spans="1:11" x14ac:dyDescent="0.25">
      <c r="A1711" s="11" t="s">
        <v>30</v>
      </c>
      <c r="B1711" s="12" t="s">
        <v>50</v>
      </c>
      <c r="C1711" s="10" t="s">
        <v>65</v>
      </c>
      <c r="D1711" s="20">
        <v>148582765</v>
      </c>
      <c r="E1711" s="20">
        <f t="shared" si="26"/>
        <v>14553944</v>
      </c>
      <c r="F1711" s="20">
        <v>14553944</v>
      </c>
      <c r="G1711" s="20">
        <v>0</v>
      </c>
      <c r="H1711" s="21">
        <v>1961125</v>
      </c>
      <c r="I1711" s="20">
        <v>65557</v>
      </c>
      <c r="J1711" s="20">
        <v>132002139</v>
      </c>
      <c r="K1711" s="7">
        <v>2490</v>
      </c>
    </row>
    <row r="1712" spans="1:11" x14ac:dyDescent="0.25">
      <c r="A1712" s="11" t="s">
        <v>30</v>
      </c>
      <c r="B1712" s="12" t="s">
        <v>50</v>
      </c>
      <c r="C1712" s="10" t="s">
        <v>812</v>
      </c>
      <c r="D1712" s="20">
        <v>50000</v>
      </c>
      <c r="E1712" s="20">
        <f t="shared" si="26"/>
        <v>0</v>
      </c>
      <c r="F1712" s="20">
        <v>0</v>
      </c>
      <c r="G1712" s="20">
        <v>0</v>
      </c>
      <c r="H1712" s="21">
        <v>50000</v>
      </c>
      <c r="I1712" s="20">
        <v>0</v>
      </c>
      <c r="J1712" s="20">
        <v>0</v>
      </c>
      <c r="K1712" s="7">
        <v>0</v>
      </c>
    </row>
    <row r="1713" spans="1:11" x14ac:dyDescent="0.25">
      <c r="A1713" s="11" t="s">
        <v>30</v>
      </c>
      <c r="B1713" s="12" t="s">
        <v>50</v>
      </c>
      <c r="C1713" s="10" t="s">
        <v>811</v>
      </c>
      <c r="D1713" s="20">
        <v>642645</v>
      </c>
      <c r="E1713" s="20">
        <f t="shared" si="26"/>
        <v>642645</v>
      </c>
      <c r="F1713" s="20">
        <v>642645</v>
      </c>
      <c r="G1713" s="20">
        <v>0</v>
      </c>
      <c r="H1713" s="21">
        <v>0</v>
      </c>
      <c r="I1713" s="20">
        <v>0</v>
      </c>
      <c r="J1713" s="20">
        <v>0</v>
      </c>
      <c r="K1713" s="7">
        <v>1.6</v>
      </c>
    </row>
    <row r="1714" spans="1:11" x14ac:dyDescent="0.25">
      <c r="A1714" s="11" t="s">
        <v>30</v>
      </c>
      <c r="B1714" s="12" t="s">
        <v>50</v>
      </c>
      <c r="C1714" s="10" t="s">
        <v>810</v>
      </c>
      <c r="D1714" s="20">
        <v>90096</v>
      </c>
      <c r="E1714" s="20">
        <f t="shared" si="26"/>
        <v>90096</v>
      </c>
      <c r="F1714" s="20">
        <v>90096</v>
      </c>
      <c r="G1714" s="20">
        <v>0</v>
      </c>
      <c r="H1714" s="21">
        <v>0</v>
      </c>
      <c r="I1714" s="20">
        <v>0</v>
      </c>
      <c r="J1714" s="20">
        <v>0</v>
      </c>
      <c r="K1714" s="7">
        <v>0</v>
      </c>
    </row>
    <row r="1715" spans="1:11" x14ac:dyDescent="0.25">
      <c r="A1715" s="11" t="s">
        <v>30</v>
      </c>
      <c r="B1715" s="12" t="s">
        <v>49</v>
      </c>
      <c r="C1715" s="10" t="s">
        <v>61</v>
      </c>
      <c r="D1715" s="20">
        <v>149281691</v>
      </c>
      <c r="E1715" s="20">
        <f t="shared" si="26"/>
        <v>17704398</v>
      </c>
      <c r="F1715" s="20">
        <v>17704398</v>
      </c>
      <c r="G1715" s="20">
        <v>0</v>
      </c>
      <c r="H1715" s="21">
        <v>2288239</v>
      </c>
      <c r="I1715" s="20">
        <v>51198</v>
      </c>
      <c r="J1715" s="20">
        <v>129237856</v>
      </c>
      <c r="K1715" s="7">
        <v>2274.6999999999998</v>
      </c>
    </row>
    <row r="1716" spans="1:11" x14ac:dyDescent="0.25">
      <c r="A1716" s="11" t="s">
        <v>30</v>
      </c>
      <c r="B1716" s="12" t="s">
        <v>49</v>
      </c>
      <c r="C1716" s="10" t="s">
        <v>809</v>
      </c>
      <c r="D1716" s="20">
        <v>49705</v>
      </c>
      <c r="E1716" s="20">
        <f t="shared" si="26"/>
        <v>36153</v>
      </c>
      <c r="F1716" s="20">
        <v>36153</v>
      </c>
      <c r="G1716" s="20">
        <v>0</v>
      </c>
      <c r="H1716" s="21">
        <v>0</v>
      </c>
      <c r="I1716" s="20">
        <v>0</v>
      </c>
      <c r="J1716" s="20">
        <v>13552</v>
      </c>
      <c r="K1716" s="7">
        <v>0</v>
      </c>
    </row>
    <row r="1717" spans="1:11" x14ac:dyDescent="0.25">
      <c r="A1717" s="11" t="s">
        <v>30</v>
      </c>
      <c r="B1717" s="12" t="s">
        <v>48</v>
      </c>
      <c r="C1717" s="10" t="s">
        <v>57</v>
      </c>
      <c r="D1717" s="20">
        <v>159326002</v>
      </c>
      <c r="E1717" s="20">
        <f t="shared" si="26"/>
        <v>17452411</v>
      </c>
      <c r="F1717" s="20">
        <v>17452411</v>
      </c>
      <c r="G1717" s="20">
        <v>0</v>
      </c>
      <c r="H1717" s="21">
        <v>2573123</v>
      </c>
      <c r="I1717" s="20">
        <v>5026042</v>
      </c>
      <c r="J1717" s="20">
        <v>134274426</v>
      </c>
      <c r="K1717" s="7">
        <v>2337.9</v>
      </c>
    </row>
    <row r="1718" spans="1:11" x14ac:dyDescent="0.25">
      <c r="A1718" s="11" t="s">
        <v>30</v>
      </c>
      <c r="B1718" s="12" t="s">
        <v>48</v>
      </c>
      <c r="C1718" s="10" t="s">
        <v>808</v>
      </c>
      <c r="D1718" s="20">
        <v>562787</v>
      </c>
      <c r="E1718" s="20">
        <f t="shared" si="26"/>
        <v>562787</v>
      </c>
      <c r="F1718" s="20">
        <v>562787</v>
      </c>
      <c r="G1718" s="20">
        <v>0</v>
      </c>
      <c r="H1718" s="21">
        <v>0</v>
      </c>
      <c r="I1718" s="20">
        <v>0</v>
      </c>
      <c r="J1718" s="20">
        <v>0</v>
      </c>
      <c r="K1718" s="7">
        <v>0</v>
      </c>
    </row>
    <row r="1719" spans="1:11" x14ac:dyDescent="0.25">
      <c r="A1719" s="11" t="s">
        <v>30</v>
      </c>
      <c r="B1719" s="12" t="s">
        <v>48</v>
      </c>
      <c r="C1719" s="10" t="s">
        <v>807</v>
      </c>
      <c r="D1719" s="20">
        <v>-5000000</v>
      </c>
      <c r="E1719" s="20">
        <f t="shared" si="26"/>
        <v>0</v>
      </c>
      <c r="F1719" s="20">
        <v>0</v>
      </c>
      <c r="G1719" s="20">
        <v>0</v>
      </c>
      <c r="H1719" s="21">
        <v>0</v>
      </c>
      <c r="I1719" s="20">
        <v>-5000000</v>
      </c>
      <c r="J1719" s="20">
        <v>0</v>
      </c>
      <c r="K1719" s="7">
        <v>0</v>
      </c>
    </row>
    <row r="1720" spans="1:11" x14ac:dyDescent="0.25">
      <c r="A1720" s="11" t="s">
        <v>29</v>
      </c>
      <c r="B1720" s="12" t="s">
        <v>47</v>
      </c>
      <c r="C1720" s="10" t="s">
        <v>91</v>
      </c>
      <c r="D1720" s="20">
        <v>254938806</v>
      </c>
      <c r="E1720" s="20">
        <f t="shared" si="26"/>
        <v>28742941</v>
      </c>
      <c r="F1720" s="20">
        <v>28742941</v>
      </c>
      <c r="G1720" s="20">
        <v>0</v>
      </c>
      <c r="H1720" s="21">
        <v>191851418</v>
      </c>
      <c r="I1720" s="20">
        <v>7703225</v>
      </c>
      <c r="J1720" s="20">
        <v>26641222</v>
      </c>
      <c r="K1720" s="7">
        <v>1462.7</v>
      </c>
    </row>
    <row r="1721" spans="1:11" x14ac:dyDescent="0.25">
      <c r="A1721" s="11" t="s">
        <v>29</v>
      </c>
      <c r="B1721" s="12" t="s">
        <v>47</v>
      </c>
      <c r="C1721" s="10" t="s">
        <v>806</v>
      </c>
      <c r="D1721" s="20">
        <v>7905000</v>
      </c>
      <c r="E1721" s="20">
        <f t="shared" si="26"/>
        <v>0</v>
      </c>
      <c r="F1721" s="20">
        <v>0</v>
      </c>
      <c r="G1721" s="20">
        <v>0</v>
      </c>
      <c r="H1721" s="21">
        <v>7905000</v>
      </c>
      <c r="I1721" s="20">
        <v>0</v>
      </c>
      <c r="J1721" s="20">
        <v>0</v>
      </c>
      <c r="K1721" s="7">
        <v>0</v>
      </c>
    </row>
    <row r="1722" spans="1:11" x14ac:dyDescent="0.25">
      <c r="A1722" s="11" t="s">
        <v>29</v>
      </c>
      <c r="B1722" s="12" t="s">
        <v>47</v>
      </c>
      <c r="C1722" s="10" t="s">
        <v>805</v>
      </c>
      <c r="D1722" s="20">
        <v>211168</v>
      </c>
      <c r="E1722" s="20">
        <f t="shared" si="26"/>
        <v>0</v>
      </c>
      <c r="F1722" s="20">
        <v>0</v>
      </c>
      <c r="G1722" s="20">
        <v>0</v>
      </c>
      <c r="H1722" s="21">
        <v>211168</v>
      </c>
      <c r="I1722" s="20">
        <v>0</v>
      </c>
      <c r="J1722" s="20">
        <v>0</v>
      </c>
      <c r="K1722" s="7">
        <v>0</v>
      </c>
    </row>
    <row r="1723" spans="1:11" x14ac:dyDescent="0.25">
      <c r="A1723" s="11" t="s">
        <v>29</v>
      </c>
      <c r="B1723" s="12" t="s">
        <v>47</v>
      </c>
      <c r="C1723" s="10" t="s">
        <v>804</v>
      </c>
      <c r="D1723" s="20">
        <v>3000000</v>
      </c>
      <c r="E1723" s="20">
        <f t="shared" si="26"/>
        <v>0</v>
      </c>
      <c r="F1723" s="20">
        <v>0</v>
      </c>
      <c r="G1723" s="20">
        <v>0</v>
      </c>
      <c r="H1723" s="21">
        <v>3000000</v>
      </c>
      <c r="I1723" s="20">
        <v>0</v>
      </c>
      <c r="J1723" s="20">
        <v>0</v>
      </c>
      <c r="K1723" s="7">
        <v>0</v>
      </c>
    </row>
    <row r="1724" spans="1:11" x14ac:dyDescent="0.25">
      <c r="A1724" s="11" t="s">
        <v>29</v>
      </c>
      <c r="B1724" s="12" t="s">
        <v>56</v>
      </c>
      <c r="C1724" s="10" t="s">
        <v>89</v>
      </c>
      <c r="D1724" s="20">
        <v>261308465</v>
      </c>
      <c r="E1724" s="20">
        <f t="shared" si="26"/>
        <v>30864532</v>
      </c>
      <c r="F1724" s="20">
        <v>30864532</v>
      </c>
      <c r="G1724" s="20">
        <v>0</v>
      </c>
      <c r="H1724" s="21">
        <v>196811872</v>
      </c>
      <c r="I1724" s="20">
        <v>6932593</v>
      </c>
      <c r="J1724" s="20">
        <v>26699468</v>
      </c>
      <c r="K1724" s="7">
        <v>1458.6</v>
      </c>
    </row>
    <row r="1725" spans="1:11" x14ac:dyDescent="0.25">
      <c r="A1725" s="11" t="s">
        <v>29</v>
      </c>
      <c r="B1725" s="12" t="s">
        <v>56</v>
      </c>
      <c r="C1725" s="10" t="s">
        <v>803</v>
      </c>
      <c r="D1725" s="20">
        <v>3850000</v>
      </c>
      <c r="E1725" s="20">
        <f t="shared" si="26"/>
        <v>0</v>
      </c>
      <c r="F1725" s="20">
        <v>0</v>
      </c>
      <c r="G1725" s="20">
        <v>0</v>
      </c>
      <c r="H1725" s="21">
        <v>3850000</v>
      </c>
      <c r="I1725" s="20">
        <v>0</v>
      </c>
      <c r="J1725" s="20">
        <v>0</v>
      </c>
      <c r="K1725" s="7">
        <v>0</v>
      </c>
    </row>
    <row r="1726" spans="1:11" x14ac:dyDescent="0.25">
      <c r="A1726" s="11" t="s">
        <v>29</v>
      </c>
      <c r="B1726" s="12" t="s">
        <v>56</v>
      </c>
      <c r="C1726" s="10" t="s">
        <v>705</v>
      </c>
      <c r="D1726" s="20">
        <v>30134000</v>
      </c>
      <c r="E1726" s="20">
        <f t="shared" si="26"/>
        <v>0</v>
      </c>
      <c r="F1726" s="20">
        <v>0</v>
      </c>
      <c r="G1726" s="20">
        <v>0</v>
      </c>
      <c r="H1726" s="21">
        <v>30134000</v>
      </c>
      <c r="I1726" s="20">
        <v>0</v>
      </c>
      <c r="J1726" s="20">
        <v>0</v>
      </c>
      <c r="K1726" s="7">
        <v>0</v>
      </c>
    </row>
    <row r="1727" spans="1:11" x14ac:dyDescent="0.25">
      <c r="A1727" s="11" t="s">
        <v>29</v>
      </c>
      <c r="B1727" s="12" t="s">
        <v>55</v>
      </c>
      <c r="C1727" s="10" t="s">
        <v>86</v>
      </c>
      <c r="D1727" s="20">
        <v>277648350</v>
      </c>
      <c r="E1727" s="20">
        <f t="shared" si="26"/>
        <v>32005418</v>
      </c>
      <c r="F1727" s="20">
        <v>32005418</v>
      </c>
      <c r="G1727" s="20">
        <v>0</v>
      </c>
      <c r="H1727" s="21">
        <v>211140771</v>
      </c>
      <c r="I1727" s="20">
        <v>7933687</v>
      </c>
      <c r="J1727" s="20">
        <v>26568474</v>
      </c>
      <c r="K1727" s="7">
        <v>1464.5</v>
      </c>
    </row>
    <row r="1728" spans="1:11" x14ac:dyDescent="0.25">
      <c r="A1728" s="11" t="s">
        <v>29</v>
      </c>
      <c r="B1728" s="12" t="s">
        <v>55</v>
      </c>
      <c r="C1728" s="10" t="s">
        <v>802</v>
      </c>
      <c r="D1728" s="20">
        <v>24716894</v>
      </c>
      <c r="E1728" s="20">
        <f t="shared" si="26"/>
        <v>0</v>
      </c>
      <c r="F1728" s="20">
        <v>0</v>
      </c>
      <c r="G1728" s="20">
        <v>0</v>
      </c>
      <c r="H1728" s="21">
        <v>24716894</v>
      </c>
      <c r="I1728" s="20">
        <v>0</v>
      </c>
      <c r="J1728" s="20">
        <v>0</v>
      </c>
      <c r="K1728" s="7">
        <v>0</v>
      </c>
    </row>
    <row r="1729" spans="1:11" x14ac:dyDescent="0.25">
      <c r="A1729" s="11" t="s">
        <v>29</v>
      </c>
      <c r="B1729" s="12" t="s">
        <v>55</v>
      </c>
      <c r="C1729" s="10" t="s">
        <v>801</v>
      </c>
      <c r="D1729" s="20">
        <v>3000000</v>
      </c>
      <c r="E1729" s="20">
        <f t="shared" si="26"/>
        <v>0</v>
      </c>
      <c r="F1729" s="20">
        <v>0</v>
      </c>
      <c r="G1729" s="20">
        <v>0</v>
      </c>
      <c r="H1729" s="21">
        <v>3000000</v>
      </c>
      <c r="I1729" s="20">
        <v>0</v>
      </c>
      <c r="J1729" s="20">
        <v>0</v>
      </c>
      <c r="K1729" s="7">
        <v>0</v>
      </c>
    </row>
    <row r="1730" spans="1:11" x14ac:dyDescent="0.25">
      <c r="A1730" s="11" t="s">
        <v>29</v>
      </c>
      <c r="B1730" s="12" t="s">
        <v>54</v>
      </c>
      <c r="C1730" s="10" t="s">
        <v>83</v>
      </c>
      <c r="D1730" s="20">
        <v>307613503</v>
      </c>
      <c r="E1730" s="20">
        <f t="shared" si="26"/>
        <v>33464597</v>
      </c>
      <c r="F1730" s="20">
        <v>33464597</v>
      </c>
      <c r="G1730" s="20">
        <v>0</v>
      </c>
      <c r="H1730" s="21">
        <v>239942706</v>
      </c>
      <c r="I1730" s="20">
        <v>7523560</v>
      </c>
      <c r="J1730" s="20">
        <v>26682640</v>
      </c>
      <c r="K1730" s="7">
        <v>1489.9</v>
      </c>
    </row>
    <row r="1731" spans="1:11" x14ac:dyDescent="0.25">
      <c r="A1731" s="11" t="s">
        <v>29</v>
      </c>
      <c r="B1731" s="12" t="s">
        <v>54</v>
      </c>
      <c r="C1731" s="10" t="s">
        <v>800</v>
      </c>
      <c r="D1731" s="20">
        <v>851010</v>
      </c>
      <c r="E1731" s="20">
        <f t="shared" ref="E1731:E1794" si="27">SUM(F1731:G1731)</f>
        <v>0</v>
      </c>
      <c r="F1731" s="20">
        <v>0</v>
      </c>
      <c r="G1731" s="20">
        <v>0</v>
      </c>
      <c r="H1731" s="21">
        <v>851010</v>
      </c>
      <c r="I1731" s="20">
        <v>0</v>
      </c>
      <c r="J1731" s="20">
        <v>0</v>
      </c>
      <c r="K1731" s="7">
        <v>6</v>
      </c>
    </row>
    <row r="1732" spans="1:11" x14ac:dyDescent="0.25">
      <c r="A1732" s="11" t="s">
        <v>29</v>
      </c>
      <c r="B1732" s="12" t="s">
        <v>54</v>
      </c>
      <c r="C1732" s="10" t="s">
        <v>799</v>
      </c>
      <c r="D1732" s="20">
        <v>10000000</v>
      </c>
      <c r="E1732" s="20">
        <f t="shared" si="27"/>
        <v>10000000</v>
      </c>
      <c r="F1732" s="20">
        <v>10000000</v>
      </c>
      <c r="G1732" s="20">
        <v>0</v>
      </c>
      <c r="H1732" s="21">
        <v>0</v>
      </c>
      <c r="I1732" s="20">
        <v>0</v>
      </c>
      <c r="J1732" s="20">
        <v>0</v>
      </c>
      <c r="K1732" s="7">
        <v>0</v>
      </c>
    </row>
    <row r="1733" spans="1:11" x14ac:dyDescent="0.25">
      <c r="A1733" s="11" t="s">
        <v>29</v>
      </c>
      <c r="B1733" s="12" t="s">
        <v>54</v>
      </c>
      <c r="C1733" s="10" t="s">
        <v>798</v>
      </c>
      <c r="D1733" s="20">
        <v>19355000</v>
      </c>
      <c r="E1733" s="20">
        <f t="shared" si="27"/>
        <v>0</v>
      </c>
      <c r="F1733" s="20">
        <v>0</v>
      </c>
      <c r="G1733" s="20">
        <v>0</v>
      </c>
      <c r="H1733" s="21">
        <v>19355000</v>
      </c>
      <c r="I1733" s="20">
        <v>0</v>
      </c>
      <c r="J1733" s="20">
        <v>0</v>
      </c>
      <c r="K1733" s="7">
        <v>0</v>
      </c>
    </row>
    <row r="1734" spans="1:11" x14ac:dyDescent="0.25">
      <c r="A1734" s="11" t="s">
        <v>29</v>
      </c>
      <c r="B1734" s="12" t="s">
        <v>54</v>
      </c>
      <c r="C1734" s="10" t="s">
        <v>797</v>
      </c>
      <c r="D1734" s="20">
        <v>3900000</v>
      </c>
      <c r="E1734" s="20">
        <f t="shared" si="27"/>
        <v>0</v>
      </c>
      <c r="F1734" s="20">
        <v>0</v>
      </c>
      <c r="G1734" s="20">
        <v>0</v>
      </c>
      <c r="H1734" s="21">
        <v>3900000</v>
      </c>
      <c r="I1734" s="20">
        <v>0</v>
      </c>
      <c r="J1734" s="20">
        <v>0</v>
      </c>
      <c r="K1734" s="7">
        <v>0</v>
      </c>
    </row>
    <row r="1735" spans="1:11" x14ac:dyDescent="0.25">
      <c r="A1735" s="11" t="s">
        <v>29</v>
      </c>
      <c r="B1735" s="12" t="s">
        <v>54</v>
      </c>
      <c r="C1735" s="10" t="s">
        <v>796</v>
      </c>
      <c r="D1735" s="20">
        <v>83710</v>
      </c>
      <c r="E1735" s="20">
        <f t="shared" si="27"/>
        <v>73636</v>
      </c>
      <c r="F1735" s="20">
        <v>73636</v>
      </c>
      <c r="G1735" s="20">
        <v>0</v>
      </c>
      <c r="H1735" s="21">
        <v>83710</v>
      </c>
      <c r="I1735" s="20">
        <v>0</v>
      </c>
      <c r="J1735" s="20">
        <v>-73636</v>
      </c>
      <c r="K1735" s="7">
        <v>0</v>
      </c>
    </row>
    <row r="1736" spans="1:11" x14ac:dyDescent="0.25">
      <c r="A1736" s="11" t="s">
        <v>29</v>
      </c>
      <c r="B1736" s="12" t="s">
        <v>54</v>
      </c>
      <c r="C1736" s="10" t="s">
        <v>794</v>
      </c>
      <c r="D1736" s="20">
        <v>-866742</v>
      </c>
      <c r="E1736" s="20">
        <f t="shared" si="27"/>
        <v>-866742</v>
      </c>
      <c r="F1736" s="20">
        <v>-866742</v>
      </c>
      <c r="G1736" s="20">
        <v>0</v>
      </c>
      <c r="H1736" s="21">
        <v>0</v>
      </c>
      <c r="I1736" s="20">
        <v>0</v>
      </c>
      <c r="J1736" s="20">
        <v>0</v>
      </c>
      <c r="K1736" s="7">
        <v>0</v>
      </c>
    </row>
    <row r="1737" spans="1:11" x14ac:dyDescent="0.25">
      <c r="A1737" s="11" t="s">
        <v>29</v>
      </c>
      <c r="B1737" s="12" t="s">
        <v>53</v>
      </c>
      <c r="C1737" s="10" t="s">
        <v>80</v>
      </c>
      <c r="D1737" s="20">
        <v>308568368</v>
      </c>
      <c r="E1737" s="20">
        <f t="shared" si="27"/>
        <v>33219716</v>
      </c>
      <c r="F1737" s="20">
        <v>33219716</v>
      </c>
      <c r="G1737" s="20">
        <v>0</v>
      </c>
      <c r="H1737" s="21">
        <v>241432970</v>
      </c>
      <c r="I1737" s="20">
        <v>7256748</v>
      </c>
      <c r="J1737" s="20">
        <v>26658934</v>
      </c>
      <c r="K1737" s="7">
        <v>1511.9</v>
      </c>
    </row>
    <row r="1738" spans="1:11" x14ac:dyDescent="0.25">
      <c r="A1738" s="11" t="s">
        <v>29</v>
      </c>
      <c r="B1738" s="12" t="s">
        <v>53</v>
      </c>
      <c r="C1738" s="10" t="s">
        <v>795</v>
      </c>
      <c r="D1738" s="20">
        <v>1500000</v>
      </c>
      <c r="E1738" s="20">
        <f t="shared" si="27"/>
        <v>0</v>
      </c>
      <c r="F1738" s="20">
        <v>0</v>
      </c>
      <c r="G1738" s="20">
        <v>0</v>
      </c>
      <c r="H1738" s="21">
        <v>1500000</v>
      </c>
      <c r="I1738" s="20">
        <v>0</v>
      </c>
      <c r="J1738" s="20">
        <v>0</v>
      </c>
      <c r="K1738" s="7">
        <v>0</v>
      </c>
    </row>
    <row r="1739" spans="1:11" x14ac:dyDescent="0.25">
      <c r="A1739" s="11" t="s">
        <v>29</v>
      </c>
      <c r="B1739" s="12" t="s">
        <v>53</v>
      </c>
      <c r="C1739" s="10" t="s">
        <v>129</v>
      </c>
      <c r="D1739" s="20">
        <v>25904</v>
      </c>
      <c r="E1739" s="20">
        <f t="shared" si="27"/>
        <v>0</v>
      </c>
      <c r="F1739" s="20">
        <v>0</v>
      </c>
      <c r="G1739" s="20">
        <v>0</v>
      </c>
      <c r="H1739" s="21">
        <v>25904</v>
      </c>
      <c r="I1739" s="20">
        <v>0</v>
      </c>
      <c r="J1739" s="20">
        <v>0</v>
      </c>
      <c r="K1739" s="7">
        <v>0</v>
      </c>
    </row>
    <row r="1740" spans="1:11" x14ac:dyDescent="0.25">
      <c r="A1740" s="11" t="s">
        <v>29</v>
      </c>
      <c r="B1740" s="12" t="s">
        <v>53</v>
      </c>
      <c r="C1740" s="10" t="s">
        <v>113</v>
      </c>
      <c r="D1740" s="20">
        <v>-2936082</v>
      </c>
      <c r="E1740" s="20">
        <f t="shared" si="27"/>
        <v>-520633</v>
      </c>
      <c r="F1740" s="20">
        <v>-520633</v>
      </c>
      <c r="G1740" s="20">
        <v>0</v>
      </c>
      <c r="H1740" s="21">
        <v>-2329063</v>
      </c>
      <c r="I1740" s="20">
        <v>-86386</v>
      </c>
      <c r="J1740" s="20">
        <v>0</v>
      </c>
      <c r="K1740" s="7">
        <v>0</v>
      </c>
    </row>
    <row r="1741" spans="1:11" x14ac:dyDescent="0.25">
      <c r="A1741" s="11" t="s">
        <v>29</v>
      </c>
      <c r="B1741" s="12" t="s">
        <v>53</v>
      </c>
      <c r="C1741" s="10" t="s">
        <v>794</v>
      </c>
      <c r="D1741" s="20">
        <v>26180000</v>
      </c>
      <c r="E1741" s="20">
        <f t="shared" si="27"/>
        <v>0</v>
      </c>
      <c r="F1741" s="20">
        <v>0</v>
      </c>
      <c r="G1741" s="20">
        <v>0</v>
      </c>
      <c r="H1741" s="21">
        <v>26180000</v>
      </c>
      <c r="I1741" s="20">
        <v>0</v>
      </c>
      <c r="J1741" s="20">
        <v>0</v>
      </c>
      <c r="K1741" s="7">
        <v>0</v>
      </c>
    </row>
    <row r="1742" spans="1:11" x14ac:dyDescent="0.25">
      <c r="A1742" s="11" t="s">
        <v>29</v>
      </c>
      <c r="B1742" s="12" t="s">
        <v>53</v>
      </c>
      <c r="C1742" s="10" t="s">
        <v>793</v>
      </c>
      <c r="D1742" s="20">
        <v>4000000</v>
      </c>
      <c r="E1742" s="20">
        <f t="shared" si="27"/>
        <v>0</v>
      </c>
      <c r="F1742" s="20">
        <v>0</v>
      </c>
      <c r="G1742" s="20">
        <v>0</v>
      </c>
      <c r="H1742" s="21">
        <v>4000000</v>
      </c>
      <c r="I1742" s="20">
        <v>0</v>
      </c>
      <c r="J1742" s="20">
        <v>0</v>
      </c>
      <c r="K1742" s="7">
        <v>0</v>
      </c>
    </row>
    <row r="1743" spans="1:11" x14ac:dyDescent="0.25">
      <c r="A1743" s="11" t="s">
        <v>29</v>
      </c>
      <c r="B1743" s="12" t="s">
        <v>53</v>
      </c>
      <c r="C1743" s="10" t="s">
        <v>792</v>
      </c>
      <c r="D1743" s="20">
        <v>30000000</v>
      </c>
      <c r="E1743" s="20">
        <f t="shared" si="27"/>
        <v>0</v>
      </c>
      <c r="F1743" s="20">
        <v>0</v>
      </c>
      <c r="G1743" s="20">
        <v>0</v>
      </c>
      <c r="H1743" s="21">
        <v>30000000</v>
      </c>
      <c r="I1743" s="20">
        <v>0</v>
      </c>
      <c r="J1743" s="20">
        <v>0</v>
      </c>
      <c r="K1743" s="7">
        <v>0</v>
      </c>
    </row>
    <row r="1744" spans="1:11" x14ac:dyDescent="0.25">
      <c r="A1744" s="11" t="s">
        <v>29</v>
      </c>
      <c r="B1744" s="12" t="s">
        <v>53</v>
      </c>
      <c r="C1744" s="10" t="s">
        <v>791</v>
      </c>
      <c r="D1744" s="20">
        <v>15000000</v>
      </c>
      <c r="E1744" s="20">
        <f t="shared" si="27"/>
        <v>0</v>
      </c>
      <c r="F1744" s="20">
        <v>0</v>
      </c>
      <c r="G1744" s="20">
        <v>0</v>
      </c>
      <c r="H1744" s="21">
        <v>15000000</v>
      </c>
      <c r="I1744" s="20">
        <v>0</v>
      </c>
      <c r="J1744" s="20">
        <v>0</v>
      </c>
      <c r="K1744" s="7">
        <v>0</v>
      </c>
    </row>
    <row r="1745" spans="1:11" x14ac:dyDescent="0.25">
      <c r="A1745" s="11" t="s">
        <v>29</v>
      </c>
      <c r="B1745" s="12" t="s">
        <v>53</v>
      </c>
      <c r="C1745" s="10" t="s">
        <v>736</v>
      </c>
      <c r="D1745" s="20">
        <v>22750000</v>
      </c>
      <c r="E1745" s="20">
        <f t="shared" si="27"/>
        <v>0</v>
      </c>
      <c r="F1745" s="20">
        <v>0</v>
      </c>
      <c r="G1745" s="20">
        <v>0</v>
      </c>
      <c r="H1745" s="21">
        <v>22750000</v>
      </c>
      <c r="I1745" s="20">
        <v>0</v>
      </c>
      <c r="J1745" s="20">
        <v>0</v>
      </c>
      <c r="K1745" s="7">
        <v>17</v>
      </c>
    </row>
    <row r="1746" spans="1:11" x14ac:dyDescent="0.25">
      <c r="A1746" s="11" t="s">
        <v>29</v>
      </c>
      <c r="B1746" s="12" t="s">
        <v>52</v>
      </c>
      <c r="C1746" s="10" t="s">
        <v>75</v>
      </c>
      <c r="D1746" s="20">
        <v>319298132</v>
      </c>
      <c r="E1746" s="20">
        <f t="shared" si="27"/>
        <v>37119409</v>
      </c>
      <c r="F1746" s="20">
        <v>37119409</v>
      </c>
      <c r="G1746" s="20">
        <v>0</v>
      </c>
      <c r="H1746" s="21">
        <v>247757280</v>
      </c>
      <c r="I1746" s="20">
        <v>7540179</v>
      </c>
      <c r="J1746" s="20">
        <v>26881264</v>
      </c>
      <c r="K1746" s="7">
        <v>1517</v>
      </c>
    </row>
    <row r="1747" spans="1:11" x14ac:dyDescent="0.25">
      <c r="A1747" s="11" t="s">
        <v>29</v>
      </c>
      <c r="B1747" s="12" t="s">
        <v>52</v>
      </c>
      <c r="C1747" s="10" t="s">
        <v>790</v>
      </c>
      <c r="D1747" s="20">
        <v>4250000</v>
      </c>
      <c r="E1747" s="20">
        <f t="shared" si="27"/>
        <v>0</v>
      </c>
      <c r="F1747" s="20">
        <v>0</v>
      </c>
      <c r="G1747" s="20">
        <v>0</v>
      </c>
      <c r="H1747" s="21">
        <v>4250000</v>
      </c>
      <c r="I1747" s="20">
        <v>0</v>
      </c>
      <c r="J1747" s="20">
        <v>0</v>
      </c>
      <c r="K1747" s="7">
        <v>0</v>
      </c>
    </row>
    <row r="1748" spans="1:11" x14ac:dyDescent="0.25">
      <c r="A1748" s="11" t="s">
        <v>29</v>
      </c>
      <c r="B1748" s="12" t="s">
        <v>52</v>
      </c>
      <c r="C1748" s="10" t="s">
        <v>789</v>
      </c>
      <c r="D1748" s="20">
        <v>216070</v>
      </c>
      <c r="E1748" s="20">
        <f t="shared" si="27"/>
        <v>216070</v>
      </c>
      <c r="F1748" s="20">
        <v>216070</v>
      </c>
      <c r="G1748" s="20">
        <v>0</v>
      </c>
      <c r="H1748" s="21">
        <v>0</v>
      </c>
      <c r="I1748" s="20">
        <v>0</v>
      </c>
      <c r="J1748" s="20">
        <v>0</v>
      </c>
      <c r="K1748" s="7">
        <v>1.5</v>
      </c>
    </row>
    <row r="1749" spans="1:11" x14ac:dyDescent="0.25">
      <c r="A1749" s="11" t="s">
        <v>29</v>
      </c>
      <c r="B1749" s="12" t="s">
        <v>52</v>
      </c>
      <c r="C1749" s="10" t="s">
        <v>291</v>
      </c>
      <c r="D1749" s="20">
        <v>504646</v>
      </c>
      <c r="E1749" s="20">
        <f t="shared" si="27"/>
        <v>0</v>
      </c>
      <c r="F1749" s="20">
        <v>0</v>
      </c>
      <c r="G1749" s="20">
        <v>0</v>
      </c>
      <c r="H1749" s="21">
        <v>504646</v>
      </c>
      <c r="I1749" s="20">
        <v>0</v>
      </c>
      <c r="J1749" s="20">
        <v>0</v>
      </c>
      <c r="K1749" s="7">
        <v>2.4</v>
      </c>
    </row>
    <row r="1750" spans="1:11" x14ac:dyDescent="0.25">
      <c r="A1750" s="11" t="s">
        <v>29</v>
      </c>
      <c r="B1750" s="12" t="s">
        <v>52</v>
      </c>
      <c r="C1750" s="10" t="s">
        <v>436</v>
      </c>
      <c r="D1750" s="20">
        <v>49362</v>
      </c>
      <c r="E1750" s="20">
        <f t="shared" si="27"/>
        <v>0</v>
      </c>
      <c r="F1750" s="20">
        <v>0</v>
      </c>
      <c r="G1750" s="20">
        <v>0</v>
      </c>
      <c r="H1750" s="21">
        <v>49362</v>
      </c>
      <c r="I1750" s="20">
        <v>0</v>
      </c>
      <c r="J1750" s="20">
        <v>0</v>
      </c>
      <c r="K1750" s="7">
        <v>0.5</v>
      </c>
    </row>
    <row r="1751" spans="1:11" x14ac:dyDescent="0.25">
      <c r="A1751" s="11" t="s">
        <v>29</v>
      </c>
      <c r="B1751" s="12" t="s">
        <v>52</v>
      </c>
      <c r="C1751" s="10" t="s">
        <v>788</v>
      </c>
      <c r="D1751" s="20">
        <v>9006005</v>
      </c>
      <c r="E1751" s="20">
        <f t="shared" si="27"/>
        <v>0</v>
      </c>
      <c r="F1751" s="20">
        <v>0</v>
      </c>
      <c r="G1751" s="20">
        <v>0</v>
      </c>
      <c r="H1751" s="21">
        <v>9006005</v>
      </c>
      <c r="I1751" s="20">
        <v>0</v>
      </c>
      <c r="J1751" s="20">
        <v>0</v>
      </c>
      <c r="K1751" s="7">
        <v>0</v>
      </c>
    </row>
    <row r="1752" spans="1:11" x14ac:dyDescent="0.25">
      <c r="A1752" s="11" t="s">
        <v>29</v>
      </c>
      <c r="B1752" s="12" t="s">
        <v>52</v>
      </c>
      <c r="C1752" s="10" t="s">
        <v>787</v>
      </c>
      <c r="D1752" s="20">
        <v>730674</v>
      </c>
      <c r="E1752" s="20">
        <f t="shared" si="27"/>
        <v>0</v>
      </c>
      <c r="F1752" s="20">
        <v>0</v>
      </c>
      <c r="G1752" s="20">
        <v>0</v>
      </c>
      <c r="H1752" s="21">
        <v>730674</v>
      </c>
      <c r="I1752" s="20">
        <v>0</v>
      </c>
      <c r="J1752" s="20">
        <v>0</v>
      </c>
      <c r="K1752" s="7">
        <v>1</v>
      </c>
    </row>
    <row r="1753" spans="1:11" x14ac:dyDescent="0.25">
      <c r="A1753" s="11" t="s">
        <v>29</v>
      </c>
      <c r="B1753" s="12" t="s">
        <v>52</v>
      </c>
      <c r="C1753" s="10" t="s">
        <v>786</v>
      </c>
      <c r="D1753" s="20">
        <v>76579</v>
      </c>
      <c r="E1753" s="20">
        <f t="shared" si="27"/>
        <v>0</v>
      </c>
      <c r="F1753" s="20">
        <v>0</v>
      </c>
      <c r="G1753" s="20">
        <v>0</v>
      </c>
      <c r="H1753" s="21">
        <v>76579</v>
      </c>
      <c r="I1753" s="20">
        <v>0</v>
      </c>
      <c r="J1753" s="20">
        <v>0</v>
      </c>
      <c r="K1753" s="7">
        <v>0.3</v>
      </c>
    </row>
    <row r="1754" spans="1:11" x14ac:dyDescent="0.25">
      <c r="A1754" s="11" t="s">
        <v>29</v>
      </c>
      <c r="B1754" s="12" t="s">
        <v>52</v>
      </c>
      <c r="C1754" s="10" t="s">
        <v>72</v>
      </c>
      <c r="D1754" s="20">
        <v>43200</v>
      </c>
      <c r="E1754" s="20">
        <f t="shared" si="27"/>
        <v>0</v>
      </c>
      <c r="F1754" s="20">
        <v>0</v>
      </c>
      <c r="G1754" s="20">
        <v>0</v>
      </c>
      <c r="H1754" s="21">
        <v>43200</v>
      </c>
      <c r="I1754" s="20">
        <v>0</v>
      </c>
      <c r="J1754" s="20">
        <v>0</v>
      </c>
      <c r="K1754" s="7">
        <v>0</v>
      </c>
    </row>
    <row r="1755" spans="1:11" x14ac:dyDescent="0.25">
      <c r="A1755" s="11" t="s">
        <v>29</v>
      </c>
      <c r="B1755" s="12" t="s">
        <v>51</v>
      </c>
      <c r="C1755" s="10" t="s">
        <v>72</v>
      </c>
      <c r="D1755" s="20">
        <v>346673795</v>
      </c>
      <c r="E1755" s="20">
        <f t="shared" si="27"/>
        <v>38428154</v>
      </c>
      <c r="F1755" s="20">
        <v>38428154</v>
      </c>
      <c r="G1755" s="20">
        <v>0</v>
      </c>
      <c r="H1755" s="21">
        <v>274317373</v>
      </c>
      <c r="I1755" s="20">
        <v>7894474</v>
      </c>
      <c r="J1755" s="20">
        <v>26033794</v>
      </c>
      <c r="K1755" s="7">
        <v>1554.8</v>
      </c>
    </row>
    <row r="1756" spans="1:11" x14ac:dyDescent="0.25">
      <c r="A1756" s="11" t="s">
        <v>29</v>
      </c>
      <c r="B1756" s="12" t="s">
        <v>51</v>
      </c>
      <c r="C1756" s="10" t="s">
        <v>785</v>
      </c>
      <c r="D1756" s="20">
        <v>120000000</v>
      </c>
      <c r="E1756" s="20">
        <f t="shared" si="27"/>
        <v>0</v>
      </c>
      <c r="F1756" s="20">
        <v>0</v>
      </c>
      <c r="G1756" s="20">
        <v>0</v>
      </c>
      <c r="H1756" s="21">
        <v>60000000</v>
      </c>
      <c r="I1756" s="20">
        <v>60000000</v>
      </c>
      <c r="J1756" s="20">
        <v>0</v>
      </c>
      <c r="K1756" s="7">
        <v>0</v>
      </c>
    </row>
    <row r="1757" spans="1:11" x14ac:dyDescent="0.25">
      <c r="A1757" s="11" t="s">
        <v>29</v>
      </c>
      <c r="B1757" s="12" t="s">
        <v>51</v>
      </c>
      <c r="C1757" s="10" t="s">
        <v>784</v>
      </c>
      <c r="D1757" s="20">
        <v>19428</v>
      </c>
      <c r="E1757" s="20">
        <f t="shared" si="27"/>
        <v>19428</v>
      </c>
      <c r="F1757" s="20">
        <v>19428</v>
      </c>
      <c r="G1757" s="20">
        <v>0</v>
      </c>
      <c r="H1757" s="21">
        <v>0</v>
      </c>
      <c r="I1757" s="20">
        <v>0</v>
      </c>
      <c r="J1757" s="20">
        <v>0</v>
      </c>
      <c r="K1757" s="7">
        <v>0</v>
      </c>
    </row>
    <row r="1758" spans="1:11" x14ac:dyDescent="0.25">
      <c r="A1758" s="11" t="s">
        <v>29</v>
      </c>
      <c r="B1758" s="12" t="s">
        <v>51</v>
      </c>
      <c r="C1758" s="10" t="s">
        <v>783</v>
      </c>
      <c r="D1758" s="20">
        <v>6000000</v>
      </c>
      <c r="E1758" s="20">
        <f t="shared" si="27"/>
        <v>0</v>
      </c>
      <c r="F1758" s="20">
        <v>0</v>
      </c>
      <c r="G1758" s="20">
        <v>0</v>
      </c>
      <c r="H1758" s="21">
        <v>6000000</v>
      </c>
      <c r="I1758" s="20">
        <v>0</v>
      </c>
      <c r="J1758" s="20">
        <v>0</v>
      </c>
      <c r="K1758" s="7">
        <v>0</v>
      </c>
    </row>
    <row r="1759" spans="1:11" x14ac:dyDescent="0.25">
      <c r="A1759" s="11" t="s">
        <v>29</v>
      </c>
      <c r="B1759" s="12" t="s">
        <v>51</v>
      </c>
      <c r="C1759" s="10" t="s">
        <v>782</v>
      </c>
      <c r="D1759" s="20">
        <v>1000000</v>
      </c>
      <c r="E1759" s="20">
        <f t="shared" si="27"/>
        <v>0</v>
      </c>
      <c r="F1759" s="20">
        <v>0</v>
      </c>
      <c r="G1759" s="20">
        <v>0</v>
      </c>
      <c r="H1759" s="21">
        <v>1000000</v>
      </c>
      <c r="I1759" s="20">
        <v>0</v>
      </c>
      <c r="J1759" s="20">
        <v>0</v>
      </c>
      <c r="K1759" s="7">
        <v>0</v>
      </c>
    </row>
    <row r="1760" spans="1:11" x14ac:dyDescent="0.25">
      <c r="A1760" s="11" t="s">
        <v>29</v>
      </c>
      <c r="B1760" s="12" t="s">
        <v>51</v>
      </c>
      <c r="C1760" s="10" t="s">
        <v>781</v>
      </c>
      <c r="D1760" s="20">
        <v>179642</v>
      </c>
      <c r="E1760" s="20">
        <f t="shared" si="27"/>
        <v>179642</v>
      </c>
      <c r="F1760" s="20">
        <v>179642</v>
      </c>
      <c r="G1760" s="20">
        <v>0</v>
      </c>
      <c r="H1760" s="21">
        <v>0</v>
      </c>
      <c r="I1760" s="20">
        <v>0</v>
      </c>
      <c r="J1760" s="20">
        <v>0</v>
      </c>
      <c r="K1760" s="7">
        <v>0.6</v>
      </c>
    </row>
    <row r="1761" spans="1:11" x14ac:dyDescent="0.25">
      <c r="A1761" s="11" t="s">
        <v>29</v>
      </c>
      <c r="B1761" s="12" t="s">
        <v>51</v>
      </c>
      <c r="C1761" s="10" t="s">
        <v>71</v>
      </c>
      <c r="D1761" s="20">
        <v>107307</v>
      </c>
      <c r="E1761" s="20">
        <f t="shared" si="27"/>
        <v>107307</v>
      </c>
      <c r="F1761" s="20">
        <v>107307</v>
      </c>
      <c r="G1761" s="20">
        <v>0</v>
      </c>
      <c r="H1761" s="21">
        <v>0</v>
      </c>
      <c r="I1761" s="20">
        <v>0</v>
      </c>
      <c r="J1761" s="20">
        <v>0</v>
      </c>
      <c r="K1761" s="7">
        <v>0.9</v>
      </c>
    </row>
    <row r="1762" spans="1:11" x14ac:dyDescent="0.25">
      <c r="A1762" s="11" t="s">
        <v>29</v>
      </c>
      <c r="B1762" s="12" t="s">
        <v>51</v>
      </c>
      <c r="C1762" s="10" t="s">
        <v>103</v>
      </c>
      <c r="D1762" s="20">
        <v>-291635</v>
      </c>
      <c r="E1762" s="20">
        <f t="shared" si="27"/>
        <v>-45180</v>
      </c>
      <c r="F1762" s="20">
        <v>-45180</v>
      </c>
      <c r="G1762" s="20">
        <v>0</v>
      </c>
      <c r="H1762" s="21">
        <v>-230041</v>
      </c>
      <c r="I1762" s="20">
        <v>-9599</v>
      </c>
      <c r="J1762" s="20">
        <v>-6815</v>
      </c>
      <c r="K1762" s="7">
        <v>0</v>
      </c>
    </row>
    <row r="1763" spans="1:11" x14ac:dyDescent="0.25">
      <c r="A1763" s="11" t="s">
        <v>29</v>
      </c>
      <c r="B1763" s="12" t="s">
        <v>51</v>
      </c>
      <c r="C1763" s="10" t="s">
        <v>780</v>
      </c>
      <c r="D1763" s="20">
        <v>2000000</v>
      </c>
      <c r="E1763" s="20">
        <f t="shared" si="27"/>
        <v>0</v>
      </c>
      <c r="F1763" s="20">
        <v>0</v>
      </c>
      <c r="G1763" s="20">
        <v>0</v>
      </c>
      <c r="H1763" s="21">
        <v>2000000</v>
      </c>
      <c r="I1763" s="20">
        <v>0</v>
      </c>
      <c r="J1763" s="20">
        <v>0</v>
      </c>
      <c r="K1763" s="7">
        <v>0.8</v>
      </c>
    </row>
    <row r="1764" spans="1:11" x14ac:dyDescent="0.25">
      <c r="A1764" s="11" t="s">
        <v>29</v>
      </c>
      <c r="B1764" s="12" t="s">
        <v>51</v>
      </c>
      <c r="C1764" s="10" t="s">
        <v>779</v>
      </c>
      <c r="D1764" s="20">
        <v>17080000</v>
      </c>
      <c r="E1764" s="20">
        <f t="shared" si="27"/>
        <v>0</v>
      </c>
      <c r="F1764" s="20">
        <v>0</v>
      </c>
      <c r="G1764" s="20">
        <v>0</v>
      </c>
      <c r="H1764" s="21">
        <v>17080000</v>
      </c>
      <c r="I1764" s="20">
        <v>0</v>
      </c>
      <c r="J1764" s="20">
        <v>0</v>
      </c>
      <c r="K1764" s="7">
        <v>0</v>
      </c>
    </row>
    <row r="1765" spans="1:11" x14ac:dyDescent="0.25">
      <c r="A1765" s="11" t="s">
        <v>29</v>
      </c>
      <c r="B1765" s="12" t="s">
        <v>51</v>
      </c>
      <c r="C1765" s="10" t="s">
        <v>778</v>
      </c>
      <c r="D1765" s="20">
        <v>61500</v>
      </c>
      <c r="E1765" s="20">
        <f t="shared" si="27"/>
        <v>0</v>
      </c>
      <c r="F1765" s="20">
        <v>0</v>
      </c>
      <c r="G1765" s="20">
        <v>0</v>
      </c>
      <c r="H1765" s="21">
        <v>61500</v>
      </c>
      <c r="I1765" s="20">
        <v>0</v>
      </c>
      <c r="J1765" s="20">
        <v>0</v>
      </c>
      <c r="K1765" s="7">
        <v>0</v>
      </c>
    </row>
    <row r="1766" spans="1:11" x14ac:dyDescent="0.25">
      <c r="A1766" s="11" t="s">
        <v>29</v>
      </c>
      <c r="B1766" s="12" t="s">
        <v>51</v>
      </c>
      <c r="C1766" s="10" t="s">
        <v>777</v>
      </c>
      <c r="D1766" s="20">
        <v>15000000</v>
      </c>
      <c r="E1766" s="20">
        <f t="shared" si="27"/>
        <v>0</v>
      </c>
      <c r="F1766" s="20">
        <v>0</v>
      </c>
      <c r="G1766" s="20">
        <v>0</v>
      </c>
      <c r="H1766" s="21">
        <v>15000000</v>
      </c>
      <c r="I1766" s="20">
        <v>0</v>
      </c>
      <c r="J1766" s="20">
        <v>0</v>
      </c>
      <c r="K1766" s="7">
        <v>0</v>
      </c>
    </row>
    <row r="1767" spans="1:11" x14ac:dyDescent="0.25">
      <c r="A1767" s="11" t="s">
        <v>29</v>
      </c>
      <c r="B1767" s="12" t="s">
        <v>51</v>
      </c>
      <c r="C1767" s="10" t="s">
        <v>776</v>
      </c>
      <c r="D1767" s="20">
        <v>6395756</v>
      </c>
      <c r="E1767" s="20">
        <f t="shared" si="27"/>
        <v>383523</v>
      </c>
      <c r="F1767" s="20">
        <v>383523</v>
      </c>
      <c r="G1767" s="20">
        <v>0</v>
      </c>
      <c r="H1767" s="21">
        <v>5929312</v>
      </c>
      <c r="I1767" s="20">
        <v>43686</v>
      </c>
      <c r="J1767" s="20">
        <v>39235</v>
      </c>
      <c r="K1767" s="7">
        <v>4.9000000000000004</v>
      </c>
    </row>
    <row r="1768" spans="1:11" x14ac:dyDescent="0.25">
      <c r="A1768" s="11" t="s">
        <v>29</v>
      </c>
      <c r="B1768" s="12" t="s">
        <v>51</v>
      </c>
      <c r="C1768" s="10" t="s">
        <v>775</v>
      </c>
      <c r="D1768" s="20">
        <v>10000000</v>
      </c>
      <c r="E1768" s="20">
        <f t="shared" si="27"/>
        <v>0</v>
      </c>
      <c r="F1768" s="20">
        <v>0</v>
      </c>
      <c r="G1768" s="20">
        <v>0</v>
      </c>
      <c r="H1768" s="21">
        <v>10000000</v>
      </c>
      <c r="I1768" s="20">
        <v>0</v>
      </c>
      <c r="J1768" s="20">
        <v>0</v>
      </c>
      <c r="K1768" s="7">
        <v>0</v>
      </c>
    </row>
    <row r="1769" spans="1:11" x14ac:dyDescent="0.25">
      <c r="A1769" s="11" t="s">
        <v>29</v>
      </c>
      <c r="B1769" s="12" t="s">
        <v>50</v>
      </c>
      <c r="C1769" s="10" t="s">
        <v>65</v>
      </c>
      <c r="D1769" s="20">
        <v>407921389</v>
      </c>
      <c r="E1769" s="20">
        <f t="shared" si="27"/>
        <v>42466523</v>
      </c>
      <c r="F1769" s="20">
        <v>42466523</v>
      </c>
      <c r="G1769" s="20">
        <v>0</v>
      </c>
      <c r="H1769" s="21">
        <v>319830780</v>
      </c>
      <c r="I1769" s="20">
        <v>8351203</v>
      </c>
      <c r="J1769" s="20">
        <v>37272883</v>
      </c>
      <c r="K1769" s="7">
        <v>1650.9</v>
      </c>
    </row>
    <row r="1770" spans="1:11" x14ac:dyDescent="0.25">
      <c r="A1770" s="11" t="s">
        <v>29</v>
      </c>
      <c r="B1770" s="12" t="s">
        <v>50</v>
      </c>
      <c r="C1770" s="10" t="s">
        <v>616</v>
      </c>
      <c r="D1770" s="20">
        <v>338270</v>
      </c>
      <c r="E1770" s="20">
        <f t="shared" si="27"/>
        <v>0</v>
      </c>
      <c r="F1770" s="20">
        <v>0</v>
      </c>
      <c r="G1770" s="20">
        <v>0</v>
      </c>
      <c r="H1770" s="21">
        <v>338270</v>
      </c>
      <c r="I1770" s="20">
        <v>0</v>
      </c>
      <c r="J1770" s="20">
        <v>0</v>
      </c>
      <c r="K1770" s="7">
        <v>3.2</v>
      </c>
    </row>
    <row r="1771" spans="1:11" x14ac:dyDescent="0.25">
      <c r="A1771" s="11" t="s">
        <v>29</v>
      </c>
      <c r="B1771" s="12" t="s">
        <v>50</v>
      </c>
      <c r="C1771" s="10" t="s">
        <v>774</v>
      </c>
      <c r="D1771" s="20">
        <v>411000</v>
      </c>
      <c r="E1771" s="20">
        <f t="shared" si="27"/>
        <v>0</v>
      </c>
      <c r="F1771" s="20">
        <v>0</v>
      </c>
      <c r="G1771" s="20">
        <v>0</v>
      </c>
      <c r="H1771" s="21">
        <v>411000</v>
      </c>
      <c r="I1771" s="20">
        <v>0</v>
      </c>
      <c r="J1771" s="20">
        <v>0</v>
      </c>
      <c r="K1771" s="7">
        <v>0</v>
      </c>
    </row>
    <row r="1772" spans="1:11" x14ac:dyDescent="0.25">
      <c r="A1772" s="11" t="s">
        <v>29</v>
      </c>
      <c r="B1772" s="12" t="s">
        <v>50</v>
      </c>
      <c r="C1772" s="10" t="s">
        <v>773</v>
      </c>
      <c r="D1772" s="20">
        <v>404434</v>
      </c>
      <c r="E1772" s="20">
        <f t="shared" si="27"/>
        <v>0</v>
      </c>
      <c r="F1772" s="20">
        <v>0</v>
      </c>
      <c r="G1772" s="20">
        <v>0</v>
      </c>
      <c r="H1772" s="21">
        <v>404434</v>
      </c>
      <c r="I1772" s="20">
        <v>0</v>
      </c>
      <c r="J1772" s="20">
        <v>0</v>
      </c>
      <c r="K1772" s="7">
        <v>0</v>
      </c>
    </row>
    <row r="1773" spans="1:11" x14ac:dyDescent="0.25">
      <c r="A1773" s="11" t="s">
        <v>29</v>
      </c>
      <c r="B1773" s="12" t="s">
        <v>50</v>
      </c>
      <c r="C1773" s="10" t="s">
        <v>123</v>
      </c>
      <c r="D1773" s="20">
        <v>76276</v>
      </c>
      <c r="E1773" s="20">
        <f t="shared" si="27"/>
        <v>76276</v>
      </c>
      <c r="F1773" s="20">
        <v>76276</v>
      </c>
      <c r="G1773" s="20">
        <v>0</v>
      </c>
      <c r="H1773" s="21">
        <v>0</v>
      </c>
      <c r="I1773" s="20">
        <v>0</v>
      </c>
      <c r="J1773" s="20">
        <v>0</v>
      </c>
      <c r="K1773" s="7">
        <v>1.3</v>
      </c>
    </row>
    <row r="1774" spans="1:11" x14ac:dyDescent="0.25">
      <c r="A1774" s="11" t="s">
        <v>29</v>
      </c>
      <c r="B1774" s="12" t="s">
        <v>50</v>
      </c>
      <c r="C1774" s="10" t="s">
        <v>772</v>
      </c>
      <c r="D1774" s="20">
        <v>97030000</v>
      </c>
      <c r="E1774" s="20">
        <f t="shared" si="27"/>
        <v>0</v>
      </c>
      <c r="F1774" s="20">
        <v>0</v>
      </c>
      <c r="G1774" s="20">
        <v>0</v>
      </c>
      <c r="H1774" s="21">
        <v>97030000</v>
      </c>
      <c r="I1774" s="20">
        <v>0</v>
      </c>
      <c r="J1774" s="20">
        <v>0</v>
      </c>
      <c r="K1774" s="7">
        <v>0</v>
      </c>
    </row>
    <row r="1775" spans="1:11" x14ac:dyDescent="0.25">
      <c r="A1775" s="11" t="s">
        <v>29</v>
      </c>
      <c r="B1775" s="12" t="s">
        <v>50</v>
      </c>
      <c r="C1775" s="10" t="s">
        <v>613</v>
      </c>
      <c r="D1775" s="20">
        <v>558500</v>
      </c>
      <c r="E1775" s="20">
        <f t="shared" si="27"/>
        <v>0</v>
      </c>
      <c r="F1775" s="20">
        <v>0</v>
      </c>
      <c r="G1775" s="20">
        <v>0</v>
      </c>
      <c r="H1775" s="21">
        <v>558500</v>
      </c>
      <c r="I1775" s="20">
        <v>0</v>
      </c>
      <c r="J1775" s="20">
        <v>0</v>
      </c>
      <c r="K1775" s="7">
        <v>0</v>
      </c>
    </row>
    <row r="1776" spans="1:11" x14ac:dyDescent="0.25">
      <c r="A1776" s="11" t="s">
        <v>29</v>
      </c>
      <c r="B1776" s="12" t="s">
        <v>50</v>
      </c>
      <c r="C1776" s="10" t="s">
        <v>771</v>
      </c>
      <c r="D1776" s="20">
        <v>0</v>
      </c>
      <c r="E1776" s="20">
        <f t="shared" si="27"/>
        <v>-175000</v>
      </c>
      <c r="F1776" s="20">
        <v>-175000</v>
      </c>
      <c r="G1776" s="20">
        <v>0</v>
      </c>
      <c r="H1776" s="21">
        <v>175000</v>
      </c>
      <c r="I1776" s="20">
        <v>0</v>
      </c>
      <c r="J1776" s="20">
        <v>0</v>
      </c>
      <c r="K1776" s="7">
        <v>0</v>
      </c>
    </row>
    <row r="1777" spans="1:11" x14ac:dyDescent="0.25">
      <c r="A1777" s="11" t="s">
        <v>29</v>
      </c>
      <c r="B1777" s="12" t="s">
        <v>50</v>
      </c>
      <c r="C1777" s="10" t="s">
        <v>770</v>
      </c>
      <c r="D1777" s="20">
        <v>1207511</v>
      </c>
      <c r="E1777" s="20">
        <f t="shared" si="27"/>
        <v>0</v>
      </c>
      <c r="F1777" s="20">
        <v>0</v>
      </c>
      <c r="G1777" s="20">
        <v>0</v>
      </c>
      <c r="H1777" s="21">
        <v>1200480</v>
      </c>
      <c r="I1777" s="20">
        <v>7031</v>
      </c>
      <c r="J1777" s="20">
        <v>0</v>
      </c>
      <c r="K1777" s="7">
        <v>7</v>
      </c>
    </row>
    <row r="1778" spans="1:11" x14ac:dyDescent="0.25">
      <c r="A1778" s="11" t="s">
        <v>29</v>
      </c>
      <c r="B1778" s="12" t="s">
        <v>50</v>
      </c>
      <c r="C1778" s="10" t="s">
        <v>769</v>
      </c>
      <c r="D1778" s="20">
        <v>31200</v>
      </c>
      <c r="E1778" s="20">
        <f t="shared" si="27"/>
        <v>0</v>
      </c>
      <c r="F1778" s="20">
        <v>0</v>
      </c>
      <c r="G1778" s="20">
        <v>0</v>
      </c>
      <c r="H1778" s="21">
        <v>31200</v>
      </c>
      <c r="I1778" s="20">
        <v>0</v>
      </c>
      <c r="J1778" s="20">
        <v>0</v>
      </c>
      <c r="K1778" s="7">
        <v>0</v>
      </c>
    </row>
    <row r="1779" spans="1:11" x14ac:dyDescent="0.25">
      <c r="A1779" s="11" t="s">
        <v>29</v>
      </c>
      <c r="B1779" s="12" t="s">
        <v>50</v>
      </c>
      <c r="C1779" s="10" t="s">
        <v>768</v>
      </c>
      <c r="D1779" s="20">
        <v>5600</v>
      </c>
      <c r="E1779" s="20">
        <f t="shared" si="27"/>
        <v>0</v>
      </c>
      <c r="F1779" s="20">
        <v>0</v>
      </c>
      <c r="G1779" s="20">
        <v>0</v>
      </c>
      <c r="H1779" s="21">
        <v>5600</v>
      </c>
      <c r="I1779" s="20">
        <v>0</v>
      </c>
      <c r="J1779" s="20">
        <v>0</v>
      </c>
      <c r="K1779" s="7">
        <v>0</v>
      </c>
    </row>
    <row r="1780" spans="1:11" x14ac:dyDescent="0.25">
      <c r="A1780" s="11" t="s">
        <v>29</v>
      </c>
      <c r="B1780" s="12" t="s">
        <v>50</v>
      </c>
      <c r="C1780" s="10" t="s">
        <v>603</v>
      </c>
      <c r="D1780" s="20">
        <v>464512</v>
      </c>
      <c r="E1780" s="20">
        <f t="shared" si="27"/>
        <v>0</v>
      </c>
      <c r="F1780" s="20">
        <v>0</v>
      </c>
      <c r="G1780" s="20">
        <v>0</v>
      </c>
      <c r="H1780" s="21">
        <v>464512</v>
      </c>
      <c r="I1780" s="20">
        <v>0</v>
      </c>
      <c r="J1780" s="20">
        <v>0</v>
      </c>
      <c r="K1780" s="7">
        <v>4</v>
      </c>
    </row>
    <row r="1781" spans="1:11" x14ac:dyDescent="0.25">
      <c r="A1781" s="11" t="s">
        <v>29</v>
      </c>
      <c r="B1781" s="12" t="s">
        <v>50</v>
      </c>
      <c r="C1781" s="10" t="s">
        <v>218</v>
      </c>
      <c r="D1781" s="20">
        <v>548000</v>
      </c>
      <c r="E1781" s="20">
        <f t="shared" si="27"/>
        <v>0</v>
      </c>
      <c r="F1781" s="20">
        <v>0</v>
      </c>
      <c r="G1781" s="20">
        <v>0</v>
      </c>
      <c r="H1781" s="21">
        <v>548000</v>
      </c>
      <c r="I1781" s="20">
        <v>0</v>
      </c>
      <c r="J1781" s="20">
        <v>0</v>
      </c>
      <c r="K1781" s="7">
        <v>0</v>
      </c>
    </row>
    <row r="1782" spans="1:11" x14ac:dyDescent="0.25">
      <c r="A1782" s="11" t="s">
        <v>29</v>
      </c>
      <c r="B1782" s="12" t="s">
        <v>50</v>
      </c>
      <c r="C1782" s="10" t="s">
        <v>767</v>
      </c>
      <c r="D1782" s="20">
        <v>5000000</v>
      </c>
      <c r="E1782" s="20">
        <f t="shared" si="27"/>
        <v>0</v>
      </c>
      <c r="F1782" s="20">
        <v>0</v>
      </c>
      <c r="G1782" s="20">
        <v>0</v>
      </c>
      <c r="H1782" s="21">
        <v>5000000</v>
      </c>
      <c r="I1782" s="20">
        <v>0</v>
      </c>
      <c r="J1782" s="20">
        <v>0</v>
      </c>
      <c r="K1782" s="7">
        <v>0</v>
      </c>
    </row>
    <row r="1783" spans="1:11" x14ac:dyDescent="0.25">
      <c r="A1783" s="11" t="s">
        <v>29</v>
      </c>
      <c r="B1783" s="12" t="s">
        <v>50</v>
      </c>
      <c r="C1783" s="10" t="s">
        <v>600</v>
      </c>
      <c r="D1783" s="20">
        <v>820697</v>
      </c>
      <c r="E1783" s="20">
        <f t="shared" si="27"/>
        <v>0</v>
      </c>
      <c r="F1783" s="20">
        <v>0</v>
      </c>
      <c r="G1783" s="20">
        <v>0</v>
      </c>
      <c r="H1783" s="21">
        <v>820697</v>
      </c>
      <c r="I1783" s="20">
        <v>0</v>
      </c>
      <c r="J1783" s="20">
        <v>0</v>
      </c>
      <c r="K1783" s="7">
        <v>6</v>
      </c>
    </row>
    <row r="1784" spans="1:11" x14ac:dyDescent="0.25">
      <c r="A1784" s="11" t="s">
        <v>29</v>
      </c>
      <c r="B1784" s="12" t="s">
        <v>50</v>
      </c>
      <c r="C1784" s="10" t="s">
        <v>766</v>
      </c>
      <c r="D1784" s="20">
        <v>1494799</v>
      </c>
      <c r="E1784" s="20">
        <f t="shared" si="27"/>
        <v>225431</v>
      </c>
      <c r="F1784" s="20">
        <v>225431</v>
      </c>
      <c r="G1784" s="20">
        <v>0</v>
      </c>
      <c r="H1784" s="21">
        <v>1212325</v>
      </c>
      <c r="I1784" s="20">
        <v>32887</v>
      </c>
      <c r="J1784" s="20">
        <v>24156</v>
      </c>
      <c r="K1784" s="7">
        <v>0</v>
      </c>
    </row>
    <row r="1785" spans="1:11" x14ac:dyDescent="0.25">
      <c r="A1785" s="11" t="s">
        <v>29</v>
      </c>
      <c r="B1785" s="12" t="s">
        <v>49</v>
      </c>
      <c r="C1785" s="10" t="s">
        <v>61</v>
      </c>
      <c r="D1785" s="20">
        <v>440903702</v>
      </c>
      <c r="E1785" s="20">
        <f t="shared" si="27"/>
        <v>45189508</v>
      </c>
      <c r="F1785" s="20">
        <v>45189508</v>
      </c>
      <c r="G1785" s="20">
        <v>0</v>
      </c>
      <c r="H1785" s="21">
        <v>346059749</v>
      </c>
      <c r="I1785" s="20">
        <v>9227540</v>
      </c>
      <c r="J1785" s="20">
        <v>40426905</v>
      </c>
      <c r="K1785" s="7">
        <v>1730.3</v>
      </c>
    </row>
    <row r="1786" spans="1:11" x14ac:dyDescent="0.25">
      <c r="A1786" s="11" t="s">
        <v>29</v>
      </c>
      <c r="B1786" s="12" t="s">
        <v>49</v>
      </c>
      <c r="C1786" s="10" t="s">
        <v>765</v>
      </c>
      <c r="D1786" s="20">
        <v>10504</v>
      </c>
      <c r="E1786" s="20">
        <f t="shared" si="27"/>
        <v>0</v>
      </c>
      <c r="F1786" s="20">
        <v>0</v>
      </c>
      <c r="G1786" s="20">
        <v>0</v>
      </c>
      <c r="H1786" s="21">
        <v>10504</v>
      </c>
      <c r="I1786" s="20">
        <v>0</v>
      </c>
      <c r="J1786" s="20">
        <v>0</v>
      </c>
      <c r="K1786" s="7">
        <v>0</v>
      </c>
    </row>
    <row r="1787" spans="1:11" x14ac:dyDescent="0.25">
      <c r="A1787" s="11" t="s">
        <v>29</v>
      </c>
      <c r="B1787" s="12" t="s">
        <v>49</v>
      </c>
      <c r="C1787" s="10" t="s">
        <v>764</v>
      </c>
      <c r="D1787" s="20">
        <v>102808</v>
      </c>
      <c r="E1787" s="20">
        <f t="shared" si="27"/>
        <v>0</v>
      </c>
      <c r="F1787" s="20">
        <v>0</v>
      </c>
      <c r="G1787" s="20">
        <v>0</v>
      </c>
      <c r="H1787" s="21">
        <v>102808</v>
      </c>
      <c r="I1787" s="20">
        <v>0</v>
      </c>
      <c r="J1787" s="20">
        <v>0</v>
      </c>
      <c r="K1787" s="7">
        <v>0.8</v>
      </c>
    </row>
    <row r="1788" spans="1:11" x14ac:dyDescent="0.25">
      <c r="A1788" s="11" t="s">
        <v>29</v>
      </c>
      <c r="B1788" s="12" t="s">
        <v>49</v>
      </c>
      <c r="C1788" s="10" t="s">
        <v>763</v>
      </c>
      <c r="D1788" s="20">
        <v>20483</v>
      </c>
      <c r="E1788" s="20">
        <f t="shared" si="27"/>
        <v>0</v>
      </c>
      <c r="F1788" s="20">
        <v>0</v>
      </c>
      <c r="G1788" s="20">
        <v>0</v>
      </c>
      <c r="H1788" s="21">
        <v>20483</v>
      </c>
      <c r="I1788" s="20">
        <v>0</v>
      </c>
      <c r="J1788" s="20">
        <v>0</v>
      </c>
      <c r="K1788" s="7">
        <v>0</v>
      </c>
    </row>
    <row r="1789" spans="1:11" x14ac:dyDescent="0.25">
      <c r="A1789" s="11" t="s">
        <v>29</v>
      </c>
      <c r="B1789" s="12" t="s">
        <v>49</v>
      </c>
      <c r="C1789" s="10" t="s">
        <v>762</v>
      </c>
      <c r="D1789" s="20">
        <v>5000000</v>
      </c>
      <c r="E1789" s="20">
        <f t="shared" si="27"/>
        <v>0</v>
      </c>
      <c r="F1789" s="20">
        <v>0</v>
      </c>
      <c r="G1789" s="20">
        <v>0</v>
      </c>
      <c r="H1789" s="21">
        <v>5000000</v>
      </c>
      <c r="I1789" s="20">
        <v>0</v>
      </c>
      <c r="J1789" s="20">
        <v>0</v>
      </c>
      <c r="K1789" s="7">
        <v>0</v>
      </c>
    </row>
    <row r="1790" spans="1:11" x14ac:dyDescent="0.25">
      <c r="A1790" s="11" t="s">
        <v>29</v>
      </c>
      <c r="B1790" s="12" t="s">
        <v>49</v>
      </c>
      <c r="C1790" s="10" t="s">
        <v>761</v>
      </c>
      <c r="D1790" s="20">
        <v>403481</v>
      </c>
      <c r="E1790" s="20">
        <f t="shared" si="27"/>
        <v>0</v>
      </c>
      <c r="F1790" s="20">
        <v>0</v>
      </c>
      <c r="G1790" s="20">
        <v>0</v>
      </c>
      <c r="H1790" s="21">
        <v>403481</v>
      </c>
      <c r="I1790" s="20">
        <v>0</v>
      </c>
      <c r="J1790" s="20">
        <v>0</v>
      </c>
      <c r="K1790" s="7">
        <v>3.3</v>
      </c>
    </row>
    <row r="1791" spans="1:11" x14ac:dyDescent="0.25">
      <c r="A1791" s="11" t="s">
        <v>29</v>
      </c>
      <c r="B1791" s="12" t="s">
        <v>49</v>
      </c>
      <c r="C1791" s="10" t="s">
        <v>587</v>
      </c>
      <c r="D1791" s="20">
        <v>179127</v>
      </c>
      <c r="E1791" s="20">
        <f t="shared" si="27"/>
        <v>0</v>
      </c>
      <c r="F1791" s="20">
        <v>0</v>
      </c>
      <c r="G1791" s="20">
        <v>0</v>
      </c>
      <c r="H1791" s="21">
        <v>179127</v>
      </c>
      <c r="I1791" s="20">
        <v>0</v>
      </c>
      <c r="J1791" s="20">
        <v>0</v>
      </c>
      <c r="K1791" s="7">
        <v>2</v>
      </c>
    </row>
    <row r="1792" spans="1:11" x14ac:dyDescent="0.25">
      <c r="A1792" s="11" t="s">
        <v>29</v>
      </c>
      <c r="B1792" s="12" t="s">
        <v>49</v>
      </c>
      <c r="C1792" s="10" t="s">
        <v>760</v>
      </c>
      <c r="D1792" s="20">
        <v>774788</v>
      </c>
      <c r="E1792" s="20">
        <f t="shared" si="27"/>
        <v>0</v>
      </c>
      <c r="F1792" s="20">
        <v>0</v>
      </c>
      <c r="G1792" s="20">
        <v>0</v>
      </c>
      <c r="H1792" s="21">
        <v>774788</v>
      </c>
      <c r="I1792" s="20">
        <v>0</v>
      </c>
      <c r="J1792" s="20">
        <v>0</v>
      </c>
      <c r="K1792" s="7">
        <v>4</v>
      </c>
    </row>
    <row r="1793" spans="1:11" x14ac:dyDescent="0.25">
      <c r="A1793" s="11" t="s">
        <v>29</v>
      </c>
      <c r="B1793" s="12" t="s">
        <v>49</v>
      </c>
      <c r="C1793" s="10" t="s">
        <v>759</v>
      </c>
      <c r="D1793" s="20">
        <v>-199068</v>
      </c>
      <c r="E1793" s="20">
        <f t="shared" si="27"/>
        <v>0</v>
      </c>
      <c r="F1793" s="20">
        <v>0</v>
      </c>
      <c r="G1793" s="20">
        <v>0</v>
      </c>
      <c r="H1793" s="21">
        <v>-199068</v>
      </c>
      <c r="I1793" s="20">
        <v>0</v>
      </c>
      <c r="J1793" s="20">
        <v>0</v>
      </c>
      <c r="K1793" s="7">
        <v>0</v>
      </c>
    </row>
    <row r="1794" spans="1:11" x14ac:dyDescent="0.25">
      <c r="A1794" s="11" t="s">
        <v>29</v>
      </c>
      <c r="B1794" s="12" t="s">
        <v>49</v>
      </c>
      <c r="C1794" s="10" t="s">
        <v>758</v>
      </c>
      <c r="D1794" s="20">
        <v>55957500</v>
      </c>
      <c r="E1794" s="20">
        <f t="shared" si="27"/>
        <v>0</v>
      </c>
      <c r="F1794" s="20">
        <v>0</v>
      </c>
      <c r="G1794" s="20">
        <v>0</v>
      </c>
      <c r="H1794" s="21">
        <v>55957500</v>
      </c>
      <c r="I1794" s="20">
        <v>0</v>
      </c>
      <c r="J1794" s="20">
        <v>0</v>
      </c>
      <c r="K1794" s="7">
        <v>0</v>
      </c>
    </row>
    <row r="1795" spans="1:11" x14ac:dyDescent="0.25">
      <c r="A1795" s="11" t="s">
        <v>29</v>
      </c>
      <c r="B1795" s="12" t="s">
        <v>49</v>
      </c>
      <c r="C1795" s="10" t="s">
        <v>757</v>
      </c>
      <c r="D1795" s="20">
        <v>1558965</v>
      </c>
      <c r="E1795" s="20">
        <f t="shared" ref="E1795:E1858" si="28">SUM(F1795:G1795)</f>
        <v>185060</v>
      </c>
      <c r="F1795" s="20">
        <v>185060</v>
      </c>
      <c r="G1795" s="20">
        <v>0</v>
      </c>
      <c r="H1795" s="21">
        <v>1368683</v>
      </c>
      <c r="I1795" s="20">
        <v>-3800</v>
      </c>
      <c r="J1795" s="20">
        <v>9022</v>
      </c>
      <c r="K1795" s="7">
        <v>0.8</v>
      </c>
    </row>
    <row r="1796" spans="1:11" x14ac:dyDescent="0.25">
      <c r="A1796" s="11" t="s">
        <v>29</v>
      </c>
      <c r="B1796" s="12" t="s">
        <v>48</v>
      </c>
      <c r="C1796" s="10" t="s">
        <v>57</v>
      </c>
      <c r="D1796" s="20">
        <v>476725197</v>
      </c>
      <c r="E1796" s="20">
        <f t="shared" si="28"/>
        <v>57345170</v>
      </c>
      <c r="F1796" s="20">
        <v>57345170</v>
      </c>
      <c r="G1796" s="20">
        <v>0</v>
      </c>
      <c r="H1796" s="21">
        <v>367162434</v>
      </c>
      <c r="I1796" s="20">
        <v>9587533</v>
      </c>
      <c r="J1796" s="20">
        <v>42630060</v>
      </c>
      <c r="K1796" s="7">
        <v>1804.9</v>
      </c>
    </row>
    <row r="1797" spans="1:11" x14ac:dyDescent="0.25">
      <c r="A1797" s="11" t="s">
        <v>29</v>
      </c>
      <c r="B1797" s="12" t="s">
        <v>48</v>
      </c>
      <c r="C1797" s="10" t="s">
        <v>756</v>
      </c>
      <c r="D1797" s="20">
        <v>198592</v>
      </c>
      <c r="E1797" s="20">
        <f t="shared" si="28"/>
        <v>0</v>
      </c>
      <c r="F1797" s="20">
        <v>0</v>
      </c>
      <c r="G1797" s="20">
        <v>0</v>
      </c>
      <c r="H1797" s="21">
        <v>198592</v>
      </c>
      <c r="I1797" s="20">
        <v>0</v>
      </c>
      <c r="J1797" s="20">
        <v>0</v>
      </c>
      <c r="K1797" s="7">
        <v>0</v>
      </c>
    </row>
    <row r="1798" spans="1:11" x14ac:dyDescent="0.25">
      <c r="A1798" s="11" t="s">
        <v>29</v>
      </c>
      <c r="B1798" s="12" t="s">
        <v>48</v>
      </c>
      <c r="C1798" s="10" t="s">
        <v>755</v>
      </c>
      <c r="D1798" s="20">
        <v>75000</v>
      </c>
      <c r="E1798" s="20">
        <f t="shared" si="28"/>
        <v>0</v>
      </c>
      <c r="F1798" s="20">
        <v>0</v>
      </c>
      <c r="G1798" s="20">
        <v>0</v>
      </c>
      <c r="H1798" s="21">
        <v>75000</v>
      </c>
      <c r="I1798" s="20">
        <v>0</v>
      </c>
      <c r="J1798" s="20">
        <v>0</v>
      </c>
      <c r="K1798" s="7">
        <v>0</v>
      </c>
    </row>
    <row r="1799" spans="1:11" x14ac:dyDescent="0.25">
      <c r="A1799" s="11" t="s">
        <v>29</v>
      </c>
      <c r="B1799" s="12" t="s">
        <v>48</v>
      </c>
      <c r="C1799" s="10" t="s">
        <v>754</v>
      </c>
      <c r="D1799" s="20">
        <v>1440</v>
      </c>
      <c r="E1799" s="20">
        <f t="shared" si="28"/>
        <v>0</v>
      </c>
      <c r="F1799" s="20">
        <v>0</v>
      </c>
      <c r="G1799" s="20">
        <v>0</v>
      </c>
      <c r="H1799" s="21">
        <v>1440</v>
      </c>
      <c r="I1799" s="20">
        <v>0</v>
      </c>
      <c r="J1799" s="20">
        <v>0</v>
      </c>
      <c r="K1799" s="7">
        <v>0</v>
      </c>
    </row>
    <row r="1800" spans="1:11" x14ac:dyDescent="0.25">
      <c r="A1800" s="11" t="s">
        <v>29</v>
      </c>
      <c r="B1800" s="12" t="s">
        <v>48</v>
      </c>
      <c r="C1800" s="10" t="s">
        <v>753</v>
      </c>
      <c r="D1800" s="20">
        <v>53480000</v>
      </c>
      <c r="E1800" s="20">
        <f t="shared" si="28"/>
        <v>0</v>
      </c>
      <c r="F1800" s="20">
        <v>0</v>
      </c>
      <c r="G1800" s="20">
        <v>0</v>
      </c>
      <c r="H1800" s="21">
        <v>53480000</v>
      </c>
      <c r="I1800" s="20">
        <v>0</v>
      </c>
      <c r="J1800" s="20">
        <v>0</v>
      </c>
      <c r="K1800" s="7">
        <v>0</v>
      </c>
    </row>
    <row r="1801" spans="1:11" x14ac:dyDescent="0.25">
      <c r="A1801" s="11" t="s">
        <v>29</v>
      </c>
      <c r="B1801" s="12" t="s">
        <v>48</v>
      </c>
      <c r="C1801" s="10" t="s">
        <v>752</v>
      </c>
      <c r="D1801" s="20">
        <v>104608</v>
      </c>
      <c r="E1801" s="20">
        <f t="shared" si="28"/>
        <v>0</v>
      </c>
      <c r="F1801" s="20">
        <v>0</v>
      </c>
      <c r="G1801" s="20">
        <v>0</v>
      </c>
      <c r="H1801" s="21">
        <v>104608</v>
      </c>
      <c r="I1801" s="20">
        <v>0</v>
      </c>
      <c r="J1801" s="20">
        <v>0</v>
      </c>
      <c r="K1801" s="7">
        <v>0.9</v>
      </c>
    </row>
    <row r="1802" spans="1:11" x14ac:dyDescent="0.25">
      <c r="A1802" s="11" t="s">
        <v>29</v>
      </c>
      <c r="B1802" s="12" t="s">
        <v>48</v>
      </c>
      <c r="C1802" s="10" t="s">
        <v>751</v>
      </c>
      <c r="D1802" s="20">
        <v>5000000</v>
      </c>
      <c r="E1802" s="20">
        <f t="shared" si="28"/>
        <v>0</v>
      </c>
      <c r="F1802" s="20">
        <v>0</v>
      </c>
      <c r="G1802" s="20">
        <v>0</v>
      </c>
      <c r="H1802" s="21">
        <v>5000000</v>
      </c>
      <c r="I1802" s="20">
        <v>0</v>
      </c>
      <c r="J1802" s="20">
        <v>0</v>
      </c>
      <c r="K1802" s="7">
        <v>0</v>
      </c>
    </row>
    <row r="1803" spans="1:11" x14ac:dyDescent="0.25">
      <c r="A1803" s="11" t="s">
        <v>29</v>
      </c>
      <c r="B1803" s="12" t="s">
        <v>48</v>
      </c>
      <c r="C1803" s="10" t="s">
        <v>750</v>
      </c>
      <c r="D1803" s="20">
        <v>393506</v>
      </c>
      <c r="E1803" s="20">
        <f t="shared" si="28"/>
        <v>0</v>
      </c>
      <c r="F1803" s="20">
        <v>0</v>
      </c>
      <c r="G1803" s="20">
        <v>0</v>
      </c>
      <c r="H1803" s="21">
        <v>393506</v>
      </c>
      <c r="I1803" s="20">
        <v>0</v>
      </c>
      <c r="J1803" s="20">
        <v>0</v>
      </c>
      <c r="K1803" s="7">
        <v>1.6</v>
      </c>
    </row>
    <row r="1804" spans="1:11" x14ac:dyDescent="0.25">
      <c r="A1804" s="11" t="s">
        <v>29</v>
      </c>
      <c r="B1804" s="12" t="s">
        <v>48</v>
      </c>
      <c r="C1804" s="10" t="s">
        <v>749</v>
      </c>
      <c r="D1804" s="20">
        <v>-264268</v>
      </c>
      <c r="E1804" s="20">
        <f t="shared" si="28"/>
        <v>-264268</v>
      </c>
      <c r="F1804" s="20">
        <v>-264268</v>
      </c>
      <c r="G1804" s="20">
        <v>0</v>
      </c>
      <c r="H1804" s="21">
        <v>0</v>
      </c>
      <c r="I1804" s="20">
        <v>0</v>
      </c>
      <c r="J1804" s="20">
        <v>0</v>
      </c>
      <c r="K1804" s="7">
        <v>0</v>
      </c>
    </row>
    <row r="1805" spans="1:11" x14ac:dyDescent="0.25">
      <c r="A1805" s="11" t="s">
        <v>28</v>
      </c>
      <c r="B1805" s="12" t="s">
        <v>47</v>
      </c>
      <c r="C1805" s="10" t="s">
        <v>91</v>
      </c>
      <c r="D1805" s="20">
        <v>189285533</v>
      </c>
      <c r="E1805" s="20">
        <f t="shared" si="28"/>
        <v>13145504</v>
      </c>
      <c r="F1805" s="20">
        <v>13145504</v>
      </c>
      <c r="G1805" s="20">
        <v>0</v>
      </c>
      <c r="H1805" s="21">
        <v>16006122</v>
      </c>
      <c r="I1805" s="20">
        <v>160133907</v>
      </c>
      <c r="J1805" s="20">
        <v>0</v>
      </c>
      <c r="K1805" s="7">
        <v>421</v>
      </c>
    </row>
    <row r="1806" spans="1:11" x14ac:dyDescent="0.25">
      <c r="A1806" s="11" t="s">
        <v>28</v>
      </c>
      <c r="B1806" s="12" t="s">
        <v>47</v>
      </c>
      <c r="C1806" s="10" t="s">
        <v>365</v>
      </c>
      <c r="D1806" s="20">
        <v>4950</v>
      </c>
      <c r="E1806" s="20">
        <f t="shared" si="28"/>
        <v>0</v>
      </c>
      <c r="F1806" s="20">
        <v>0</v>
      </c>
      <c r="G1806" s="20">
        <v>0</v>
      </c>
      <c r="H1806" s="21">
        <v>0</v>
      </c>
      <c r="I1806" s="20">
        <v>4950</v>
      </c>
      <c r="J1806" s="20">
        <v>0</v>
      </c>
      <c r="K1806" s="7">
        <v>0</v>
      </c>
    </row>
    <row r="1807" spans="1:11" x14ac:dyDescent="0.25">
      <c r="A1807" s="11" t="s">
        <v>28</v>
      </c>
      <c r="B1807" s="12" t="s">
        <v>47</v>
      </c>
      <c r="C1807" s="10" t="s">
        <v>748</v>
      </c>
      <c r="D1807" s="20">
        <v>42283</v>
      </c>
      <c r="E1807" s="20">
        <f t="shared" si="28"/>
        <v>0</v>
      </c>
      <c r="F1807" s="20">
        <v>0</v>
      </c>
      <c r="G1807" s="20">
        <v>0</v>
      </c>
      <c r="H1807" s="21">
        <v>42283</v>
      </c>
      <c r="I1807" s="20">
        <v>0</v>
      </c>
      <c r="J1807" s="20">
        <v>0</v>
      </c>
      <c r="K1807" s="7">
        <v>0.5</v>
      </c>
    </row>
    <row r="1808" spans="1:11" x14ac:dyDescent="0.25">
      <c r="A1808" s="11" t="s">
        <v>28</v>
      </c>
      <c r="B1808" s="12" t="s">
        <v>47</v>
      </c>
      <c r="C1808" s="10" t="s">
        <v>709</v>
      </c>
      <c r="D1808" s="20">
        <v>879745</v>
      </c>
      <c r="E1808" s="20">
        <f t="shared" si="28"/>
        <v>0</v>
      </c>
      <c r="F1808" s="20">
        <v>0</v>
      </c>
      <c r="G1808" s="20">
        <v>0</v>
      </c>
      <c r="H1808" s="21">
        <v>879745</v>
      </c>
      <c r="I1808" s="20">
        <v>0</v>
      </c>
      <c r="J1808" s="20">
        <v>0</v>
      </c>
      <c r="K1808" s="7">
        <v>0</v>
      </c>
    </row>
    <row r="1809" spans="1:11" x14ac:dyDescent="0.25">
      <c r="A1809" s="11" t="s">
        <v>28</v>
      </c>
      <c r="B1809" s="12" t="s">
        <v>47</v>
      </c>
      <c r="C1809" s="10" t="s">
        <v>747</v>
      </c>
      <c r="D1809" s="20">
        <v>2305639</v>
      </c>
      <c r="E1809" s="20">
        <f t="shared" si="28"/>
        <v>0</v>
      </c>
      <c r="F1809" s="20">
        <v>0</v>
      </c>
      <c r="G1809" s="20">
        <v>0</v>
      </c>
      <c r="H1809" s="21">
        <v>0</v>
      </c>
      <c r="I1809" s="20">
        <v>2305639</v>
      </c>
      <c r="J1809" s="20">
        <v>0</v>
      </c>
      <c r="K1809" s="7">
        <v>0</v>
      </c>
    </row>
    <row r="1810" spans="1:11" x14ac:dyDescent="0.25">
      <c r="A1810" s="11" t="s">
        <v>28</v>
      </c>
      <c r="B1810" s="12" t="s">
        <v>56</v>
      </c>
      <c r="C1810" s="10" t="s">
        <v>89</v>
      </c>
      <c r="D1810" s="20">
        <v>195012900</v>
      </c>
      <c r="E1810" s="20">
        <f t="shared" si="28"/>
        <v>12491310</v>
      </c>
      <c r="F1810" s="20">
        <v>12491310</v>
      </c>
      <c r="G1810" s="20">
        <v>0</v>
      </c>
      <c r="H1810" s="21">
        <v>13927636</v>
      </c>
      <c r="I1810" s="20">
        <v>168593954</v>
      </c>
      <c r="J1810" s="20">
        <v>0</v>
      </c>
      <c r="K1810" s="7">
        <v>422.3</v>
      </c>
    </row>
    <row r="1811" spans="1:11" x14ac:dyDescent="0.25">
      <c r="A1811" s="11" t="s">
        <v>28</v>
      </c>
      <c r="B1811" s="12" t="s">
        <v>56</v>
      </c>
      <c r="C1811" s="10" t="s">
        <v>746</v>
      </c>
      <c r="D1811" s="20">
        <v>8100</v>
      </c>
      <c r="E1811" s="20">
        <f t="shared" si="28"/>
        <v>8100</v>
      </c>
      <c r="F1811" s="20">
        <v>8100</v>
      </c>
      <c r="G1811" s="20">
        <v>0</v>
      </c>
      <c r="H1811" s="21">
        <v>0</v>
      </c>
      <c r="I1811" s="20">
        <v>0</v>
      </c>
      <c r="J1811" s="20">
        <v>0</v>
      </c>
      <c r="K1811" s="7">
        <v>0</v>
      </c>
    </row>
    <row r="1812" spans="1:11" x14ac:dyDescent="0.25">
      <c r="A1812" s="11" t="s">
        <v>28</v>
      </c>
      <c r="B1812" s="12" t="s">
        <v>56</v>
      </c>
      <c r="C1812" s="10" t="s">
        <v>745</v>
      </c>
      <c r="D1812" s="20">
        <v>196235</v>
      </c>
      <c r="E1812" s="20">
        <f t="shared" si="28"/>
        <v>0</v>
      </c>
      <c r="F1812" s="20">
        <v>0</v>
      </c>
      <c r="G1812" s="20">
        <v>0</v>
      </c>
      <c r="H1812" s="21">
        <v>0</v>
      </c>
      <c r="I1812" s="20">
        <v>196235</v>
      </c>
      <c r="J1812" s="20">
        <v>0</v>
      </c>
      <c r="K1812" s="7">
        <v>-0.2</v>
      </c>
    </row>
    <row r="1813" spans="1:11" x14ac:dyDescent="0.25">
      <c r="A1813" s="11" t="s">
        <v>28</v>
      </c>
      <c r="B1813" s="12" t="s">
        <v>56</v>
      </c>
      <c r="C1813" s="10" t="s">
        <v>744</v>
      </c>
      <c r="D1813" s="20">
        <v>999000</v>
      </c>
      <c r="E1813" s="20">
        <f t="shared" si="28"/>
        <v>0</v>
      </c>
      <c r="F1813" s="20">
        <v>0</v>
      </c>
      <c r="G1813" s="20">
        <v>0</v>
      </c>
      <c r="H1813" s="21">
        <v>999000</v>
      </c>
      <c r="I1813" s="20">
        <v>0</v>
      </c>
      <c r="J1813" s="20">
        <v>0</v>
      </c>
      <c r="K1813" s="7">
        <v>0</v>
      </c>
    </row>
    <row r="1814" spans="1:11" x14ac:dyDescent="0.25">
      <c r="A1814" s="11" t="s">
        <v>28</v>
      </c>
      <c r="B1814" s="12" t="s">
        <v>55</v>
      </c>
      <c r="C1814" s="10" t="s">
        <v>86</v>
      </c>
      <c r="D1814" s="20">
        <v>206417946</v>
      </c>
      <c r="E1814" s="20">
        <f t="shared" si="28"/>
        <v>14062748</v>
      </c>
      <c r="F1814" s="20">
        <v>14062748</v>
      </c>
      <c r="G1814" s="20">
        <v>0</v>
      </c>
      <c r="H1814" s="21">
        <v>14016747</v>
      </c>
      <c r="I1814" s="20">
        <v>178338451</v>
      </c>
      <c r="J1814" s="20">
        <v>0</v>
      </c>
      <c r="K1814" s="7">
        <v>425.4</v>
      </c>
    </row>
    <row r="1815" spans="1:11" x14ac:dyDescent="0.25">
      <c r="A1815" s="11" t="s">
        <v>28</v>
      </c>
      <c r="B1815" s="12" t="s">
        <v>55</v>
      </c>
      <c r="C1815" s="10" t="s">
        <v>340</v>
      </c>
      <c r="D1815" s="20">
        <v>0</v>
      </c>
      <c r="E1815" s="20">
        <f t="shared" si="28"/>
        <v>0</v>
      </c>
      <c r="F1815" s="20">
        <v>0</v>
      </c>
      <c r="G1815" s="20">
        <v>0</v>
      </c>
      <c r="H1815" s="21">
        <v>0</v>
      </c>
      <c r="I1815" s="20">
        <v>0</v>
      </c>
      <c r="J1815" s="20">
        <v>0</v>
      </c>
      <c r="K1815" s="7">
        <v>0</v>
      </c>
    </row>
    <row r="1816" spans="1:11" x14ac:dyDescent="0.25">
      <c r="A1816" s="11" t="s">
        <v>28</v>
      </c>
      <c r="B1816" s="12" t="s">
        <v>55</v>
      </c>
      <c r="C1816" s="10" t="s">
        <v>471</v>
      </c>
      <c r="D1816" s="20">
        <v>19917</v>
      </c>
      <c r="E1816" s="20">
        <f t="shared" si="28"/>
        <v>0</v>
      </c>
      <c r="F1816" s="20">
        <v>0</v>
      </c>
      <c r="G1816" s="20">
        <v>0</v>
      </c>
      <c r="H1816" s="21">
        <v>0</v>
      </c>
      <c r="I1816" s="20">
        <v>19917</v>
      </c>
      <c r="J1816" s="20">
        <v>0</v>
      </c>
      <c r="K1816" s="7">
        <v>0.2</v>
      </c>
    </row>
    <row r="1817" spans="1:11" x14ac:dyDescent="0.25">
      <c r="A1817" s="11" t="s">
        <v>28</v>
      </c>
      <c r="B1817" s="12" t="s">
        <v>55</v>
      </c>
      <c r="C1817" s="10" t="s">
        <v>331</v>
      </c>
      <c r="D1817" s="20">
        <v>11633</v>
      </c>
      <c r="E1817" s="20">
        <f t="shared" si="28"/>
        <v>11633</v>
      </c>
      <c r="F1817" s="20">
        <v>11633</v>
      </c>
      <c r="G1817" s="20">
        <v>0</v>
      </c>
      <c r="H1817" s="21">
        <v>0</v>
      </c>
      <c r="I1817" s="20">
        <v>0</v>
      </c>
      <c r="J1817" s="20">
        <v>0</v>
      </c>
      <c r="K1817" s="7">
        <v>0</v>
      </c>
    </row>
    <row r="1818" spans="1:11" x14ac:dyDescent="0.25">
      <c r="A1818" s="11" t="s">
        <v>28</v>
      </c>
      <c r="B1818" s="12" t="s">
        <v>55</v>
      </c>
      <c r="C1818" s="10" t="s">
        <v>743</v>
      </c>
      <c r="D1818" s="20">
        <v>-1048061</v>
      </c>
      <c r="E1818" s="20">
        <f t="shared" si="28"/>
        <v>0</v>
      </c>
      <c r="F1818" s="20">
        <v>0</v>
      </c>
      <c r="G1818" s="20">
        <v>0</v>
      </c>
      <c r="H1818" s="21">
        <v>320000</v>
      </c>
      <c r="I1818" s="20">
        <v>-1368061</v>
      </c>
      <c r="J1818" s="20">
        <v>0</v>
      </c>
      <c r="K1818" s="7">
        <v>0</v>
      </c>
    </row>
    <row r="1819" spans="1:11" x14ac:dyDescent="0.25">
      <c r="A1819" s="11" t="s">
        <v>28</v>
      </c>
      <c r="B1819" s="12" t="s">
        <v>54</v>
      </c>
      <c r="C1819" s="10" t="s">
        <v>83</v>
      </c>
      <c r="D1819" s="20">
        <v>210322472</v>
      </c>
      <c r="E1819" s="20">
        <f t="shared" si="28"/>
        <v>14980606</v>
      </c>
      <c r="F1819" s="20">
        <v>14980606</v>
      </c>
      <c r="G1819" s="20">
        <v>0</v>
      </c>
      <c r="H1819" s="21">
        <v>16939500</v>
      </c>
      <c r="I1819" s="20">
        <v>178402366</v>
      </c>
      <c r="J1819" s="20">
        <v>0</v>
      </c>
      <c r="K1819" s="7">
        <v>426.7</v>
      </c>
    </row>
    <row r="1820" spans="1:11" x14ac:dyDescent="0.25">
      <c r="A1820" s="11" t="s">
        <v>28</v>
      </c>
      <c r="B1820" s="12" t="s">
        <v>54</v>
      </c>
      <c r="C1820" s="10" t="s">
        <v>742</v>
      </c>
      <c r="D1820" s="20">
        <v>650000</v>
      </c>
      <c r="E1820" s="20">
        <f t="shared" si="28"/>
        <v>650000</v>
      </c>
      <c r="F1820" s="20">
        <v>650000</v>
      </c>
      <c r="G1820" s="20">
        <v>0</v>
      </c>
      <c r="H1820" s="21">
        <v>0</v>
      </c>
      <c r="I1820" s="20">
        <v>0</v>
      </c>
      <c r="J1820" s="20">
        <v>0</v>
      </c>
      <c r="K1820" s="7">
        <v>0</v>
      </c>
    </row>
    <row r="1821" spans="1:11" x14ac:dyDescent="0.25">
      <c r="A1821" s="11" t="s">
        <v>28</v>
      </c>
      <c r="B1821" s="12" t="s">
        <v>54</v>
      </c>
      <c r="C1821" s="10" t="s">
        <v>741</v>
      </c>
      <c r="D1821" s="20">
        <v>2000</v>
      </c>
      <c r="E1821" s="20">
        <f t="shared" si="28"/>
        <v>0</v>
      </c>
      <c r="F1821" s="20">
        <v>0</v>
      </c>
      <c r="G1821" s="20">
        <v>0</v>
      </c>
      <c r="H1821" s="21">
        <v>0</v>
      </c>
      <c r="I1821" s="20">
        <v>2000</v>
      </c>
      <c r="J1821" s="20">
        <v>0</v>
      </c>
      <c r="K1821" s="7">
        <v>0</v>
      </c>
    </row>
    <row r="1822" spans="1:11" x14ac:dyDescent="0.25">
      <c r="A1822" s="11" t="s">
        <v>28</v>
      </c>
      <c r="B1822" s="12" t="s">
        <v>54</v>
      </c>
      <c r="C1822" s="10" t="s">
        <v>688</v>
      </c>
      <c r="D1822" s="20">
        <v>1000</v>
      </c>
      <c r="E1822" s="20">
        <f t="shared" si="28"/>
        <v>0</v>
      </c>
      <c r="F1822" s="20">
        <v>0</v>
      </c>
      <c r="G1822" s="20">
        <v>0</v>
      </c>
      <c r="H1822" s="21">
        <v>0</v>
      </c>
      <c r="I1822" s="20">
        <v>1000</v>
      </c>
      <c r="J1822" s="20">
        <v>0</v>
      </c>
      <c r="K1822" s="7">
        <v>0</v>
      </c>
    </row>
    <row r="1823" spans="1:11" x14ac:dyDescent="0.25">
      <c r="A1823" s="11" t="s">
        <v>28</v>
      </c>
      <c r="B1823" s="12" t="s">
        <v>54</v>
      </c>
      <c r="C1823" s="10" t="s">
        <v>740</v>
      </c>
      <c r="D1823" s="20">
        <v>1000</v>
      </c>
      <c r="E1823" s="20">
        <f t="shared" si="28"/>
        <v>0</v>
      </c>
      <c r="F1823" s="20">
        <v>0</v>
      </c>
      <c r="G1823" s="20">
        <v>0</v>
      </c>
      <c r="H1823" s="21">
        <v>0</v>
      </c>
      <c r="I1823" s="20">
        <v>1000</v>
      </c>
      <c r="J1823" s="20">
        <v>0</v>
      </c>
      <c r="K1823" s="7">
        <v>0</v>
      </c>
    </row>
    <row r="1824" spans="1:11" x14ac:dyDescent="0.25">
      <c r="A1824" s="11" t="s">
        <v>28</v>
      </c>
      <c r="B1824" s="12" t="s">
        <v>54</v>
      </c>
      <c r="C1824" s="10" t="s">
        <v>314</v>
      </c>
      <c r="D1824" s="20">
        <v>1200</v>
      </c>
      <c r="E1824" s="20">
        <f t="shared" si="28"/>
        <v>0</v>
      </c>
      <c r="F1824" s="20">
        <v>0</v>
      </c>
      <c r="G1824" s="20">
        <v>0</v>
      </c>
      <c r="H1824" s="21">
        <v>0</v>
      </c>
      <c r="I1824" s="20">
        <v>1200</v>
      </c>
      <c r="J1824" s="20">
        <v>0</v>
      </c>
      <c r="K1824" s="7">
        <v>0</v>
      </c>
    </row>
    <row r="1825" spans="1:11" x14ac:dyDescent="0.25">
      <c r="A1825" s="11" t="s">
        <v>28</v>
      </c>
      <c r="B1825" s="12" t="s">
        <v>54</v>
      </c>
      <c r="C1825" s="10" t="s">
        <v>313</v>
      </c>
      <c r="D1825" s="20">
        <v>24750</v>
      </c>
      <c r="E1825" s="20">
        <f t="shared" si="28"/>
        <v>0</v>
      </c>
      <c r="F1825" s="20">
        <v>0</v>
      </c>
      <c r="G1825" s="20">
        <v>0</v>
      </c>
      <c r="H1825" s="21">
        <v>0</v>
      </c>
      <c r="I1825" s="20">
        <v>24750</v>
      </c>
      <c r="J1825" s="20">
        <v>0</v>
      </c>
      <c r="K1825" s="7">
        <v>0</v>
      </c>
    </row>
    <row r="1826" spans="1:11" x14ac:dyDescent="0.25">
      <c r="A1826" s="11" t="s">
        <v>28</v>
      </c>
      <c r="B1826" s="12" t="s">
        <v>54</v>
      </c>
      <c r="C1826" s="10" t="s">
        <v>311</v>
      </c>
      <c r="D1826" s="20">
        <v>4790</v>
      </c>
      <c r="E1826" s="20">
        <f t="shared" si="28"/>
        <v>0</v>
      </c>
      <c r="F1826" s="20">
        <v>0</v>
      </c>
      <c r="G1826" s="20">
        <v>0</v>
      </c>
      <c r="H1826" s="21">
        <v>0</v>
      </c>
      <c r="I1826" s="20">
        <v>4790</v>
      </c>
      <c r="J1826" s="20">
        <v>0</v>
      </c>
      <c r="K1826" s="7">
        <v>0</v>
      </c>
    </row>
    <row r="1827" spans="1:11" x14ac:dyDescent="0.25">
      <c r="A1827" s="11" t="s">
        <v>28</v>
      </c>
      <c r="B1827" s="12" t="s">
        <v>54</v>
      </c>
      <c r="C1827" s="10" t="s">
        <v>310</v>
      </c>
      <c r="D1827" s="20">
        <v>4950</v>
      </c>
      <c r="E1827" s="20">
        <f t="shared" si="28"/>
        <v>0</v>
      </c>
      <c r="F1827" s="20">
        <v>0</v>
      </c>
      <c r="G1827" s="20">
        <v>0</v>
      </c>
      <c r="H1827" s="21">
        <v>0</v>
      </c>
      <c r="I1827" s="20">
        <v>4950</v>
      </c>
      <c r="J1827" s="20">
        <v>0</v>
      </c>
      <c r="K1827" s="7">
        <v>0</v>
      </c>
    </row>
    <row r="1828" spans="1:11" x14ac:dyDescent="0.25">
      <c r="A1828" s="11" t="s">
        <v>28</v>
      </c>
      <c r="B1828" s="12" t="s">
        <v>54</v>
      </c>
      <c r="C1828" s="10" t="s">
        <v>158</v>
      </c>
      <c r="D1828" s="20">
        <v>2790</v>
      </c>
      <c r="E1828" s="20">
        <f t="shared" si="28"/>
        <v>2790</v>
      </c>
      <c r="F1828" s="20">
        <v>2790</v>
      </c>
      <c r="G1828" s="20">
        <v>0</v>
      </c>
      <c r="H1828" s="21">
        <v>0</v>
      </c>
      <c r="I1828" s="20">
        <v>0</v>
      </c>
      <c r="J1828" s="20">
        <v>0</v>
      </c>
      <c r="K1828" s="7">
        <v>0</v>
      </c>
    </row>
    <row r="1829" spans="1:11" x14ac:dyDescent="0.25">
      <c r="A1829" s="11" t="s">
        <v>28</v>
      </c>
      <c r="B1829" s="12" t="s">
        <v>54</v>
      </c>
      <c r="C1829" s="10" t="s">
        <v>307</v>
      </c>
      <c r="D1829" s="20">
        <v>34650</v>
      </c>
      <c r="E1829" s="20">
        <f t="shared" si="28"/>
        <v>0</v>
      </c>
      <c r="F1829" s="20">
        <v>0</v>
      </c>
      <c r="G1829" s="20">
        <v>0</v>
      </c>
      <c r="H1829" s="21">
        <v>0</v>
      </c>
      <c r="I1829" s="20">
        <v>34650</v>
      </c>
      <c r="J1829" s="20">
        <v>0</v>
      </c>
      <c r="K1829" s="7">
        <v>0</v>
      </c>
    </row>
    <row r="1830" spans="1:11" x14ac:dyDescent="0.25">
      <c r="A1830" s="11" t="s">
        <v>28</v>
      </c>
      <c r="B1830" s="12" t="s">
        <v>54</v>
      </c>
      <c r="C1830" s="10" t="s">
        <v>739</v>
      </c>
      <c r="D1830" s="20">
        <v>-79563</v>
      </c>
      <c r="E1830" s="20">
        <f t="shared" si="28"/>
        <v>1499330</v>
      </c>
      <c r="F1830" s="20">
        <v>1499330</v>
      </c>
      <c r="G1830" s="20">
        <v>0</v>
      </c>
      <c r="H1830" s="21">
        <v>-2453517</v>
      </c>
      <c r="I1830" s="20">
        <v>874624</v>
      </c>
      <c r="J1830" s="20">
        <v>0</v>
      </c>
      <c r="K1830" s="7">
        <v>-21.8</v>
      </c>
    </row>
    <row r="1831" spans="1:11" x14ac:dyDescent="0.25">
      <c r="A1831" s="11" t="s">
        <v>28</v>
      </c>
      <c r="B1831" s="12" t="s">
        <v>54</v>
      </c>
      <c r="C1831" s="10" t="s">
        <v>738</v>
      </c>
      <c r="D1831" s="20">
        <v>414841</v>
      </c>
      <c r="E1831" s="20">
        <f t="shared" si="28"/>
        <v>414841</v>
      </c>
      <c r="F1831" s="20">
        <v>414841</v>
      </c>
      <c r="G1831" s="20">
        <v>0</v>
      </c>
      <c r="H1831" s="21">
        <v>0</v>
      </c>
      <c r="I1831" s="20">
        <v>0</v>
      </c>
      <c r="J1831" s="20">
        <v>0</v>
      </c>
      <c r="K1831" s="7">
        <v>0</v>
      </c>
    </row>
    <row r="1832" spans="1:11" x14ac:dyDescent="0.25">
      <c r="A1832" s="11" t="s">
        <v>28</v>
      </c>
      <c r="B1832" s="12" t="s">
        <v>53</v>
      </c>
      <c r="C1832" s="10" t="s">
        <v>80</v>
      </c>
      <c r="D1832" s="20">
        <v>209825100</v>
      </c>
      <c r="E1832" s="20">
        <f t="shared" si="28"/>
        <v>14876401</v>
      </c>
      <c r="F1832" s="20">
        <v>14876401</v>
      </c>
      <c r="G1832" s="20">
        <v>0</v>
      </c>
      <c r="H1832" s="21">
        <v>13025558</v>
      </c>
      <c r="I1832" s="20">
        <v>181923141</v>
      </c>
      <c r="J1832" s="20">
        <v>0</v>
      </c>
      <c r="K1832" s="7">
        <v>404.3</v>
      </c>
    </row>
    <row r="1833" spans="1:11" x14ac:dyDescent="0.25">
      <c r="A1833" s="11" t="s">
        <v>28</v>
      </c>
      <c r="B1833" s="12" t="s">
        <v>53</v>
      </c>
      <c r="C1833" s="10" t="s">
        <v>302</v>
      </c>
      <c r="D1833" s="20">
        <v>69450</v>
      </c>
      <c r="E1833" s="20">
        <f t="shared" si="28"/>
        <v>0</v>
      </c>
      <c r="F1833" s="20">
        <v>0</v>
      </c>
      <c r="G1833" s="20">
        <v>0</v>
      </c>
      <c r="H1833" s="21">
        <v>0</v>
      </c>
      <c r="I1833" s="20">
        <v>69450</v>
      </c>
      <c r="J1833" s="20">
        <v>0</v>
      </c>
      <c r="K1833" s="7">
        <v>0</v>
      </c>
    </row>
    <row r="1834" spans="1:11" x14ac:dyDescent="0.25">
      <c r="A1834" s="11" t="s">
        <v>28</v>
      </c>
      <c r="B1834" s="12" t="s">
        <v>53</v>
      </c>
      <c r="C1834" s="10" t="s">
        <v>129</v>
      </c>
      <c r="D1834" s="20">
        <v>879159</v>
      </c>
      <c r="E1834" s="20">
        <f t="shared" si="28"/>
        <v>0</v>
      </c>
      <c r="F1834" s="20">
        <v>0</v>
      </c>
      <c r="G1834" s="20">
        <v>0</v>
      </c>
      <c r="H1834" s="21">
        <v>879159</v>
      </c>
      <c r="I1834" s="20">
        <v>0</v>
      </c>
      <c r="J1834" s="20">
        <v>0</v>
      </c>
      <c r="K1834" s="7">
        <v>4.5</v>
      </c>
    </row>
    <row r="1835" spans="1:11" x14ac:dyDescent="0.25">
      <c r="A1835" s="11" t="s">
        <v>28</v>
      </c>
      <c r="B1835" s="12" t="s">
        <v>53</v>
      </c>
      <c r="C1835" s="10" t="s">
        <v>113</v>
      </c>
      <c r="D1835" s="20">
        <v>-671727</v>
      </c>
      <c r="E1835" s="20">
        <f t="shared" si="28"/>
        <v>-260140</v>
      </c>
      <c r="F1835" s="20">
        <v>-260140</v>
      </c>
      <c r="G1835" s="20">
        <v>0</v>
      </c>
      <c r="H1835" s="21">
        <v>-32065</v>
      </c>
      <c r="I1835" s="20">
        <v>-379522</v>
      </c>
      <c r="J1835" s="20">
        <v>0</v>
      </c>
      <c r="K1835" s="7">
        <v>0</v>
      </c>
    </row>
    <row r="1836" spans="1:11" x14ac:dyDescent="0.25">
      <c r="A1836" s="11" t="s">
        <v>28</v>
      </c>
      <c r="B1836" s="12" t="s">
        <v>53</v>
      </c>
      <c r="C1836" s="10" t="s">
        <v>661</v>
      </c>
      <c r="D1836" s="20">
        <v>-566806</v>
      </c>
      <c r="E1836" s="20">
        <f t="shared" si="28"/>
        <v>-566806</v>
      </c>
      <c r="F1836" s="20">
        <v>-566806</v>
      </c>
      <c r="G1836" s="20">
        <v>0</v>
      </c>
      <c r="H1836" s="21">
        <v>0</v>
      </c>
      <c r="I1836" s="20">
        <v>0</v>
      </c>
      <c r="J1836" s="20">
        <v>0</v>
      </c>
      <c r="K1836" s="7">
        <v>0</v>
      </c>
    </row>
    <row r="1837" spans="1:11" x14ac:dyDescent="0.25">
      <c r="A1837" s="11" t="s">
        <v>28</v>
      </c>
      <c r="B1837" s="12" t="s">
        <v>53</v>
      </c>
      <c r="C1837" s="10" t="s">
        <v>738</v>
      </c>
      <c r="D1837" s="20">
        <v>-283698</v>
      </c>
      <c r="E1837" s="20">
        <f t="shared" si="28"/>
        <v>361386</v>
      </c>
      <c r="F1837" s="20">
        <v>361386</v>
      </c>
      <c r="G1837" s="20">
        <v>0</v>
      </c>
      <c r="H1837" s="21">
        <v>-48962</v>
      </c>
      <c r="I1837" s="20">
        <v>-596122</v>
      </c>
      <c r="J1837" s="20">
        <v>0</v>
      </c>
      <c r="K1837" s="7">
        <v>-1</v>
      </c>
    </row>
    <row r="1838" spans="1:11" x14ac:dyDescent="0.25">
      <c r="A1838" s="11" t="s">
        <v>28</v>
      </c>
      <c r="B1838" s="12" t="s">
        <v>53</v>
      </c>
      <c r="C1838" s="10" t="s">
        <v>298</v>
      </c>
      <c r="D1838" s="20">
        <v>-1370478</v>
      </c>
      <c r="E1838" s="20">
        <f t="shared" si="28"/>
        <v>0</v>
      </c>
      <c r="F1838" s="20">
        <v>0</v>
      </c>
      <c r="G1838" s="20">
        <v>0</v>
      </c>
      <c r="H1838" s="21">
        <v>-1370478</v>
      </c>
      <c r="I1838" s="20">
        <v>0</v>
      </c>
      <c r="J1838" s="20">
        <v>0</v>
      </c>
      <c r="K1838" s="7">
        <v>-3.7</v>
      </c>
    </row>
    <row r="1839" spans="1:11" x14ac:dyDescent="0.25">
      <c r="A1839" s="11" t="s">
        <v>28</v>
      </c>
      <c r="B1839" s="12" t="s">
        <v>53</v>
      </c>
      <c r="C1839" s="10" t="s">
        <v>737</v>
      </c>
      <c r="D1839" s="20">
        <v>15000000</v>
      </c>
      <c r="E1839" s="20">
        <f t="shared" si="28"/>
        <v>15000000</v>
      </c>
      <c r="F1839" s="20">
        <v>15000000</v>
      </c>
      <c r="G1839" s="20">
        <v>0</v>
      </c>
      <c r="H1839" s="21">
        <v>0</v>
      </c>
      <c r="I1839" s="20">
        <v>0</v>
      </c>
      <c r="J1839" s="20">
        <v>0</v>
      </c>
      <c r="K1839" s="7">
        <v>0</v>
      </c>
    </row>
    <row r="1840" spans="1:11" x14ac:dyDescent="0.25">
      <c r="A1840" s="11" t="s">
        <v>28</v>
      </c>
      <c r="B1840" s="12" t="s">
        <v>53</v>
      </c>
      <c r="C1840" s="10" t="s">
        <v>736</v>
      </c>
      <c r="D1840" s="20">
        <v>43200</v>
      </c>
      <c r="E1840" s="20">
        <f t="shared" si="28"/>
        <v>0</v>
      </c>
      <c r="F1840" s="20">
        <v>0</v>
      </c>
      <c r="G1840" s="20">
        <v>0</v>
      </c>
      <c r="H1840" s="21">
        <v>0</v>
      </c>
      <c r="I1840" s="20">
        <v>43200</v>
      </c>
      <c r="J1840" s="20">
        <v>0</v>
      </c>
      <c r="K1840" s="7">
        <v>0</v>
      </c>
    </row>
    <row r="1841" spans="1:11" x14ac:dyDescent="0.25">
      <c r="A1841" s="11" t="s">
        <v>28</v>
      </c>
      <c r="B1841" s="12" t="s">
        <v>52</v>
      </c>
      <c r="C1841" s="10" t="s">
        <v>75</v>
      </c>
      <c r="D1841" s="20">
        <v>216275323</v>
      </c>
      <c r="E1841" s="20">
        <f t="shared" si="28"/>
        <v>18843441</v>
      </c>
      <c r="F1841" s="20">
        <v>18843441</v>
      </c>
      <c r="G1841" s="20">
        <v>0</v>
      </c>
      <c r="H1841" s="21">
        <v>13006508</v>
      </c>
      <c r="I1841" s="20">
        <v>184425374</v>
      </c>
      <c r="J1841" s="20">
        <v>0</v>
      </c>
      <c r="K1841" s="7">
        <v>408.5</v>
      </c>
    </row>
    <row r="1842" spans="1:11" x14ac:dyDescent="0.25">
      <c r="A1842" s="11" t="s">
        <v>28</v>
      </c>
      <c r="B1842" s="12" t="s">
        <v>52</v>
      </c>
      <c r="C1842" s="10" t="s">
        <v>295</v>
      </c>
      <c r="D1842" s="20">
        <v>35370</v>
      </c>
      <c r="E1842" s="20">
        <f t="shared" si="28"/>
        <v>0</v>
      </c>
      <c r="F1842" s="20">
        <v>0</v>
      </c>
      <c r="G1842" s="20">
        <v>0</v>
      </c>
      <c r="H1842" s="21">
        <v>0</v>
      </c>
      <c r="I1842" s="20">
        <v>35370</v>
      </c>
      <c r="J1842" s="20">
        <v>0</v>
      </c>
      <c r="K1842" s="7">
        <v>0</v>
      </c>
    </row>
    <row r="1843" spans="1:11" x14ac:dyDescent="0.25">
      <c r="A1843" s="11" t="s">
        <v>28</v>
      </c>
      <c r="B1843" s="12" t="s">
        <v>52</v>
      </c>
      <c r="C1843" s="10" t="s">
        <v>735</v>
      </c>
      <c r="D1843" s="20">
        <v>1198355</v>
      </c>
      <c r="E1843" s="20">
        <f t="shared" si="28"/>
        <v>1198355</v>
      </c>
      <c r="F1843" s="20">
        <v>1198355</v>
      </c>
      <c r="G1843" s="20">
        <v>0</v>
      </c>
      <c r="H1843" s="21">
        <v>0</v>
      </c>
      <c r="I1843" s="20">
        <v>0</v>
      </c>
      <c r="J1843" s="20">
        <v>0</v>
      </c>
      <c r="K1843" s="7">
        <v>0.9</v>
      </c>
    </row>
    <row r="1844" spans="1:11" x14ac:dyDescent="0.25">
      <c r="A1844" s="11" t="s">
        <v>28</v>
      </c>
      <c r="B1844" s="12" t="s">
        <v>52</v>
      </c>
      <c r="C1844" s="10" t="s">
        <v>294</v>
      </c>
      <c r="D1844" s="20">
        <v>3393</v>
      </c>
      <c r="E1844" s="20">
        <f t="shared" si="28"/>
        <v>3393</v>
      </c>
      <c r="F1844" s="20">
        <v>3393</v>
      </c>
      <c r="G1844" s="20">
        <v>0</v>
      </c>
      <c r="H1844" s="21">
        <v>0</v>
      </c>
      <c r="I1844" s="20">
        <v>0</v>
      </c>
      <c r="J1844" s="20">
        <v>0</v>
      </c>
      <c r="K1844" s="7">
        <v>0.1</v>
      </c>
    </row>
    <row r="1845" spans="1:11" x14ac:dyDescent="0.25">
      <c r="A1845" s="11" t="s">
        <v>28</v>
      </c>
      <c r="B1845" s="12" t="s">
        <v>52</v>
      </c>
      <c r="C1845" s="10" t="s">
        <v>110</v>
      </c>
      <c r="D1845" s="20">
        <v>3900</v>
      </c>
      <c r="E1845" s="20">
        <f t="shared" si="28"/>
        <v>0</v>
      </c>
      <c r="F1845" s="20">
        <v>0</v>
      </c>
      <c r="G1845" s="20">
        <v>0</v>
      </c>
      <c r="H1845" s="21">
        <v>0</v>
      </c>
      <c r="I1845" s="20">
        <v>3900</v>
      </c>
      <c r="J1845" s="20">
        <v>0</v>
      </c>
      <c r="K1845" s="7">
        <v>0</v>
      </c>
    </row>
    <row r="1846" spans="1:11" x14ac:dyDescent="0.25">
      <c r="A1846" s="11" t="s">
        <v>28</v>
      </c>
      <c r="B1846" s="12" t="s">
        <v>52</v>
      </c>
      <c r="C1846" s="10" t="s">
        <v>293</v>
      </c>
      <c r="D1846" s="20">
        <v>1966</v>
      </c>
      <c r="E1846" s="20">
        <f t="shared" si="28"/>
        <v>0</v>
      </c>
      <c r="F1846" s="20">
        <v>0</v>
      </c>
      <c r="G1846" s="20">
        <v>0</v>
      </c>
      <c r="H1846" s="21">
        <v>0</v>
      </c>
      <c r="I1846" s="20">
        <v>1966</v>
      </c>
      <c r="J1846" s="20">
        <v>0</v>
      </c>
      <c r="K1846" s="7">
        <v>0</v>
      </c>
    </row>
    <row r="1847" spans="1:11" x14ac:dyDescent="0.25">
      <c r="A1847" s="11" t="s">
        <v>28</v>
      </c>
      <c r="B1847" s="12" t="s">
        <v>52</v>
      </c>
      <c r="C1847" s="10" t="s">
        <v>734</v>
      </c>
      <c r="D1847" s="20">
        <v>-64714</v>
      </c>
      <c r="E1847" s="20">
        <f t="shared" si="28"/>
        <v>-64714</v>
      </c>
      <c r="F1847" s="20">
        <v>-64714</v>
      </c>
      <c r="G1847" s="20">
        <v>0</v>
      </c>
      <c r="H1847" s="21">
        <v>0</v>
      </c>
      <c r="I1847" s="20">
        <v>0</v>
      </c>
      <c r="J1847" s="20">
        <v>0</v>
      </c>
      <c r="K1847" s="7">
        <v>-1</v>
      </c>
    </row>
    <row r="1848" spans="1:11" x14ac:dyDescent="0.25">
      <c r="A1848" s="11" t="s">
        <v>28</v>
      </c>
      <c r="B1848" s="12" t="s">
        <v>52</v>
      </c>
      <c r="C1848" s="10" t="s">
        <v>544</v>
      </c>
      <c r="D1848" s="20">
        <v>500000</v>
      </c>
      <c r="E1848" s="20">
        <f t="shared" si="28"/>
        <v>0</v>
      </c>
      <c r="F1848" s="20">
        <v>0</v>
      </c>
      <c r="G1848" s="20">
        <v>0</v>
      </c>
      <c r="H1848" s="21">
        <v>500000</v>
      </c>
      <c r="I1848" s="20">
        <v>0</v>
      </c>
      <c r="J1848" s="20">
        <v>0</v>
      </c>
      <c r="K1848" s="7">
        <v>0</v>
      </c>
    </row>
    <row r="1849" spans="1:11" x14ac:dyDescent="0.25">
      <c r="A1849" s="11" t="s">
        <v>28</v>
      </c>
      <c r="B1849" s="12" t="s">
        <v>52</v>
      </c>
      <c r="C1849" s="10" t="s">
        <v>733</v>
      </c>
      <c r="D1849" s="20">
        <v>10000</v>
      </c>
      <c r="E1849" s="20">
        <f t="shared" si="28"/>
        <v>10000</v>
      </c>
      <c r="F1849" s="20">
        <v>10000</v>
      </c>
      <c r="G1849" s="20">
        <v>0</v>
      </c>
      <c r="H1849" s="21">
        <v>0</v>
      </c>
      <c r="I1849" s="20">
        <v>0</v>
      </c>
      <c r="J1849" s="20">
        <v>0</v>
      </c>
      <c r="K1849" s="7">
        <v>0</v>
      </c>
    </row>
    <row r="1850" spans="1:11" x14ac:dyDescent="0.25">
      <c r="A1850" s="11" t="s">
        <v>28</v>
      </c>
      <c r="B1850" s="12" t="s">
        <v>52</v>
      </c>
      <c r="C1850" s="10" t="s">
        <v>732</v>
      </c>
      <c r="D1850" s="20">
        <v>75342</v>
      </c>
      <c r="E1850" s="20">
        <f t="shared" si="28"/>
        <v>75342</v>
      </c>
      <c r="F1850" s="20">
        <v>75342</v>
      </c>
      <c r="G1850" s="20">
        <v>0</v>
      </c>
      <c r="H1850" s="21">
        <v>0</v>
      </c>
      <c r="I1850" s="20">
        <v>0</v>
      </c>
      <c r="J1850" s="20">
        <v>0</v>
      </c>
      <c r="K1850" s="7">
        <v>0.9</v>
      </c>
    </row>
    <row r="1851" spans="1:11" x14ac:dyDescent="0.25">
      <c r="A1851" s="11" t="s">
        <v>28</v>
      </c>
      <c r="B1851" s="12" t="s">
        <v>52</v>
      </c>
      <c r="C1851" s="10" t="s">
        <v>274</v>
      </c>
      <c r="D1851" s="20">
        <v>512</v>
      </c>
      <c r="E1851" s="20">
        <f t="shared" si="28"/>
        <v>0</v>
      </c>
      <c r="F1851" s="20">
        <v>0</v>
      </c>
      <c r="G1851" s="20">
        <v>0</v>
      </c>
      <c r="H1851" s="21">
        <v>0</v>
      </c>
      <c r="I1851" s="20">
        <v>512</v>
      </c>
      <c r="J1851" s="20">
        <v>0</v>
      </c>
      <c r="K1851" s="7">
        <v>0</v>
      </c>
    </row>
    <row r="1852" spans="1:11" x14ac:dyDescent="0.25">
      <c r="A1852" s="11" t="s">
        <v>28</v>
      </c>
      <c r="B1852" s="12" t="s">
        <v>52</v>
      </c>
      <c r="C1852" s="10" t="s">
        <v>271</v>
      </c>
      <c r="D1852" s="20">
        <v>102346</v>
      </c>
      <c r="E1852" s="20">
        <f t="shared" si="28"/>
        <v>0</v>
      </c>
      <c r="F1852" s="20">
        <v>0</v>
      </c>
      <c r="G1852" s="20">
        <v>0</v>
      </c>
      <c r="H1852" s="21">
        <v>0</v>
      </c>
      <c r="I1852" s="20">
        <v>102346</v>
      </c>
      <c r="J1852" s="20">
        <v>0</v>
      </c>
      <c r="K1852" s="7">
        <v>0</v>
      </c>
    </row>
    <row r="1853" spans="1:11" x14ac:dyDescent="0.25">
      <c r="A1853" s="11" t="s">
        <v>28</v>
      </c>
      <c r="B1853" s="12" t="s">
        <v>52</v>
      </c>
      <c r="C1853" s="10" t="s">
        <v>731</v>
      </c>
      <c r="D1853" s="20">
        <v>5923539</v>
      </c>
      <c r="E1853" s="20">
        <f t="shared" si="28"/>
        <v>74487</v>
      </c>
      <c r="F1853" s="20">
        <v>74487</v>
      </c>
      <c r="G1853" s="20">
        <v>0</v>
      </c>
      <c r="H1853" s="21">
        <v>344298</v>
      </c>
      <c r="I1853" s="20">
        <v>5504754</v>
      </c>
      <c r="J1853" s="20">
        <v>0</v>
      </c>
      <c r="K1853" s="7">
        <v>2.2999999999999998</v>
      </c>
    </row>
    <row r="1854" spans="1:11" x14ac:dyDescent="0.25">
      <c r="A1854" s="11" t="s">
        <v>28</v>
      </c>
      <c r="B1854" s="12" t="s">
        <v>52</v>
      </c>
      <c r="C1854" s="10" t="s">
        <v>730</v>
      </c>
      <c r="D1854" s="20">
        <v>500000</v>
      </c>
      <c r="E1854" s="20">
        <f t="shared" si="28"/>
        <v>500000</v>
      </c>
      <c r="F1854" s="20">
        <v>500000</v>
      </c>
      <c r="G1854" s="20">
        <v>0</v>
      </c>
      <c r="H1854" s="21">
        <v>0</v>
      </c>
      <c r="I1854" s="20">
        <v>0</v>
      </c>
      <c r="J1854" s="20">
        <v>0</v>
      </c>
      <c r="K1854" s="7">
        <v>0</v>
      </c>
    </row>
    <row r="1855" spans="1:11" x14ac:dyDescent="0.25">
      <c r="A1855" s="11" t="s">
        <v>28</v>
      </c>
      <c r="B1855" s="12" t="s">
        <v>52</v>
      </c>
      <c r="C1855" s="10" t="s">
        <v>72</v>
      </c>
      <c r="D1855" s="20">
        <v>43200</v>
      </c>
      <c r="E1855" s="20">
        <f t="shared" si="28"/>
        <v>0</v>
      </c>
      <c r="F1855" s="20">
        <v>0</v>
      </c>
      <c r="G1855" s="20">
        <v>0</v>
      </c>
      <c r="H1855" s="21">
        <v>0</v>
      </c>
      <c r="I1855" s="20">
        <v>43200</v>
      </c>
      <c r="J1855" s="20">
        <v>0</v>
      </c>
      <c r="K1855" s="7">
        <v>0</v>
      </c>
    </row>
    <row r="1856" spans="1:11" x14ac:dyDescent="0.25">
      <c r="A1856" s="11" t="s">
        <v>28</v>
      </c>
      <c r="B1856" s="12" t="s">
        <v>52</v>
      </c>
      <c r="C1856" s="10" t="s">
        <v>723</v>
      </c>
      <c r="D1856" s="20">
        <v>795887</v>
      </c>
      <c r="E1856" s="20">
        <f t="shared" si="28"/>
        <v>0</v>
      </c>
      <c r="F1856" s="20">
        <v>0</v>
      </c>
      <c r="G1856" s="20">
        <v>0</v>
      </c>
      <c r="H1856" s="21">
        <v>0</v>
      </c>
      <c r="I1856" s="20">
        <v>795887</v>
      </c>
      <c r="J1856" s="20">
        <v>0</v>
      </c>
      <c r="K1856" s="7">
        <v>0</v>
      </c>
    </row>
    <row r="1857" spans="1:11" x14ac:dyDescent="0.25">
      <c r="A1857" s="11" t="s">
        <v>28</v>
      </c>
      <c r="B1857" s="12" t="s">
        <v>51</v>
      </c>
      <c r="C1857" s="10" t="s">
        <v>72</v>
      </c>
      <c r="D1857" s="20">
        <v>230446221</v>
      </c>
      <c r="E1857" s="20">
        <f t="shared" si="28"/>
        <v>22926329</v>
      </c>
      <c r="F1857" s="20">
        <v>22926329</v>
      </c>
      <c r="G1857" s="20">
        <v>0</v>
      </c>
      <c r="H1857" s="21">
        <v>11477215</v>
      </c>
      <c r="I1857" s="20">
        <v>196042677</v>
      </c>
      <c r="J1857" s="20">
        <v>0</v>
      </c>
      <c r="K1857" s="7">
        <v>424.8</v>
      </c>
    </row>
    <row r="1858" spans="1:11" x14ac:dyDescent="0.25">
      <c r="A1858" s="11" t="s">
        <v>28</v>
      </c>
      <c r="B1858" s="12" t="s">
        <v>51</v>
      </c>
      <c r="C1858" s="10" t="s">
        <v>149</v>
      </c>
      <c r="D1858" s="20">
        <v>14105</v>
      </c>
      <c r="E1858" s="20">
        <f t="shared" si="28"/>
        <v>0</v>
      </c>
      <c r="F1858" s="20">
        <v>0</v>
      </c>
      <c r="G1858" s="20">
        <v>0</v>
      </c>
      <c r="H1858" s="21">
        <v>0</v>
      </c>
      <c r="I1858" s="20">
        <v>14105</v>
      </c>
      <c r="J1858" s="20">
        <v>0</v>
      </c>
      <c r="K1858" s="7">
        <v>0</v>
      </c>
    </row>
    <row r="1859" spans="1:11" x14ac:dyDescent="0.25">
      <c r="A1859" s="11" t="s">
        <v>28</v>
      </c>
      <c r="B1859" s="12" t="s">
        <v>51</v>
      </c>
      <c r="C1859" s="10" t="s">
        <v>729</v>
      </c>
      <c r="D1859" s="20">
        <v>228499</v>
      </c>
      <c r="E1859" s="20">
        <f t="shared" ref="E1859:E1922" si="29">SUM(F1859:G1859)</f>
        <v>228499</v>
      </c>
      <c r="F1859" s="20">
        <v>228499</v>
      </c>
      <c r="G1859" s="20">
        <v>0</v>
      </c>
      <c r="H1859" s="21">
        <v>0</v>
      </c>
      <c r="I1859" s="20">
        <v>0</v>
      </c>
      <c r="J1859" s="20">
        <v>0</v>
      </c>
      <c r="K1859" s="7">
        <v>0</v>
      </c>
    </row>
    <row r="1860" spans="1:11" x14ac:dyDescent="0.25">
      <c r="A1860" s="11" t="s">
        <v>28</v>
      </c>
      <c r="B1860" s="12" t="s">
        <v>51</v>
      </c>
      <c r="C1860" s="10" t="s">
        <v>728</v>
      </c>
      <c r="D1860" s="20">
        <v>306634</v>
      </c>
      <c r="E1860" s="20">
        <f t="shared" si="29"/>
        <v>0</v>
      </c>
      <c r="F1860" s="20">
        <v>0</v>
      </c>
      <c r="G1860" s="20">
        <v>0</v>
      </c>
      <c r="H1860" s="21">
        <v>306634</v>
      </c>
      <c r="I1860" s="20">
        <v>0</v>
      </c>
      <c r="J1860" s="20">
        <v>0</v>
      </c>
      <c r="K1860" s="7">
        <v>3</v>
      </c>
    </row>
    <row r="1861" spans="1:11" x14ac:dyDescent="0.25">
      <c r="A1861" s="11" t="s">
        <v>28</v>
      </c>
      <c r="B1861" s="12" t="s">
        <v>51</v>
      </c>
      <c r="C1861" s="10" t="s">
        <v>535</v>
      </c>
      <c r="D1861" s="20">
        <v>73752</v>
      </c>
      <c r="E1861" s="20">
        <f t="shared" si="29"/>
        <v>0</v>
      </c>
      <c r="F1861" s="20">
        <v>0</v>
      </c>
      <c r="G1861" s="20">
        <v>0</v>
      </c>
      <c r="H1861" s="21">
        <v>0</v>
      </c>
      <c r="I1861" s="20">
        <v>73752</v>
      </c>
      <c r="J1861" s="20">
        <v>0</v>
      </c>
      <c r="K1861" s="7">
        <v>0</v>
      </c>
    </row>
    <row r="1862" spans="1:11" x14ac:dyDescent="0.25">
      <c r="A1862" s="11" t="s">
        <v>28</v>
      </c>
      <c r="B1862" s="12" t="s">
        <v>51</v>
      </c>
      <c r="C1862" s="10" t="s">
        <v>533</v>
      </c>
      <c r="D1862" s="20">
        <v>15982</v>
      </c>
      <c r="E1862" s="20">
        <f t="shared" si="29"/>
        <v>0</v>
      </c>
      <c r="F1862" s="20">
        <v>0</v>
      </c>
      <c r="G1862" s="20">
        <v>0</v>
      </c>
      <c r="H1862" s="21">
        <v>0</v>
      </c>
      <c r="I1862" s="20">
        <v>15982</v>
      </c>
      <c r="J1862" s="20">
        <v>0</v>
      </c>
      <c r="K1862" s="7">
        <v>0</v>
      </c>
    </row>
    <row r="1863" spans="1:11" x14ac:dyDescent="0.25">
      <c r="A1863" s="11" t="s">
        <v>28</v>
      </c>
      <c r="B1863" s="12" t="s">
        <v>51</v>
      </c>
      <c r="C1863" s="10" t="s">
        <v>727</v>
      </c>
      <c r="D1863" s="20">
        <v>2007707</v>
      </c>
      <c r="E1863" s="20">
        <f t="shared" si="29"/>
        <v>2007707</v>
      </c>
      <c r="F1863" s="20">
        <v>2007707</v>
      </c>
      <c r="G1863" s="20">
        <v>0</v>
      </c>
      <c r="H1863" s="21">
        <v>0</v>
      </c>
      <c r="I1863" s="20">
        <v>0</v>
      </c>
      <c r="J1863" s="20">
        <v>0</v>
      </c>
      <c r="K1863" s="7">
        <v>4.5999999999999996</v>
      </c>
    </row>
    <row r="1864" spans="1:11" x14ac:dyDescent="0.25">
      <c r="A1864" s="11" t="s">
        <v>28</v>
      </c>
      <c r="B1864" s="12" t="s">
        <v>51</v>
      </c>
      <c r="C1864" s="10" t="s">
        <v>532</v>
      </c>
      <c r="D1864" s="20">
        <v>9667</v>
      </c>
      <c r="E1864" s="20">
        <f t="shared" si="29"/>
        <v>0</v>
      </c>
      <c r="F1864" s="20">
        <v>0</v>
      </c>
      <c r="G1864" s="20">
        <v>0</v>
      </c>
      <c r="H1864" s="21">
        <v>0</v>
      </c>
      <c r="I1864" s="20">
        <v>9667</v>
      </c>
      <c r="J1864" s="20">
        <v>0</v>
      </c>
      <c r="K1864" s="7">
        <v>0</v>
      </c>
    </row>
    <row r="1865" spans="1:11" x14ac:dyDescent="0.25">
      <c r="A1865" s="11" t="s">
        <v>28</v>
      </c>
      <c r="B1865" s="12" t="s">
        <v>51</v>
      </c>
      <c r="C1865" s="10" t="s">
        <v>633</v>
      </c>
      <c r="D1865" s="20">
        <v>750000</v>
      </c>
      <c r="E1865" s="20">
        <f t="shared" si="29"/>
        <v>750000</v>
      </c>
      <c r="F1865" s="20">
        <v>750000</v>
      </c>
      <c r="G1865" s="20">
        <v>0</v>
      </c>
      <c r="H1865" s="21">
        <v>0</v>
      </c>
      <c r="I1865" s="20">
        <v>0</v>
      </c>
      <c r="J1865" s="20">
        <v>0</v>
      </c>
      <c r="K1865" s="7">
        <v>0</v>
      </c>
    </row>
    <row r="1866" spans="1:11" x14ac:dyDescent="0.25">
      <c r="A1866" s="11" t="s">
        <v>28</v>
      </c>
      <c r="B1866" s="12" t="s">
        <v>51</v>
      </c>
      <c r="C1866" s="10" t="s">
        <v>726</v>
      </c>
      <c r="D1866" s="20">
        <v>4630</v>
      </c>
      <c r="E1866" s="20">
        <f t="shared" si="29"/>
        <v>0</v>
      </c>
      <c r="F1866" s="20">
        <v>0</v>
      </c>
      <c r="G1866" s="20">
        <v>0</v>
      </c>
      <c r="H1866" s="21">
        <v>0</v>
      </c>
      <c r="I1866" s="20">
        <v>4630</v>
      </c>
      <c r="J1866" s="20">
        <v>0</v>
      </c>
      <c r="K1866" s="7">
        <v>0</v>
      </c>
    </row>
    <row r="1867" spans="1:11" x14ac:dyDescent="0.25">
      <c r="A1867" s="11" t="s">
        <v>28</v>
      </c>
      <c r="B1867" s="12" t="s">
        <v>51</v>
      </c>
      <c r="C1867" s="10" t="s">
        <v>71</v>
      </c>
      <c r="D1867" s="20">
        <v>19334</v>
      </c>
      <c r="E1867" s="20">
        <f t="shared" si="29"/>
        <v>0</v>
      </c>
      <c r="F1867" s="20">
        <v>0</v>
      </c>
      <c r="G1867" s="20">
        <v>0</v>
      </c>
      <c r="H1867" s="21">
        <v>19334</v>
      </c>
      <c r="I1867" s="20">
        <v>0</v>
      </c>
      <c r="J1867" s="20">
        <v>0</v>
      </c>
      <c r="K1867" s="7">
        <v>0</v>
      </c>
    </row>
    <row r="1868" spans="1:11" x14ac:dyDescent="0.25">
      <c r="A1868" s="11" t="s">
        <v>28</v>
      </c>
      <c r="B1868" s="12" t="s">
        <v>51</v>
      </c>
      <c r="C1868" s="10" t="s">
        <v>261</v>
      </c>
      <c r="D1868" s="20">
        <v>65545</v>
      </c>
      <c r="E1868" s="20">
        <f t="shared" si="29"/>
        <v>0</v>
      </c>
      <c r="F1868" s="20">
        <v>0</v>
      </c>
      <c r="G1868" s="20">
        <v>0</v>
      </c>
      <c r="H1868" s="21">
        <v>65545</v>
      </c>
      <c r="I1868" s="20">
        <v>0</v>
      </c>
      <c r="J1868" s="20">
        <v>0</v>
      </c>
      <c r="K1868" s="7">
        <v>0</v>
      </c>
    </row>
    <row r="1869" spans="1:11" x14ac:dyDescent="0.25">
      <c r="A1869" s="11" t="s">
        <v>28</v>
      </c>
      <c r="B1869" s="12" t="s">
        <v>51</v>
      </c>
      <c r="C1869" s="10" t="s">
        <v>260</v>
      </c>
      <c r="D1869" s="20">
        <v>1715635</v>
      </c>
      <c r="E1869" s="20">
        <f t="shared" si="29"/>
        <v>0</v>
      </c>
      <c r="F1869" s="20">
        <v>0</v>
      </c>
      <c r="G1869" s="20">
        <v>0</v>
      </c>
      <c r="H1869" s="21">
        <v>0</v>
      </c>
      <c r="I1869" s="20">
        <v>1715635</v>
      </c>
      <c r="J1869" s="20">
        <v>0</v>
      </c>
      <c r="K1869" s="7">
        <v>0</v>
      </c>
    </row>
    <row r="1870" spans="1:11" x14ac:dyDescent="0.25">
      <c r="A1870" s="11" t="s">
        <v>28</v>
      </c>
      <c r="B1870" s="12" t="s">
        <v>51</v>
      </c>
      <c r="C1870" s="10" t="s">
        <v>259</v>
      </c>
      <c r="D1870" s="20">
        <v>1032</v>
      </c>
      <c r="E1870" s="20">
        <f t="shared" si="29"/>
        <v>0</v>
      </c>
      <c r="F1870" s="20">
        <v>0</v>
      </c>
      <c r="G1870" s="20">
        <v>0</v>
      </c>
      <c r="H1870" s="21">
        <v>0</v>
      </c>
      <c r="I1870" s="20">
        <v>1032</v>
      </c>
      <c r="J1870" s="20">
        <v>0</v>
      </c>
      <c r="K1870" s="7">
        <v>0</v>
      </c>
    </row>
    <row r="1871" spans="1:11" x14ac:dyDescent="0.25">
      <c r="A1871" s="11" t="s">
        <v>28</v>
      </c>
      <c r="B1871" s="12" t="s">
        <v>51</v>
      </c>
      <c r="C1871" s="10" t="s">
        <v>254</v>
      </c>
      <c r="D1871" s="20">
        <v>12194</v>
      </c>
      <c r="E1871" s="20">
        <f t="shared" si="29"/>
        <v>0</v>
      </c>
      <c r="F1871" s="20">
        <v>0</v>
      </c>
      <c r="G1871" s="20">
        <v>0</v>
      </c>
      <c r="H1871" s="21">
        <v>0</v>
      </c>
      <c r="I1871" s="20">
        <v>12194</v>
      </c>
      <c r="J1871" s="20">
        <v>0</v>
      </c>
      <c r="K1871" s="7">
        <v>0</v>
      </c>
    </row>
    <row r="1872" spans="1:11" x14ac:dyDescent="0.25">
      <c r="A1872" s="11" t="s">
        <v>28</v>
      </c>
      <c r="B1872" s="12" t="s">
        <v>51</v>
      </c>
      <c r="C1872" s="10" t="s">
        <v>103</v>
      </c>
      <c r="D1872" s="20">
        <v>-62419</v>
      </c>
      <c r="E1872" s="20">
        <f t="shared" si="29"/>
        <v>-26171</v>
      </c>
      <c r="F1872" s="20">
        <v>-26171</v>
      </c>
      <c r="G1872" s="20">
        <v>0</v>
      </c>
      <c r="H1872" s="21">
        <v>-2107</v>
      </c>
      <c r="I1872" s="20">
        <v>-34141</v>
      </c>
      <c r="J1872" s="20">
        <v>0</v>
      </c>
      <c r="K1872" s="7">
        <v>0</v>
      </c>
    </row>
    <row r="1873" spans="1:11" x14ac:dyDescent="0.25">
      <c r="A1873" s="11" t="s">
        <v>28</v>
      </c>
      <c r="B1873" s="12" t="s">
        <v>51</v>
      </c>
      <c r="C1873" s="10" t="s">
        <v>250</v>
      </c>
      <c r="D1873" s="20">
        <v>27827</v>
      </c>
      <c r="E1873" s="20">
        <f t="shared" si="29"/>
        <v>0</v>
      </c>
      <c r="F1873" s="20">
        <v>0</v>
      </c>
      <c r="G1873" s="20">
        <v>0</v>
      </c>
      <c r="H1873" s="21">
        <v>0</v>
      </c>
      <c r="I1873" s="20">
        <v>27827</v>
      </c>
      <c r="J1873" s="20">
        <v>0</v>
      </c>
      <c r="K1873" s="7">
        <v>0</v>
      </c>
    </row>
    <row r="1874" spans="1:11" x14ac:dyDescent="0.25">
      <c r="A1874" s="11" t="s">
        <v>28</v>
      </c>
      <c r="B1874" s="12" t="s">
        <v>51</v>
      </c>
      <c r="C1874" s="10" t="s">
        <v>414</v>
      </c>
      <c r="D1874" s="20">
        <v>11896</v>
      </c>
      <c r="E1874" s="20">
        <f t="shared" si="29"/>
        <v>0</v>
      </c>
      <c r="F1874" s="20">
        <v>0</v>
      </c>
      <c r="G1874" s="20">
        <v>0</v>
      </c>
      <c r="H1874" s="21">
        <v>0</v>
      </c>
      <c r="I1874" s="20">
        <v>11896</v>
      </c>
      <c r="J1874" s="20">
        <v>0</v>
      </c>
      <c r="K1874" s="7">
        <v>0</v>
      </c>
    </row>
    <row r="1875" spans="1:11" x14ac:dyDescent="0.25">
      <c r="A1875" s="11" t="s">
        <v>28</v>
      </c>
      <c r="B1875" s="12" t="s">
        <v>51</v>
      </c>
      <c r="C1875" s="10" t="s">
        <v>413</v>
      </c>
      <c r="D1875" s="20">
        <v>9517</v>
      </c>
      <c r="E1875" s="20">
        <f t="shared" si="29"/>
        <v>0</v>
      </c>
      <c r="F1875" s="20">
        <v>0</v>
      </c>
      <c r="G1875" s="20">
        <v>0</v>
      </c>
      <c r="H1875" s="21">
        <v>0</v>
      </c>
      <c r="I1875" s="20">
        <v>9517</v>
      </c>
      <c r="J1875" s="20">
        <v>0</v>
      </c>
      <c r="K1875" s="7">
        <v>0</v>
      </c>
    </row>
    <row r="1876" spans="1:11" x14ac:dyDescent="0.25">
      <c r="A1876" s="11" t="s">
        <v>28</v>
      </c>
      <c r="B1876" s="12" t="s">
        <v>51</v>
      </c>
      <c r="C1876" s="10" t="s">
        <v>68</v>
      </c>
      <c r="D1876" s="20">
        <v>9992</v>
      </c>
      <c r="E1876" s="20">
        <f t="shared" si="29"/>
        <v>0</v>
      </c>
      <c r="F1876" s="20">
        <v>0</v>
      </c>
      <c r="G1876" s="20">
        <v>0</v>
      </c>
      <c r="H1876" s="21">
        <v>0</v>
      </c>
      <c r="I1876" s="20">
        <v>9992</v>
      </c>
      <c r="J1876" s="20">
        <v>0</v>
      </c>
      <c r="K1876" s="7">
        <v>0</v>
      </c>
    </row>
    <row r="1877" spans="1:11" x14ac:dyDescent="0.25">
      <c r="A1877" s="11" t="s">
        <v>28</v>
      </c>
      <c r="B1877" s="12" t="s">
        <v>51</v>
      </c>
      <c r="C1877" s="10" t="s">
        <v>409</v>
      </c>
      <c r="D1877" s="20">
        <v>5733</v>
      </c>
      <c r="E1877" s="20">
        <f t="shared" si="29"/>
        <v>0</v>
      </c>
      <c r="F1877" s="20">
        <v>0</v>
      </c>
      <c r="G1877" s="20">
        <v>0</v>
      </c>
      <c r="H1877" s="21">
        <v>0</v>
      </c>
      <c r="I1877" s="20">
        <v>5733</v>
      </c>
      <c r="J1877" s="20">
        <v>0</v>
      </c>
      <c r="K1877" s="7">
        <v>0</v>
      </c>
    </row>
    <row r="1878" spans="1:11" x14ac:dyDescent="0.25">
      <c r="A1878" s="11" t="s">
        <v>28</v>
      </c>
      <c r="B1878" s="12" t="s">
        <v>51</v>
      </c>
      <c r="C1878" s="10" t="s">
        <v>725</v>
      </c>
      <c r="D1878" s="20">
        <v>56328</v>
      </c>
      <c r="E1878" s="20">
        <f t="shared" si="29"/>
        <v>56328</v>
      </c>
      <c r="F1878" s="20">
        <v>56328</v>
      </c>
      <c r="G1878" s="20">
        <v>0</v>
      </c>
      <c r="H1878" s="21">
        <v>0</v>
      </c>
      <c r="I1878" s="20">
        <v>0</v>
      </c>
      <c r="J1878" s="20">
        <v>0</v>
      </c>
      <c r="K1878" s="7">
        <v>0.7</v>
      </c>
    </row>
    <row r="1879" spans="1:11" x14ac:dyDescent="0.25">
      <c r="A1879" s="11" t="s">
        <v>28</v>
      </c>
      <c r="B1879" s="12" t="s">
        <v>51</v>
      </c>
      <c r="C1879" s="10" t="s">
        <v>724</v>
      </c>
      <c r="D1879" s="20">
        <v>-152571</v>
      </c>
      <c r="E1879" s="20">
        <f t="shared" si="29"/>
        <v>-152571</v>
      </c>
      <c r="F1879" s="20">
        <v>-152571</v>
      </c>
      <c r="G1879" s="20">
        <v>0</v>
      </c>
      <c r="H1879" s="21">
        <v>0</v>
      </c>
      <c r="I1879" s="20">
        <v>0</v>
      </c>
      <c r="J1879" s="20">
        <v>0</v>
      </c>
      <c r="K1879" s="7">
        <v>1</v>
      </c>
    </row>
    <row r="1880" spans="1:11" x14ac:dyDescent="0.25">
      <c r="A1880" s="11" t="s">
        <v>28</v>
      </c>
      <c r="B1880" s="12" t="s">
        <v>51</v>
      </c>
      <c r="C1880" s="10" t="s">
        <v>408</v>
      </c>
      <c r="D1880" s="20">
        <v>19034</v>
      </c>
      <c r="E1880" s="20">
        <f t="shared" si="29"/>
        <v>0</v>
      </c>
      <c r="F1880" s="20">
        <v>0</v>
      </c>
      <c r="G1880" s="20">
        <v>0</v>
      </c>
      <c r="H1880" s="21">
        <v>0</v>
      </c>
      <c r="I1880" s="20">
        <v>19034</v>
      </c>
      <c r="J1880" s="20">
        <v>0</v>
      </c>
      <c r="K1880" s="7">
        <v>0</v>
      </c>
    </row>
    <row r="1881" spans="1:11" x14ac:dyDescent="0.25">
      <c r="A1881" s="11" t="s">
        <v>28</v>
      </c>
      <c r="B1881" s="12" t="s">
        <v>51</v>
      </c>
      <c r="C1881" s="10" t="s">
        <v>241</v>
      </c>
      <c r="D1881" s="20">
        <v>1793072</v>
      </c>
      <c r="E1881" s="20">
        <f t="shared" si="29"/>
        <v>1793072</v>
      </c>
      <c r="F1881" s="20">
        <v>1793072</v>
      </c>
      <c r="G1881" s="20">
        <v>0</v>
      </c>
      <c r="H1881" s="21">
        <v>0</v>
      </c>
      <c r="I1881" s="20">
        <v>0</v>
      </c>
      <c r="J1881" s="20">
        <v>0</v>
      </c>
      <c r="K1881" s="7">
        <v>9.1</v>
      </c>
    </row>
    <row r="1882" spans="1:11" x14ac:dyDescent="0.25">
      <c r="A1882" s="11" t="s">
        <v>28</v>
      </c>
      <c r="B1882" s="12" t="s">
        <v>51</v>
      </c>
      <c r="C1882" s="10" t="s">
        <v>723</v>
      </c>
      <c r="D1882" s="20">
        <v>5629163</v>
      </c>
      <c r="E1882" s="20">
        <f t="shared" si="29"/>
        <v>1205212</v>
      </c>
      <c r="F1882" s="20">
        <v>1205212</v>
      </c>
      <c r="G1882" s="20">
        <v>0</v>
      </c>
      <c r="H1882" s="21">
        <v>341469</v>
      </c>
      <c r="I1882" s="20">
        <v>4082482</v>
      </c>
      <c r="J1882" s="20">
        <v>0</v>
      </c>
      <c r="K1882" s="7">
        <v>8.8000000000000007</v>
      </c>
    </row>
    <row r="1883" spans="1:11" x14ac:dyDescent="0.25">
      <c r="A1883" s="11" t="s">
        <v>28</v>
      </c>
      <c r="B1883" s="12" t="s">
        <v>51</v>
      </c>
      <c r="C1883" s="10" t="s">
        <v>720</v>
      </c>
      <c r="D1883" s="20">
        <v>847836</v>
      </c>
      <c r="E1883" s="20">
        <f t="shared" si="29"/>
        <v>0</v>
      </c>
      <c r="F1883" s="20">
        <v>0</v>
      </c>
      <c r="G1883" s="20">
        <v>0</v>
      </c>
      <c r="H1883" s="21">
        <v>0</v>
      </c>
      <c r="I1883" s="20">
        <v>847836</v>
      </c>
      <c r="J1883" s="20">
        <v>0</v>
      </c>
      <c r="K1883" s="7">
        <v>0</v>
      </c>
    </row>
    <row r="1884" spans="1:11" x14ac:dyDescent="0.25">
      <c r="A1884" s="11" t="s">
        <v>28</v>
      </c>
      <c r="B1884" s="12" t="s">
        <v>50</v>
      </c>
      <c r="C1884" s="10" t="s">
        <v>65</v>
      </c>
      <c r="D1884" s="20">
        <v>270682213</v>
      </c>
      <c r="E1884" s="20">
        <f t="shared" si="29"/>
        <v>43215517</v>
      </c>
      <c r="F1884" s="20">
        <v>43215517</v>
      </c>
      <c r="G1884" s="20">
        <v>0</v>
      </c>
      <c r="H1884" s="21">
        <v>17518235</v>
      </c>
      <c r="I1884" s="20">
        <v>209948461</v>
      </c>
      <c r="J1884" s="20">
        <v>0</v>
      </c>
      <c r="K1884" s="7">
        <v>521.5</v>
      </c>
    </row>
    <row r="1885" spans="1:11" x14ac:dyDescent="0.25">
      <c r="A1885" s="11" t="s">
        <v>28</v>
      </c>
      <c r="B1885" s="12" t="s">
        <v>50</v>
      </c>
      <c r="C1885" s="10" t="s">
        <v>722</v>
      </c>
      <c r="D1885" s="20">
        <v>119848</v>
      </c>
      <c r="E1885" s="20">
        <f t="shared" si="29"/>
        <v>119848</v>
      </c>
      <c r="F1885" s="20">
        <v>119848</v>
      </c>
      <c r="G1885" s="20">
        <v>0</v>
      </c>
      <c r="H1885" s="21">
        <v>0</v>
      </c>
      <c r="I1885" s="20">
        <v>0</v>
      </c>
      <c r="J1885" s="20">
        <v>0</v>
      </c>
      <c r="K1885" s="7">
        <v>1.2</v>
      </c>
    </row>
    <row r="1886" spans="1:11" x14ac:dyDescent="0.25">
      <c r="A1886" s="11" t="s">
        <v>28</v>
      </c>
      <c r="B1886" s="12" t="s">
        <v>50</v>
      </c>
      <c r="C1886" s="10" t="s">
        <v>123</v>
      </c>
      <c r="D1886" s="20">
        <v>89090</v>
      </c>
      <c r="E1886" s="20">
        <f t="shared" si="29"/>
        <v>89090</v>
      </c>
      <c r="F1886" s="20">
        <v>89090</v>
      </c>
      <c r="G1886" s="20">
        <v>0</v>
      </c>
      <c r="H1886" s="21">
        <v>0</v>
      </c>
      <c r="I1886" s="20">
        <v>0</v>
      </c>
      <c r="J1886" s="20">
        <v>0</v>
      </c>
      <c r="K1886" s="7">
        <v>1</v>
      </c>
    </row>
    <row r="1887" spans="1:11" x14ac:dyDescent="0.25">
      <c r="A1887" s="11" t="s">
        <v>28</v>
      </c>
      <c r="B1887" s="12" t="s">
        <v>50</v>
      </c>
      <c r="C1887" s="10" t="s">
        <v>721</v>
      </c>
      <c r="D1887" s="20">
        <v>450000</v>
      </c>
      <c r="E1887" s="20">
        <f t="shared" si="29"/>
        <v>450000</v>
      </c>
      <c r="F1887" s="20">
        <v>450000</v>
      </c>
      <c r="G1887" s="20">
        <v>0</v>
      </c>
      <c r="H1887" s="21">
        <v>0</v>
      </c>
      <c r="I1887" s="20">
        <v>0</v>
      </c>
      <c r="J1887" s="20">
        <v>0</v>
      </c>
      <c r="K1887" s="7">
        <v>0</v>
      </c>
    </row>
    <row r="1888" spans="1:11" x14ac:dyDescent="0.25">
      <c r="A1888" s="11" t="s">
        <v>28</v>
      </c>
      <c r="B1888" s="12" t="s">
        <v>50</v>
      </c>
      <c r="C1888" s="10" t="s">
        <v>223</v>
      </c>
      <c r="D1888" s="20">
        <v>10881</v>
      </c>
      <c r="E1888" s="20">
        <f t="shared" si="29"/>
        <v>0</v>
      </c>
      <c r="F1888" s="20">
        <v>0</v>
      </c>
      <c r="G1888" s="20">
        <v>0</v>
      </c>
      <c r="H1888" s="21">
        <v>0</v>
      </c>
      <c r="I1888" s="20">
        <v>10881</v>
      </c>
      <c r="J1888" s="20">
        <v>0</v>
      </c>
      <c r="K1888" s="7">
        <v>0</v>
      </c>
    </row>
    <row r="1889" spans="1:11" x14ac:dyDescent="0.25">
      <c r="A1889" s="11" t="s">
        <v>28</v>
      </c>
      <c r="B1889" s="12" t="s">
        <v>50</v>
      </c>
      <c r="C1889" s="10" t="s">
        <v>219</v>
      </c>
      <c r="D1889" s="20">
        <v>32642</v>
      </c>
      <c r="E1889" s="20">
        <f t="shared" si="29"/>
        <v>0</v>
      </c>
      <c r="F1889" s="20">
        <v>0</v>
      </c>
      <c r="G1889" s="20">
        <v>0</v>
      </c>
      <c r="H1889" s="21">
        <v>0</v>
      </c>
      <c r="I1889" s="20">
        <v>32642</v>
      </c>
      <c r="J1889" s="20">
        <v>0</v>
      </c>
      <c r="K1889" s="7">
        <v>0</v>
      </c>
    </row>
    <row r="1890" spans="1:11" x14ac:dyDescent="0.25">
      <c r="A1890" s="11" t="s">
        <v>28</v>
      </c>
      <c r="B1890" s="12" t="s">
        <v>50</v>
      </c>
      <c r="C1890" s="10" t="s">
        <v>216</v>
      </c>
      <c r="D1890" s="20">
        <v>63921</v>
      </c>
      <c r="E1890" s="20">
        <f t="shared" si="29"/>
        <v>0</v>
      </c>
      <c r="F1890" s="20">
        <v>0</v>
      </c>
      <c r="G1890" s="20">
        <v>0</v>
      </c>
      <c r="H1890" s="21">
        <v>0</v>
      </c>
      <c r="I1890" s="20">
        <v>63921</v>
      </c>
      <c r="J1890" s="20">
        <v>0</v>
      </c>
      <c r="K1890" s="7">
        <v>0</v>
      </c>
    </row>
    <row r="1891" spans="1:11" x14ac:dyDescent="0.25">
      <c r="A1891" s="11" t="s">
        <v>28</v>
      </c>
      <c r="B1891" s="12" t="s">
        <v>50</v>
      </c>
      <c r="C1891" s="10" t="s">
        <v>215</v>
      </c>
      <c r="D1891" s="20">
        <v>12861</v>
      </c>
      <c r="E1891" s="20">
        <f t="shared" si="29"/>
        <v>0</v>
      </c>
      <c r="F1891" s="20">
        <v>0</v>
      </c>
      <c r="G1891" s="20">
        <v>0</v>
      </c>
      <c r="H1891" s="21">
        <v>0</v>
      </c>
      <c r="I1891" s="20">
        <v>12861</v>
      </c>
      <c r="J1891" s="20">
        <v>0</v>
      </c>
      <c r="K1891" s="7">
        <v>0</v>
      </c>
    </row>
    <row r="1892" spans="1:11" x14ac:dyDescent="0.25">
      <c r="A1892" s="11" t="s">
        <v>28</v>
      </c>
      <c r="B1892" s="12" t="s">
        <v>50</v>
      </c>
      <c r="C1892" s="10" t="s">
        <v>214</v>
      </c>
      <c r="D1892" s="20">
        <v>516</v>
      </c>
      <c r="E1892" s="20">
        <f t="shared" si="29"/>
        <v>0</v>
      </c>
      <c r="F1892" s="20">
        <v>0</v>
      </c>
      <c r="G1892" s="20">
        <v>0</v>
      </c>
      <c r="H1892" s="21">
        <v>0</v>
      </c>
      <c r="I1892" s="20">
        <v>516</v>
      </c>
      <c r="J1892" s="20">
        <v>0</v>
      </c>
      <c r="K1892" s="7">
        <v>0</v>
      </c>
    </row>
    <row r="1893" spans="1:11" x14ac:dyDescent="0.25">
      <c r="A1893" s="11" t="s">
        <v>28</v>
      </c>
      <c r="B1893" s="12" t="s">
        <v>50</v>
      </c>
      <c r="C1893" s="10" t="s">
        <v>720</v>
      </c>
      <c r="D1893" s="20">
        <v>45015118</v>
      </c>
      <c r="E1893" s="20">
        <f t="shared" si="29"/>
        <v>474250</v>
      </c>
      <c r="F1893" s="20">
        <v>474250</v>
      </c>
      <c r="G1893" s="20">
        <v>0</v>
      </c>
      <c r="H1893" s="21">
        <v>3311656</v>
      </c>
      <c r="I1893" s="20">
        <v>41229212</v>
      </c>
      <c r="J1893" s="20">
        <v>0</v>
      </c>
      <c r="K1893" s="7">
        <v>0</v>
      </c>
    </row>
    <row r="1894" spans="1:11" x14ac:dyDescent="0.25">
      <c r="A1894" s="11" t="s">
        <v>28</v>
      </c>
      <c r="B1894" s="12" t="s">
        <v>50</v>
      </c>
      <c r="C1894" s="10" t="s">
        <v>61</v>
      </c>
      <c r="D1894" s="20">
        <v>0</v>
      </c>
      <c r="E1894" s="20">
        <f t="shared" si="29"/>
        <v>0</v>
      </c>
      <c r="F1894" s="20">
        <v>0</v>
      </c>
      <c r="G1894" s="20">
        <v>0</v>
      </c>
      <c r="H1894" s="21">
        <v>4243998</v>
      </c>
      <c r="I1894" s="20">
        <v>-4243998</v>
      </c>
      <c r="J1894" s="20">
        <v>0</v>
      </c>
      <c r="K1894" s="7">
        <v>0</v>
      </c>
    </row>
    <row r="1895" spans="1:11" x14ac:dyDescent="0.25">
      <c r="A1895" s="11" t="s">
        <v>28</v>
      </c>
      <c r="B1895" s="12" t="s">
        <v>49</v>
      </c>
      <c r="C1895" s="10" t="s">
        <v>61</v>
      </c>
      <c r="D1895" s="20">
        <v>289399577</v>
      </c>
      <c r="E1895" s="20">
        <f t="shared" si="29"/>
        <v>39393450</v>
      </c>
      <c r="F1895" s="20">
        <v>39393450</v>
      </c>
      <c r="G1895" s="20">
        <v>0</v>
      </c>
      <c r="H1895" s="21">
        <v>27791496</v>
      </c>
      <c r="I1895" s="20">
        <v>222214631</v>
      </c>
      <c r="J1895" s="20">
        <v>0</v>
      </c>
      <c r="K1895" s="7">
        <v>519.5</v>
      </c>
    </row>
    <row r="1896" spans="1:11" x14ac:dyDescent="0.25">
      <c r="A1896" s="11" t="s">
        <v>28</v>
      </c>
      <c r="B1896" s="12" t="s">
        <v>49</v>
      </c>
      <c r="C1896" s="10" t="s">
        <v>212</v>
      </c>
      <c r="D1896" s="20">
        <v>2552</v>
      </c>
      <c r="E1896" s="20">
        <f t="shared" si="29"/>
        <v>0</v>
      </c>
      <c r="F1896" s="20">
        <v>0</v>
      </c>
      <c r="G1896" s="20">
        <v>0</v>
      </c>
      <c r="H1896" s="21">
        <v>0</v>
      </c>
      <c r="I1896" s="20">
        <v>2552</v>
      </c>
      <c r="J1896" s="20">
        <v>0</v>
      </c>
      <c r="K1896" s="7">
        <v>0</v>
      </c>
    </row>
    <row r="1897" spans="1:11" x14ac:dyDescent="0.25">
      <c r="A1897" s="11" t="s">
        <v>28</v>
      </c>
      <c r="B1897" s="12" t="s">
        <v>49</v>
      </c>
      <c r="C1897" s="10" t="s">
        <v>719</v>
      </c>
      <c r="D1897" s="20">
        <v>49383</v>
      </c>
      <c r="E1897" s="20">
        <f t="shared" si="29"/>
        <v>49383</v>
      </c>
      <c r="F1897" s="20">
        <v>49383</v>
      </c>
      <c r="G1897" s="20">
        <v>0</v>
      </c>
      <c r="H1897" s="21">
        <v>0</v>
      </c>
      <c r="I1897" s="20">
        <v>0</v>
      </c>
      <c r="J1897" s="20">
        <v>0</v>
      </c>
      <c r="K1897" s="7">
        <v>0.8</v>
      </c>
    </row>
    <row r="1898" spans="1:11" x14ac:dyDescent="0.25">
      <c r="A1898" s="11" t="s">
        <v>28</v>
      </c>
      <c r="B1898" s="12" t="s">
        <v>49</v>
      </c>
      <c r="C1898" s="10" t="s">
        <v>199</v>
      </c>
      <c r="D1898" s="20">
        <v>6756</v>
      </c>
      <c r="E1898" s="20">
        <f t="shared" si="29"/>
        <v>0</v>
      </c>
      <c r="F1898" s="20">
        <v>0</v>
      </c>
      <c r="G1898" s="20">
        <v>0</v>
      </c>
      <c r="H1898" s="21">
        <v>0</v>
      </c>
      <c r="I1898" s="20">
        <v>6756</v>
      </c>
      <c r="J1898" s="20">
        <v>0</v>
      </c>
      <c r="K1898" s="7">
        <v>0</v>
      </c>
    </row>
    <row r="1899" spans="1:11" x14ac:dyDescent="0.25">
      <c r="A1899" s="11" t="s">
        <v>28</v>
      </c>
      <c r="B1899" s="12" t="s">
        <v>49</v>
      </c>
      <c r="C1899" s="10" t="s">
        <v>195</v>
      </c>
      <c r="D1899" s="20">
        <v>2591</v>
      </c>
      <c r="E1899" s="20">
        <f t="shared" si="29"/>
        <v>0</v>
      </c>
      <c r="F1899" s="20">
        <v>0</v>
      </c>
      <c r="G1899" s="20">
        <v>0</v>
      </c>
      <c r="H1899" s="21">
        <v>0</v>
      </c>
      <c r="I1899" s="20">
        <v>2591</v>
      </c>
      <c r="J1899" s="20">
        <v>0</v>
      </c>
      <c r="K1899" s="7">
        <v>0</v>
      </c>
    </row>
    <row r="1900" spans="1:11" x14ac:dyDescent="0.25">
      <c r="A1900" s="11" t="s">
        <v>28</v>
      </c>
      <c r="B1900" s="12" t="s">
        <v>49</v>
      </c>
      <c r="C1900" s="10" t="s">
        <v>192</v>
      </c>
      <c r="D1900" s="20">
        <v>25995</v>
      </c>
      <c r="E1900" s="20">
        <f t="shared" si="29"/>
        <v>0</v>
      </c>
      <c r="F1900" s="20">
        <v>0</v>
      </c>
      <c r="G1900" s="20">
        <v>0</v>
      </c>
      <c r="H1900" s="21">
        <v>0</v>
      </c>
      <c r="I1900" s="20">
        <v>25995</v>
      </c>
      <c r="J1900" s="20">
        <v>0</v>
      </c>
      <c r="K1900" s="7">
        <v>0</v>
      </c>
    </row>
    <row r="1901" spans="1:11" x14ac:dyDescent="0.25">
      <c r="A1901" s="11" t="s">
        <v>28</v>
      </c>
      <c r="B1901" s="12" t="s">
        <v>49</v>
      </c>
      <c r="C1901" s="10" t="s">
        <v>718</v>
      </c>
      <c r="D1901" s="20">
        <v>-6204560</v>
      </c>
      <c r="E1901" s="20">
        <f t="shared" si="29"/>
        <v>0</v>
      </c>
      <c r="F1901" s="20">
        <v>0</v>
      </c>
      <c r="G1901" s="20">
        <v>0</v>
      </c>
      <c r="H1901" s="21">
        <v>-6204560</v>
      </c>
      <c r="I1901" s="20">
        <v>0</v>
      </c>
      <c r="J1901" s="20">
        <v>0</v>
      </c>
      <c r="K1901" s="7">
        <v>-2</v>
      </c>
    </row>
    <row r="1902" spans="1:11" x14ac:dyDescent="0.25">
      <c r="A1902" s="11" t="s">
        <v>28</v>
      </c>
      <c r="B1902" s="12" t="s">
        <v>49</v>
      </c>
      <c r="C1902" s="10" t="s">
        <v>717</v>
      </c>
      <c r="D1902" s="20">
        <v>2064237</v>
      </c>
      <c r="E1902" s="20">
        <f t="shared" si="29"/>
        <v>604168</v>
      </c>
      <c r="F1902" s="20">
        <v>604168</v>
      </c>
      <c r="G1902" s="20">
        <v>0</v>
      </c>
      <c r="H1902" s="21">
        <v>2801826</v>
      </c>
      <c r="I1902" s="20">
        <v>-1341757</v>
      </c>
      <c r="J1902" s="20">
        <v>0</v>
      </c>
      <c r="K1902" s="7">
        <v>0</v>
      </c>
    </row>
    <row r="1903" spans="1:11" x14ac:dyDescent="0.25">
      <c r="A1903" s="11" t="s">
        <v>28</v>
      </c>
      <c r="B1903" s="12" t="s">
        <v>48</v>
      </c>
      <c r="C1903" s="10" t="s">
        <v>57</v>
      </c>
      <c r="D1903" s="20">
        <v>302473718</v>
      </c>
      <c r="E1903" s="20">
        <f t="shared" si="29"/>
        <v>35066800</v>
      </c>
      <c r="F1903" s="20">
        <v>35066800</v>
      </c>
      <c r="G1903" s="20">
        <v>0</v>
      </c>
      <c r="H1903" s="21">
        <v>27286866</v>
      </c>
      <c r="I1903" s="20">
        <v>240120052</v>
      </c>
      <c r="J1903" s="20">
        <v>0</v>
      </c>
      <c r="K1903" s="7">
        <v>496</v>
      </c>
    </row>
    <row r="1904" spans="1:11" x14ac:dyDescent="0.25">
      <c r="A1904" s="11" t="s">
        <v>28</v>
      </c>
      <c r="B1904" s="12" t="s">
        <v>48</v>
      </c>
      <c r="C1904" s="10" t="s">
        <v>716</v>
      </c>
      <c r="D1904" s="20">
        <v>-3393</v>
      </c>
      <c r="E1904" s="20">
        <f t="shared" si="29"/>
        <v>-3393</v>
      </c>
      <c r="F1904" s="20">
        <v>-3393</v>
      </c>
      <c r="G1904" s="20">
        <v>0</v>
      </c>
      <c r="H1904" s="21">
        <v>0</v>
      </c>
      <c r="I1904" s="20">
        <v>0</v>
      </c>
      <c r="J1904" s="20">
        <v>0</v>
      </c>
      <c r="K1904" s="7">
        <v>-0.1</v>
      </c>
    </row>
    <row r="1905" spans="1:11" x14ac:dyDescent="0.25">
      <c r="A1905" s="11" t="s">
        <v>28</v>
      </c>
      <c r="B1905" s="12" t="s">
        <v>48</v>
      </c>
      <c r="C1905" s="10" t="s">
        <v>715</v>
      </c>
      <c r="D1905" s="20">
        <v>100000</v>
      </c>
      <c r="E1905" s="20">
        <f t="shared" si="29"/>
        <v>100000</v>
      </c>
      <c r="F1905" s="20">
        <v>100000</v>
      </c>
      <c r="G1905" s="20">
        <v>0</v>
      </c>
      <c r="H1905" s="21">
        <v>0</v>
      </c>
      <c r="I1905" s="20">
        <v>0</v>
      </c>
      <c r="J1905" s="20">
        <v>0</v>
      </c>
      <c r="K1905" s="7">
        <v>0</v>
      </c>
    </row>
    <row r="1906" spans="1:11" x14ac:dyDescent="0.25">
      <c r="A1906" s="11" t="s">
        <v>28</v>
      </c>
      <c r="B1906" s="12" t="s">
        <v>48</v>
      </c>
      <c r="C1906" s="10" t="s">
        <v>181</v>
      </c>
      <c r="D1906" s="20">
        <v>3674</v>
      </c>
      <c r="E1906" s="20">
        <f t="shared" si="29"/>
        <v>0</v>
      </c>
      <c r="F1906" s="20">
        <v>0</v>
      </c>
      <c r="G1906" s="20">
        <v>0</v>
      </c>
      <c r="H1906" s="21">
        <v>0</v>
      </c>
      <c r="I1906" s="20">
        <v>3674</v>
      </c>
      <c r="J1906" s="20">
        <v>0</v>
      </c>
      <c r="K1906" s="7">
        <v>0</v>
      </c>
    </row>
    <row r="1907" spans="1:11" x14ac:dyDescent="0.25">
      <c r="A1907" s="11" t="s">
        <v>28</v>
      </c>
      <c r="B1907" s="12" t="s">
        <v>48</v>
      </c>
      <c r="C1907" s="10" t="s">
        <v>177</v>
      </c>
      <c r="D1907" s="20">
        <v>36383</v>
      </c>
      <c r="E1907" s="20">
        <f t="shared" si="29"/>
        <v>0</v>
      </c>
      <c r="F1907" s="20">
        <v>0</v>
      </c>
      <c r="G1907" s="20">
        <v>0</v>
      </c>
      <c r="H1907" s="21">
        <v>0</v>
      </c>
      <c r="I1907" s="20">
        <v>36383</v>
      </c>
      <c r="J1907" s="20">
        <v>0</v>
      </c>
      <c r="K1907" s="7">
        <v>0</v>
      </c>
    </row>
    <row r="1908" spans="1:11" x14ac:dyDescent="0.25">
      <c r="A1908" s="11" t="s">
        <v>27</v>
      </c>
      <c r="B1908" s="12" t="s">
        <v>47</v>
      </c>
      <c r="C1908" s="10" t="s">
        <v>91</v>
      </c>
      <c r="D1908" s="20">
        <v>556505747</v>
      </c>
      <c r="E1908" s="20">
        <f t="shared" si="29"/>
        <v>46047983</v>
      </c>
      <c r="F1908" s="20">
        <v>45615393</v>
      </c>
      <c r="G1908" s="20">
        <v>432590</v>
      </c>
      <c r="H1908" s="21">
        <v>180597712</v>
      </c>
      <c r="I1908" s="20">
        <v>41167484</v>
      </c>
      <c r="J1908" s="20">
        <v>288692568</v>
      </c>
      <c r="K1908" s="7">
        <v>1308.5</v>
      </c>
    </row>
    <row r="1909" spans="1:11" x14ac:dyDescent="0.25">
      <c r="A1909" s="11" t="s">
        <v>27</v>
      </c>
      <c r="B1909" s="12" t="s">
        <v>47</v>
      </c>
      <c r="C1909" s="10" t="s">
        <v>714</v>
      </c>
      <c r="D1909" s="20">
        <v>73986</v>
      </c>
      <c r="E1909" s="20">
        <f t="shared" si="29"/>
        <v>73986</v>
      </c>
      <c r="F1909" s="20">
        <v>73986</v>
      </c>
      <c r="G1909" s="20">
        <v>0</v>
      </c>
      <c r="H1909" s="21">
        <v>0</v>
      </c>
      <c r="I1909" s="20">
        <v>0</v>
      </c>
      <c r="J1909" s="20">
        <v>0</v>
      </c>
      <c r="K1909" s="7">
        <v>1</v>
      </c>
    </row>
    <row r="1910" spans="1:11" x14ac:dyDescent="0.25">
      <c r="A1910" s="11" t="s">
        <v>27</v>
      </c>
      <c r="B1910" s="12" t="s">
        <v>47</v>
      </c>
      <c r="C1910" s="10" t="s">
        <v>713</v>
      </c>
      <c r="D1910" s="20">
        <v>24985</v>
      </c>
      <c r="E1910" s="20">
        <f t="shared" si="29"/>
        <v>0</v>
      </c>
      <c r="F1910" s="20">
        <v>0</v>
      </c>
      <c r="G1910" s="20">
        <v>0</v>
      </c>
      <c r="H1910" s="21">
        <v>24985</v>
      </c>
      <c r="I1910" s="20">
        <v>0</v>
      </c>
      <c r="J1910" s="20">
        <v>0</v>
      </c>
      <c r="K1910" s="7">
        <v>0.3</v>
      </c>
    </row>
    <row r="1911" spans="1:11" x14ac:dyDescent="0.25">
      <c r="A1911" s="11" t="s">
        <v>27</v>
      </c>
      <c r="B1911" s="12" t="s">
        <v>47</v>
      </c>
      <c r="C1911" s="10" t="s">
        <v>712</v>
      </c>
      <c r="D1911" s="20">
        <v>199456</v>
      </c>
      <c r="E1911" s="20">
        <f t="shared" si="29"/>
        <v>0</v>
      </c>
      <c r="F1911" s="20">
        <v>0</v>
      </c>
      <c r="G1911" s="20">
        <v>0</v>
      </c>
      <c r="H1911" s="21">
        <v>199456</v>
      </c>
      <c r="I1911" s="20">
        <v>0</v>
      </c>
      <c r="J1911" s="20">
        <v>0</v>
      </c>
      <c r="K1911" s="7">
        <v>0.8</v>
      </c>
    </row>
    <row r="1912" spans="1:11" x14ac:dyDescent="0.25">
      <c r="A1912" s="11" t="s">
        <v>27</v>
      </c>
      <c r="B1912" s="12" t="s">
        <v>47</v>
      </c>
      <c r="C1912" s="10" t="s">
        <v>711</v>
      </c>
      <c r="D1912" s="20">
        <v>21836</v>
      </c>
      <c r="E1912" s="20">
        <f t="shared" si="29"/>
        <v>0</v>
      </c>
      <c r="F1912" s="20">
        <v>0</v>
      </c>
      <c r="G1912" s="20">
        <v>0</v>
      </c>
      <c r="H1912" s="21">
        <v>21836</v>
      </c>
      <c r="I1912" s="20">
        <v>0</v>
      </c>
      <c r="J1912" s="20">
        <v>0</v>
      </c>
      <c r="K1912" s="7">
        <v>0.2</v>
      </c>
    </row>
    <row r="1913" spans="1:11" x14ac:dyDescent="0.25">
      <c r="A1913" s="11" t="s">
        <v>27</v>
      </c>
      <c r="B1913" s="12" t="s">
        <v>47</v>
      </c>
      <c r="C1913" s="10" t="s">
        <v>710</v>
      </c>
      <c r="D1913" s="20">
        <v>300000</v>
      </c>
      <c r="E1913" s="20">
        <f t="shared" si="29"/>
        <v>300000</v>
      </c>
      <c r="F1913" s="20">
        <v>300000</v>
      </c>
      <c r="G1913" s="20">
        <v>0</v>
      </c>
      <c r="H1913" s="21">
        <v>0</v>
      </c>
      <c r="I1913" s="20">
        <v>0</v>
      </c>
      <c r="J1913" s="20">
        <v>0</v>
      </c>
      <c r="K1913" s="7">
        <v>0</v>
      </c>
    </row>
    <row r="1914" spans="1:11" x14ac:dyDescent="0.25">
      <c r="A1914" s="11" t="s">
        <v>27</v>
      </c>
      <c r="B1914" s="12" t="s">
        <v>47</v>
      </c>
      <c r="C1914" s="10" t="s">
        <v>709</v>
      </c>
      <c r="D1914" s="20">
        <v>5109621</v>
      </c>
      <c r="E1914" s="20">
        <f t="shared" si="29"/>
        <v>0</v>
      </c>
      <c r="F1914" s="20">
        <v>0</v>
      </c>
      <c r="G1914" s="20">
        <v>0</v>
      </c>
      <c r="H1914" s="21">
        <v>5109621</v>
      </c>
      <c r="I1914" s="20">
        <v>0</v>
      </c>
      <c r="J1914" s="20">
        <v>0</v>
      </c>
      <c r="K1914" s="7">
        <v>0</v>
      </c>
    </row>
    <row r="1915" spans="1:11" x14ac:dyDescent="0.25">
      <c r="A1915" s="11" t="s">
        <v>27</v>
      </c>
      <c r="B1915" s="12" t="s">
        <v>47</v>
      </c>
      <c r="C1915" s="10" t="s">
        <v>708</v>
      </c>
      <c r="D1915" s="20">
        <v>1208007</v>
      </c>
      <c r="E1915" s="20">
        <f t="shared" si="29"/>
        <v>1208007</v>
      </c>
      <c r="F1915" s="20">
        <v>1208007</v>
      </c>
      <c r="G1915" s="20">
        <v>0</v>
      </c>
      <c r="H1915" s="21">
        <v>0</v>
      </c>
      <c r="I1915" s="20">
        <v>0</v>
      </c>
      <c r="J1915" s="20">
        <v>0</v>
      </c>
      <c r="K1915" s="7">
        <v>0</v>
      </c>
    </row>
    <row r="1916" spans="1:11" x14ac:dyDescent="0.25">
      <c r="A1916" s="11" t="s">
        <v>27</v>
      </c>
      <c r="B1916" s="12" t="s">
        <v>47</v>
      </c>
      <c r="C1916" s="10" t="s">
        <v>707</v>
      </c>
      <c r="D1916" s="20">
        <v>30298</v>
      </c>
      <c r="E1916" s="20">
        <f t="shared" si="29"/>
        <v>0</v>
      </c>
      <c r="F1916" s="20">
        <v>0</v>
      </c>
      <c r="G1916" s="20">
        <v>0</v>
      </c>
      <c r="H1916" s="21">
        <v>30298</v>
      </c>
      <c r="I1916" s="20">
        <v>0</v>
      </c>
      <c r="J1916" s="20">
        <v>0</v>
      </c>
      <c r="K1916" s="7">
        <v>0.5</v>
      </c>
    </row>
    <row r="1917" spans="1:11" x14ac:dyDescent="0.25">
      <c r="A1917" s="11" t="s">
        <v>27</v>
      </c>
      <c r="B1917" s="12" t="s">
        <v>47</v>
      </c>
      <c r="C1917" s="10" t="s">
        <v>89</v>
      </c>
      <c r="D1917" s="20">
        <v>3494638</v>
      </c>
      <c r="E1917" s="20">
        <f t="shared" si="29"/>
        <v>0</v>
      </c>
      <c r="F1917" s="20">
        <v>0</v>
      </c>
      <c r="G1917" s="20">
        <v>0</v>
      </c>
      <c r="H1917" s="21">
        <v>3319638</v>
      </c>
      <c r="I1917" s="20">
        <v>175000</v>
      </c>
      <c r="J1917" s="20">
        <v>0</v>
      </c>
      <c r="K1917" s="7">
        <v>0</v>
      </c>
    </row>
    <row r="1918" spans="1:11" x14ac:dyDescent="0.25">
      <c r="A1918" s="11" t="s">
        <v>27</v>
      </c>
      <c r="B1918" s="12" t="s">
        <v>56</v>
      </c>
      <c r="C1918" s="10" t="s">
        <v>89</v>
      </c>
      <c r="D1918" s="20">
        <v>577561316</v>
      </c>
      <c r="E1918" s="20">
        <f t="shared" si="29"/>
        <v>48365235</v>
      </c>
      <c r="F1918" s="20">
        <v>47924895</v>
      </c>
      <c r="G1918" s="20">
        <v>440340</v>
      </c>
      <c r="H1918" s="21">
        <v>186449278</v>
      </c>
      <c r="I1918" s="20">
        <v>45234537</v>
      </c>
      <c r="J1918" s="20">
        <v>297512266</v>
      </c>
      <c r="K1918" s="7">
        <v>1331.6</v>
      </c>
    </row>
    <row r="1919" spans="1:11" x14ac:dyDescent="0.25">
      <c r="A1919" s="11" t="s">
        <v>27</v>
      </c>
      <c r="B1919" s="12" t="s">
        <v>56</v>
      </c>
      <c r="C1919" s="10" t="s">
        <v>706</v>
      </c>
      <c r="D1919" s="20">
        <v>491510</v>
      </c>
      <c r="E1919" s="20">
        <f t="shared" si="29"/>
        <v>0</v>
      </c>
      <c r="F1919" s="20">
        <v>0</v>
      </c>
      <c r="G1919" s="20">
        <v>0</v>
      </c>
      <c r="H1919" s="21">
        <v>491510</v>
      </c>
      <c r="I1919" s="20">
        <v>0</v>
      </c>
      <c r="J1919" s="20">
        <v>0</v>
      </c>
      <c r="K1919" s="7">
        <v>3</v>
      </c>
    </row>
    <row r="1920" spans="1:11" x14ac:dyDescent="0.25">
      <c r="A1920" s="11" t="s">
        <v>27</v>
      </c>
      <c r="B1920" s="12" t="s">
        <v>56</v>
      </c>
      <c r="C1920" s="10" t="s">
        <v>705</v>
      </c>
      <c r="D1920" s="20">
        <v>260000</v>
      </c>
      <c r="E1920" s="20">
        <f t="shared" si="29"/>
        <v>0</v>
      </c>
      <c r="F1920" s="20">
        <v>0</v>
      </c>
      <c r="G1920" s="20">
        <v>0</v>
      </c>
      <c r="H1920" s="21">
        <v>260000</v>
      </c>
      <c r="I1920" s="20">
        <v>0</v>
      </c>
      <c r="J1920" s="20">
        <v>0</v>
      </c>
      <c r="K1920" s="7">
        <v>0</v>
      </c>
    </row>
    <row r="1921" spans="1:11" x14ac:dyDescent="0.25">
      <c r="A1921" s="11" t="s">
        <v>27</v>
      </c>
      <c r="B1921" s="12" t="s">
        <v>56</v>
      </c>
      <c r="C1921" s="10" t="s">
        <v>704</v>
      </c>
      <c r="D1921" s="20">
        <v>1258007</v>
      </c>
      <c r="E1921" s="20">
        <f t="shared" si="29"/>
        <v>433042</v>
      </c>
      <c r="F1921" s="20">
        <v>433042</v>
      </c>
      <c r="G1921" s="20">
        <v>0</v>
      </c>
      <c r="H1921" s="21">
        <v>824965</v>
      </c>
      <c r="I1921" s="20">
        <v>0</v>
      </c>
      <c r="J1921" s="20">
        <v>0</v>
      </c>
      <c r="K1921" s="7">
        <v>0</v>
      </c>
    </row>
    <row r="1922" spans="1:11" x14ac:dyDescent="0.25">
      <c r="A1922" s="11" t="s">
        <v>27</v>
      </c>
      <c r="B1922" s="12" t="s">
        <v>56</v>
      </c>
      <c r="C1922" s="10" t="s">
        <v>703</v>
      </c>
      <c r="D1922" s="20">
        <v>431803</v>
      </c>
      <c r="E1922" s="20">
        <f t="shared" si="29"/>
        <v>0</v>
      </c>
      <c r="F1922" s="20">
        <v>0</v>
      </c>
      <c r="G1922" s="20">
        <v>0</v>
      </c>
      <c r="H1922" s="21">
        <v>431803</v>
      </c>
      <c r="I1922" s="20">
        <v>0</v>
      </c>
      <c r="J1922" s="20">
        <v>0</v>
      </c>
      <c r="K1922" s="7">
        <v>1.3</v>
      </c>
    </row>
    <row r="1923" spans="1:11" x14ac:dyDescent="0.25">
      <c r="A1923" s="11" t="s">
        <v>27</v>
      </c>
      <c r="B1923" s="12" t="s">
        <v>56</v>
      </c>
      <c r="C1923" s="10" t="s">
        <v>569</v>
      </c>
      <c r="D1923" s="20">
        <v>5352</v>
      </c>
      <c r="E1923" s="20">
        <f t="shared" ref="E1923:E1986" si="30">SUM(F1923:G1923)</f>
        <v>0</v>
      </c>
      <c r="F1923" s="20">
        <v>0</v>
      </c>
      <c r="G1923" s="20">
        <v>0</v>
      </c>
      <c r="H1923" s="21">
        <v>0</v>
      </c>
      <c r="I1923" s="20">
        <v>5352</v>
      </c>
      <c r="J1923" s="20">
        <v>0</v>
      </c>
      <c r="K1923" s="7">
        <v>0.1</v>
      </c>
    </row>
    <row r="1924" spans="1:11" x14ac:dyDescent="0.25">
      <c r="A1924" s="11" t="s">
        <v>27</v>
      </c>
      <c r="B1924" s="12" t="s">
        <v>55</v>
      </c>
      <c r="C1924" s="10" t="s">
        <v>86</v>
      </c>
      <c r="D1924" s="20">
        <v>584378174</v>
      </c>
      <c r="E1924" s="20">
        <f t="shared" si="30"/>
        <v>50659444</v>
      </c>
      <c r="F1924" s="20">
        <v>50229535</v>
      </c>
      <c r="G1924" s="20">
        <v>429909</v>
      </c>
      <c r="H1924" s="21">
        <v>187607491</v>
      </c>
      <c r="I1924" s="20">
        <v>47088905</v>
      </c>
      <c r="J1924" s="20">
        <v>299022334</v>
      </c>
      <c r="K1924" s="7">
        <v>1341.3</v>
      </c>
    </row>
    <row r="1925" spans="1:11" x14ac:dyDescent="0.25">
      <c r="A1925" s="11" t="s">
        <v>27</v>
      </c>
      <c r="B1925" s="12" t="s">
        <v>55</v>
      </c>
      <c r="C1925" s="10" t="s">
        <v>702</v>
      </c>
      <c r="D1925" s="20">
        <v>2500000</v>
      </c>
      <c r="E1925" s="20">
        <f t="shared" si="30"/>
        <v>0</v>
      </c>
      <c r="F1925" s="20">
        <v>0</v>
      </c>
      <c r="G1925" s="20">
        <v>0</v>
      </c>
      <c r="H1925" s="21">
        <v>2500000</v>
      </c>
      <c r="I1925" s="20">
        <v>0</v>
      </c>
      <c r="J1925" s="20">
        <v>0</v>
      </c>
      <c r="K1925" s="7">
        <v>2</v>
      </c>
    </row>
    <row r="1926" spans="1:11" x14ac:dyDescent="0.25">
      <c r="A1926" s="11" t="s">
        <v>27</v>
      </c>
      <c r="B1926" s="12" t="s">
        <v>55</v>
      </c>
      <c r="C1926" s="10" t="s">
        <v>701</v>
      </c>
      <c r="D1926" s="20">
        <v>14323</v>
      </c>
      <c r="E1926" s="20">
        <f t="shared" si="30"/>
        <v>0</v>
      </c>
      <c r="F1926" s="20">
        <v>0</v>
      </c>
      <c r="G1926" s="20">
        <v>0</v>
      </c>
      <c r="H1926" s="21">
        <v>14323</v>
      </c>
      <c r="I1926" s="20">
        <v>0</v>
      </c>
      <c r="J1926" s="20">
        <v>0</v>
      </c>
      <c r="K1926" s="7">
        <v>0</v>
      </c>
    </row>
    <row r="1927" spans="1:11" x14ac:dyDescent="0.25">
      <c r="A1927" s="11" t="s">
        <v>27</v>
      </c>
      <c r="B1927" s="12" t="s">
        <v>55</v>
      </c>
      <c r="C1927" s="10" t="s">
        <v>700</v>
      </c>
      <c r="D1927" s="20">
        <v>40602</v>
      </c>
      <c r="E1927" s="20">
        <f t="shared" si="30"/>
        <v>40602</v>
      </c>
      <c r="F1927" s="20">
        <v>40602</v>
      </c>
      <c r="G1927" s="20">
        <v>0</v>
      </c>
      <c r="H1927" s="21">
        <v>0</v>
      </c>
      <c r="I1927" s="20">
        <v>0</v>
      </c>
      <c r="J1927" s="20">
        <v>0</v>
      </c>
      <c r="K1927" s="7">
        <v>0.4</v>
      </c>
    </row>
    <row r="1928" spans="1:11" x14ac:dyDescent="0.25">
      <c r="A1928" s="11" t="s">
        <v>27</v>
      </c>
      <c r="B1928" s="12" t="s">
        <v>55</v>
      </c>
      <c r="C1928" s="10" t="s">
        <v>699</v>
      </c>
      <c r="D1928" s="20">
        <v>34725</v>
      </c>
      <c r="E1928" s="20">
        <f t="shared" si="30"/>
        <v>0</v>
      </c>
      <c r="F1928" s="20">
        <v>0</v>
      </c>
      <c r="G1928" s="20">
        <v>0</v>
      </c>
      <c r="H1928" s="21">
        <v>34725</v>
      </c>
      <c r="I1928" s="20">
        <v>0</v>
      </c>
      <c r="J1928" s="20">
        <v>0</v>
      </c>
      <c r="K1928" s="7">
        <v>0.5</v>
      </c>
    </row>
    <row r="1929" spans="1:11" x14ac:dyDescent="0.25">
      <c r="A1929" s="11" t="s">
        <v>27</v>
      </c>
      <c r="B1929" s="12" t="s">
        <v>55</v>
      </c>
      <c r="C1929" s="10" t="s">
        <v>698</v>
      </c>
      <c r="D1929" s="20">
        <v>400000</v>
      </c>
      <c r="E1929" s="20">
        <f t="shared" si="30"/>
        <v>400000</v>
      </c>
      <c r="F1929" s="20">
        <v>400000</v>
      </c>
      <c r="G1929" s="20">
        <v>0</v>
      </c>
      <c r="H1929" s="21">
        <v>0</v>
      </c>
      <c r="I1929" s="20">
        <v>0</v>
      </c>
      <c r="J1929" s="20">
        <v>0</v>
      </c>
      <c r="K1929" s="7">
        <v>0.3</v>
      </c>
    </row>
    <row r="1930" spans="1:11" x14ac:dyDescent="0.25">
      <c r="A1930" s="11" t="s">
        <v>27</v>
      </c>
      <c r="B1930" s="12" t="s">
        <v>55</v>
      </c>
      <c r="C1930" s="10" t="s">
        <v>697</v>
      </c>
      <c r="D1930" s="20">
        <v>775000</v>
      </c>
      <c r="E1930" s="20">
        <f t="shared" si="30"/>
        <v>0</v>
      </c>
      <c r="F1930" s="20">
        <v>0</v>
      </c>
      <c r="G1930" s="20">
        <v>0</v>
      </c>
      <c r="H1930" s="21">
        <v>775000</v>
      </c>
      <c r="I1930" s="20">
        <v>0</v>
      </c>
      <c r="J1930" s="20">
        <v>0</v>
      </c>
      <c r="K1930" s="7">
        <v>0</v>
      </c>
    </row>
    <row r="1931" spans="1:11" x14ac:dyDescent="0.25">
      <c r="A1931" s="11" t="s">
        <v>27</v>
      </c>
      <c r="B1931" s="12" t="s">
        <v>55</v>
      </c>
      <c r="C1931" s="10" t="s">
        <v>85</v>
      </c>
      <c r="D1931" s="20">
        <v>89222</v>
      </c>
      <c r="E1931" s="20">
        <f t="shared" si="30"/>
        <v>0</v>
      </c>
      <c r="F1931" s="20">
        <v>0</v>
      </c>
      <c r="G1931" s="20">
        <v>0</v>
      </c>
      <c r="H1931" s="21">
        <v>89222</v>
      </c>
      <c r="I1931" s="20">
        <v>0</v>
      </c>
      <c r="J1931" s="20">
        <v>0</v>
      </c>
      <c r="K1931" s="7">
        <v>1</v>
      </c>
    </row>
    <row r="1932" spans="1:11" x14ac:dyDescent="0.25">
      <c r="A1932" s="11" t="s">
        <v>27</v>
      </c>
      <c r="B1932" s="12" t="s">
        <v>55</v>
      </c>
      <c r="C1932" s="10" t="s">
        <v>696</v>
      </c>
      <c r="D1932" s="20">
        <v>25054</v>
      </c>
      <c r="E1932" s="20">
        <f t="shared" si="30"/>
        <v>25054</v>
      </c>
      <c r="F1932" s="20">
        <v>25054</v>
      </c>
      <c r="G1932" s="20">
        <v>0</v>
      </c>
      <c r="H1932" s="21">
        <v>0</v>
      </c>
      <c r="I1932" s="20">
        <v>0</v>
      </c>
      <c r="J1932" s="20">
        <v>0</v>
      </c>
      <c r="K1932" s="7">
        <v>0.2</v>
      </c>
    </row>
    <row r="1933" spans="1:11" x14ac:dyDescent="0.25">
      <c r="A1933" s="11" t="s">
        <v>27</v>
      </c>
      <c r="B1933" s="12" t="s">
        <v>55</v>
      </c>
      <c r="C1933" s="10" t="s">
        <v>695</v>
      </c>
      <c r="D1933" s="20">
        <v>14399</v>
      </c>
      <c r="E1933" s="20">
        <f t="shared" si="30"/>
        <v>14399</v>
      </c>
      <c r="F1933" s="20">
        <v>14399</v>
      </c>
      <c r="G1933" s="20">
        <v>0</v>
      </c>
      <c r="H1933" s="21">
        <v>0</v>
      </c>
      <c r="I1933" s="20">
        <v>0</v>
      </c>
      <c r="J1933" s="20">
        <v>0</v>
      </c>
      <c r="K1933" s="7">
        <v>0.1</v>
      </c>
    </row>
    <row r="1934" spans="1:11" x14ac:dyDescent="0.25">
      <c r="A1934" s="11" t="s">
        <v>27</v>
      </c>
      <c r="B1934" s="12" t="s">
        <v>55</v>
      </c>
      <c r="C1934" s="10" t="s">
        <v>694</v>
      </c>
      <c r="D1934" s="20">
        <v>1555752</v>
      </c>
      <c r="E1934" s="20">
        <f t="shared" si="30"/>
        <v>0</v>
      </c>
      <c r="F1934" s="20">
        <v>0</v>
      </c>
      <c r="G1934" s="20">
        <v>0</v>
      </c>
      <c r="H1934" s="21">
        <v>1555752</v>
      </c>
      <c r="I1934" s="20">
        <v>0</v>
      </c>
      <c r="J1934" s="20">
        <v>0</v>
      </c>
      <c r="K1934" s="7">
        <v>0</v>
      </c>
    </row>
    <row r="1935" spans="1:11" x14ac:dyDescent="0.25">
      <c r="A1935" s="11" t="s">
        <v>27</v>
      </c>
      <c r="B1935" s="12" t="s">
        <v>55</v>
      </c>
      <c r="C1935" s="10" t="s">
        <v>693</v>
      </c>
      <c r="D1935" s="20">
        <v>880570</v>
      </c>
      <c r="E1935" s="20">
        <f t="shared" si="30"/>
        <v>880570</v>
      </c>
      <c r="F1935" s="20">
        <v>880570</v>
      </c>
      <c r="G1935" s="20">
        <v>0</v>
      </c>
      <c r="H1935" s="21">
        <v>0</v>
      </c>
      <c r="I1935" s="20">
        <v>0</v>
      </c>
      <c r="J1935" s="20">
        <v>0</v>
      </c>
      <c r="K1935" s="7">
        <v>0</v>
      </c>
    </row>
    <row r="1936" spans="1:11" x14ac:dyDescent="0.25">
      <c r="A1936" s="11" t="s">
        <v>27</v>
      </c>
      <c r="B1936" s="12" t="s">
        <v>55</v>
      </c>
      <c r="C1936" s="10" t="s">
        <v>692</v>
      </c>
      <c r="D1936" s="20">
        <v>538624</v>
      </c>
      <c r="E1936" s="20">
        <f t="shared" si="30"/>
        <v>108598</v>
      </c>
      <c r="F1936" s="20">
        <v>108598</v>
      </c>
      <c r="G1936" s="20">
        <v>0</v>
      </c>
      <c r="H1936" s="21">
        <v>79503</v>
      </c>
      <c r="I1936" s="20">
        <v>350523</v>
      </c>
      <c r="J1936" s="20">
        <v>0</v>
      </c>
      <c r="K1936" s="7">
        <v>0.3</v>
      </c>
    </row>
    <row r="1937" spans="1:11" x14ac:dyDescent="0.25">
      <c r="A1937" s="11" t="s">
        <v>27</v>
      </c>
      <c r="B1937" s="12" t="s">
        <v>54</v>
      </c>
      <c r="C1937" s="10" t="s">
        <v>83</v>
      </c>
      <c r="D1937" s="20">
        <v>599298241</v>
      </c>
      <c r="E1937" s="20">
        <f t="shared" si="30"/>
        <v>54757339</v>
      </c>
      <c r="F1937" s="20">
        <v>54349636</v>
      </c>
      <c r="G1937" s="20">
        <v>407703</v>
      </c>
      <c r="H1937" s="21">
        <v>194092921</v>
      </c>
      <c r="I1937" s="20">
        <v>47469142</v>
      </c>
      <c r="J1937" s="20">
        <v>302978839</v>
      </c>
      <c r="K1937" s="7">
        <v>1361.6</v>
      </c>
    </row>
    <row r="1938" spans="1:11" x14ac:dyDescent="0.25">
      <c r="A1938" s="11" t="s">
        <v>27</v>
      </c>
      <c r="B1938" s="12" t="s">
        <v>54</v>
      </c>
      <c r="C1938" s="10" t="s">
        <v>559</v>
      </c>
      <c r="D1938" s="20">
        <v>3600000</v>
      </c>
      <c r="E1938" s="20">
        <f t="shared" si="30"/>
        <v>0</v>
      </c>
      <c r="F1938" s="20">
        <v>0</v>
      </c>
      <c r="G1938" s="20">
        <v>0</v>
      </c>
      <c r="H1938" s="21">
        <v>1800000</v>
      </c>
      <c r="I1938" s="20">
        <v>1800000</v>
      </c>
      <c r="J1938" s="20">
        <v>0</v>
      </c>
      <c r="K1938" s="7">
        <v>1.8</v>
      </c>
    </row>
    <row r="1939" spans="1:11" x14ac:dyDescent="0.25">
      <c r="A1939" s="11" t="s">
        <v>27</v>
      </c>
      <c r="B1939" s="12" t="s">
        <v>54</v>
      </c>
      <c r="C1939" s="10" t="s">
        <v>691</v>
      </c>
      <c r="D1939" s="20">
        <v>57242</v>
      </c>
      <c r="E1939" s="20">
        <f t="shared" si="30"/>
        <v>0</v>
      </c>
      <c r="F1939" s="20">
        <v>0</v>
      </c>
      <c r="G1939" s="20">
        <v>0</v>
      </c>
      <c r="H1939" s="21">
        <v>57242</v>
      </c>
      <c r="I1939" s="20">
        <v>0</v>
      </c>
      <c r="J1939" s="20">
        <v>0</v>
      </c>
      <c r="K1939" s="7">
        <v>0.8</v>
      </c>
    </row>
    <row r="1940" spans="1:11" x14ac:dyDescent="0.25">
      <c r="A1940" s="11" t="s">
        <v>27</v>
      </c>
      <c r="B1940" s="12" t="s">
        <v>54</v>
      </c>
      <c r="C1940" s="10" t="s">
        <v>690</v>
      </c>
      <c r="D1940" s="20">
        <v>993147</v>
      </c>
      <c r="E1940" s="20">
        <f t="shared" si="30"/>
        <v>993147</v>
      </c>
      <c r="F1940" s="20">
        <v>993147</v>
      </c>
      <c r="G1940" s="20">
        <v>0</v>
      </c>
      <c r="H1940" s="21">
        <v>0</v>
      </c>
      <c r="I1940" s="20">
        <v>0</v>
      </c>
      <c r="J1940" s="20">
        <v>0</v>
      </c>
      <c r="K1940" s="7">
        <v>0.5</v>
      </c>
    </row>
    <row r="1941" spans="1:11" x14ac:dyDescent="0.25">
      <c r="A1941" s="11" t="s">
        <v>27</v>
      </c>
      <c r="B1941" s="12" t="s">
        <v>54</v>
      </c>
      <c r="C1941" s="10" t="s">
        <v>689</v>
      </c>
      <c r="D1941" s="20">
        <v>265589</v>
      </c>
      <c r="E1941" s="20">
        <f t="shared" si="30"/>
        <v>265589</v>
      </c>
      <c r="F1941" s="20">
        <v>265589</v>
      </c>
      <c r="G1941" s="20">
        <v>0</v>
      </c>
      <c r="H1941" s="21">
        <v>0</v>
      </c>
      <c r="I1941" s="20">
        <v>0</v>
      </c>
      <c r="J1941" s="20">
        <v>0</v>
      </c>
      <c r="K1941" s="7">
        <v>3.1</v>
      </c>
    </row>
    <row r="1942" spans="1:11" x14ac:dyDescent="0.25">
      <c r="A1942" s="11" t="s">
        <v>27</v>
      </c>
      <c r="B1942" s="12" t="s">
        <v>54</v>
      </c>
      <c r="C1942" s="10" t="s">
        <v>688</v>
      </c>
      <c r="D1942" s="20">
        <v>21875</v>
      </c>
      <c r="E1942" s="20">
        <f t="shared" si="30"/>
        <v>0</v>
      </c>
      <c r="F1942" s="20">
        <v>0</v>
      </c>
      <c r="G1942" s="20">
        <v>0</v>
      </c>
      <c r="H1942" s="21">
        <v>0</v>
      </c>
      <c r="I1942" s="20">
        <v>21875</v>
      </c>
      <c r="J1942" s="20">
        <v>0</v>
      </c>
      <c r="K1942" s="7">
        <v>0.2</v>
      </c>
    </row>
    <row r="1943" spans="1:11" x14ac:dyDescent="0.25">
      <c r="A1943" s="11" t="s">
        <v>27</v>
      </c>
      <c r="B1943" s="12" t="s">
        <v>54</v>
      </c>
      <c r="C1943" s="10" t="s">
        <v>687</v>
      </c>
      <c r="D1943" s="20">
        <v>17004</v>
      </c>
      <c r="E1943" s="20">
        <f t="shared" si="30"/>
        <v>17004</v>
      </c>
      <c r="F1943" s="20">
        <v>17004</v>
      </c>
      <c r="G1943" s="20">
        <v>0</v>
      </c>
      <c r="H1943" s="21">
        <v>0</v>
      </c>
      <c r="I1943" s="20">
        <v>0</v>
      </c>
      <c r="J1943" s="20">
        <v>0</v>
      </c>
      <c r="K1943" s="7">
        <v>0.1</v>
      </c>
    </row>
    <row r="1944" spans="1:11" x14ac:dyDescent="0.25">
      <c r="A1944" s="11" t="s">
        <v>27</v>
      </c>
      <c r="B1944" s="12" t="s">
        <v>54</v>
      </c>
      <c r="C1944" s="10" t="s">
        <v>686</v>
      </c>
      <c r="D1944" s="20">
        <v>3262500</v>
      </c>
      <c r="E1944" s="20">
        <f t="shared" si="30"/>
        <v>0</v>
      </c>
      <c r="F1944" s="20">
        <v>0</v>
      </c>
      <c r="G1944" s="20">
        <v>0</v>
      </c>
      <c r="H1944" s="21">
        <v>3262500</v>
      </c>
      <c r="I1944" s="20">
        <v>0</v>
      </c>
      <c r="J1944" s="20">
        <v>0</v>
      </c>
      <c r="K1944" s="7">
        <v>0</v>
      </c>
    </row>
    <row r="1945" spans="1:11" x14ac:dyDescent="0.25">
      <c r="A1945" s="11" t="s">
        <v>27</v>
      </c>
      <c r="B1945" s="12" t="s">
        <v>54</v>
      </c>
      <c r="C1945" s="10" t="s">
        <v>467</v>
      </c>
      <c r="D1945" s="20">
        <v>114007</v>
      </c>
      <c r="E1945" s="20">
        <f t="shared" si="30"/>
        <v>0</v>
      </c>
      <c r="F1945" s="20">
        <v>0</v>
      </c>
      <c r="G1945" s="20">
        <v>0</v>
      </c>
      <c r="H1945" s="21">
        <v>114007</v>
      </c>
      <c r="I1945" s="20">
        <v>0</v>
      </c>
      <c r="J1945" s="20">
        <v>0</v>
      </c>
      <c r="K1945" s="7">
        <v>0.2</v>
      </c>
    </row>
    <row r="1946" spans="1:11" x14ac:dyDescent="0.25">
      <c r="A1946" s="11" t="s">
        <v>27</v>
      </c>
      <c r="B1946" s="12" t="s">
        <v>54</v>
      </c>
      <c r="C1946" s="10" t="s">
        <v>685</v>
      </c>
      <c r="D1946" s="20">
        <v>659472</v>
      </c>
      <c r="E1946" s="20">
        <f t="shared" si="30"/>
        <v>434472</v>
      </c>
      <c r="F1946" s="20">
        <v>434472</v>
      </c>
      <c r="G1946" s="20">
        <v>0</v>
      </c>
      <c r="H1946" s="21">
        <v>225000</v>
      </c>
      <c r="I1946" s="20">
        <v>0</v>
      </c>
      <c r="J1946" s="20">
        <v>0</v>
      </c>
      <c r="K1946" s="7">
        <v>2.2000000000000002</v>
      </c>
    </row>
    <row r="1947" spans="1:11" x14ac:dyDescent="0.25">
      <c r="A1947" s="11" t="s">
        <v>27</v>
      </c>
      <c r="B1947" s="12" t="s">
        <v>54</v>
      </c>
      <c r="C1947" s="10" t="s">
        <v>684</v>
      </c>
      <c r="D1947" s="20">
        <v>2000000</v>
      </c>
      <c r="E1947" s="20">
        <f t="shared" si="30"/>
        <v>0</v>
      </c>
      <c r="F1947" s="20">
        <v>0</v>
      </c>
      <c r="G1947" s="20">
        <v>0</v>
      </c>
      <c r="H1947" s="21">
        <v>2000000</v>
      </c>
      <c r="I1947" s="20">
        <v>0</v>
      </c>
      <c r="J1947" s="20">
        <v>0</v>
      </c>
      <c r="K1947" s="7">
        <v>0.9</v>
      </c>
    </row>
    <row r="1948" spans="1:11" x14ac:dyDescent="0.25">
      <c r="A1948" s="11" t="s">
        <v>27</v>
      </c>
      <c r="B1948" s="12" t="s">
        <v>54</v>
      </c>
      <c r="C1948" s="10" t="s">
        <v>466</v>
      </c>
      <c r="D1948" s="20">
        <v>163820</v>
      </c>
      <c r="E1948" s="20">
        <f t="shared" si="30"/>
        <v>163820</v>
      </c>
      <c r="F1948" s="20">
        <v>163820</v>
      </c>
      <c r="G1948" s="20">
        <v>0</v>
      </c>
      <c r="H1948" s="21">
        <v>0</v>
      </c>
      <c r="I1948" s="20">
        <v>0</v>
      </c>
      <c r="J1948" s="20">
        <v>0</v>
      </c>
      <c r="K1948" s="7">
        <v>1.8</v>
      </c>
    </row>
    <row r="1949" spans="1:11" x14ac:dyDescent="0.25">
      <c r="A1949" s="11" t="s">
        <v>27</v>
      </c>
      <c r="B1949" s="12" t="s">
        <v>54</v>
      </c>
      <c r="C1949" s="10" t="s">
        <v>683</v>
      </c>
      <c r="D1949" s="20">
        <v>43248</v>
      </c>
      <c r="E1949" s="20">
        <f t="shared" si="30"/>
        <v>0</v>
      </c>
      <c r="F1949" s="20">
        <v>0</v>
      </c>
      <c r="G1949" s="20">
        <v>0</v>
      </c>
      <c r="H1949" s="21">
        <v>43248</v>
      </c>
      <c r="I1949" s="20">
        <v>0</v>
      </c>
      <c r="J1949" s="20">
        <v>0</v>
      </c>
      <c r="K1949" s="7">
        <v>0.5</v>
      </c>
    </row>
    <row r="1950" spans="1:11" x14ac:dyDescent="0.25">
      <c r="A1950" s="11" t="s">
        <v>27</v>
      </c>
      <c r="B1950" s="12" t="s">
        <v>54</v>
      </c>
      <c r="C1950" s="10" t="s">
        <v>682</v>
      </c>
      <c r="D1950" s="20">
        <v>95831</v>
      </c>
      <c r="E1950" s="20">
        <f t="shared" si="30"/>
        <v>0</v>
      </c>
      <c r="F1950" s="20">
        <v>0</v>
      </c>
      <c r="G1950" s="20">
        <v>0</v>
      </c>
      <c r="H1950" s="21">
        <v>95831</v>
      </c>
      <c r="I1950" s="20">
        <v>0</v>
      </c>
      <c r="J1950" s="20">
        <v>0</v>
      </c>
      <c r="K1950" s="7">
        <v>0</v>
      </c>
    </row>
    <row r="1951" spans="1:11" x14ac:dyDescent="0.25">
      <c r="A1951" s="11" t="s">
        <v>27</v>
      </c>
      <c r="B1951" s="12" t="s">
        <v>54</v>
      </c>
      <c r="C1951" s="10" t="s">
        <v>681</v>
      </c>
      <c r="D1951" s="20">
        <v>1000000</v>
      </c>
      <c r="E1951" s="20">
        <f t="shared" si="30"/>
        <v>1000000</v>
      </c>
      <c r="F1951" s="20">
        <v>1000000</v>
      </c>
      <c r="G1951" s="20">
        <v>0</v>
      </c>
      <c r="H1951" s="21">
        <v>0</v>
      </c>
      <c r="I1951" s="20">
        <v>0</v>
      </c>
      <c r="J1951" s="20">
        <v>0</v>
      </c>
      <c r="K1951" s="7">
        <v>1.5</v>
      </c>
    </row>
    <row r="1952" spans="1:11" x14ac:dyDescent="0.25">
      <c r="A1952" s="11" t="s">
        <v>27</v>
      </c>
      <c r="B1952" s="12" t="s">
        <v>54</v>
      </c>
      <c r="C1952" s="10" t="s">
        <v>680</v>
      </c>
      <c r="D1952" s="20">
        <v>300000</v>
      </c>
      <c r="E1952" s="20">
        <f t="shared" si="30"/>
        <v>300000</v>
      </c>
      <c r="F1952" s="20">
        <v>300000</v>
      </c>
      <c r="G1952" s="20">
        <v>0</v>
      </c>
      <c r="H1952" s="21">
        <v>0</v>
      </c>
      <c r="I1952" s="20">
        <v>0</v>
      </c>
      <c r="J1952" s="20">
        <v>0</v>
      </c>
      <c r="K1952" s="7">
        <v>0</v>
      </c>
    </row>
    <row r="1953" spans="1:11" x14ac:dyDescent="0.25">
      <c r="A1953" s="11" t="s">
        <v>27</v>
      </c>
      <c r="B1953" s="12" t="s">
        <v>54</v>
      </c>
      <c r="C1953" s="10" t="s">
        <v>679</v>
      </c>
      <c r="D1953" s="20">
        <v>145167</v>
      </c>
      <c r="E1953" s="20">
        <f t="shared" si="30"/>
        <v>145167</v>
      </c>
      <c r="F1953" s="20">
        <v>145167</v>
      </c>
      <c r="G1953" s="20">
        <v>0</v>
      </c>
      <c r="H1953" s="21">
        <v>0</v>
      </c>
      <c r="I1953" s="20">
        <v>0</v>
      </c>
      <c r="J1953" s="20">
        <v>0</v>
      </c>
      <c r="K1953" s="7">
        <v>1.6</v>
      </c>
    </row>
    <row r="1954" spans="1:11" x14ac:dyDescent="0.25">
      <c r="A1954" s="11" t="s">
        <v>27</v>
      </c>
      <c r="B1954" s="12" t="s">
        <v>54</v>
      </c>
      <c r="C1954" s="10" t="s">
        <v>678</v>
      </c>
      <c r="D1954" s="20">
        <v>632717</v>
      </c>
      <c r="E1954" s="20">
        <f t="shared" si="30"/>
        <v>632717</v>
      </c>
      <c r="F1954" s="20">
        <v>632717</v>
      </c>
      <c r="G1954" s="20">
        <v>0</v>
      </c>
      <c r="H1954" s="21">
        <v>0</v>
      </c>
      <c r="I1954" s="20">
        <v>0</v>
      </c>
      <c r="J1954" s="20">
        <v>0</v>
      </c>
      <c r="K1954" s="7">
        <v>0.6</v>
      </c>
    </row>
    <row r="1955" spans="1:11" x14ac:dyDescent="0.25">
      <c r="A1955" s="11" t="s">
        <v>27</v>
      </c>
      <c r="B1955" s="12" t="s">
        <v>54</v>
      </c>
      <c r="C1955" s="10" t="s">
        <v>677</v>
      </c>
      <c r="D1955" s="20">
        <v>30730</v>
      </c>
      <c r="E1955" s="20">
        <f t="shared" si="30"/>
        <v>30730</v>
      </c>
      <c r="F1955" s="20">
        <v>30730</v>
      </c>
      <c r="G1955" s="20">
        <v>0</v>
      </c>
      <c r="H1955" s="21">
        <v>0</v>
      </c>
      <c r="I1955" s="20">
        <v>0</v>
      </c>
      <c r="J1955" s="20">
        <v>0</v>
      </c>
      <c r="K1955" s="7">
        <v>0.5</v>
      </c>
    </row>
    <row r="1956" spans="1:11" x14ac:dyDescent="0.25">
      <c r="A1956" s="11" t="s">
        <v>27</v>
      </c>
      <c r="B1956" s="12" t="s">
        <v>54</v>
      </c>
      <c r="C1956" s="10" t="s">
        <v>461</v>
      </c>
      <c r="D1956" s="20">
        <v>33884</v>
      </c>
      <c r="E1956" s="20">
        <f t="shared" si="30"/>
        <v>33884</v>
      </c>
      <c r="F1956" s="20">
        <v>33884</v>
      </c>
      <c r="G1956" s="20">
        <v>0</v>
      </c>
      <c r="H1956" s="21">
        <v>0</v>
      </c>
      <c r="I1956" s="20">
        <v>0</v>
      </c>
      <c r="J1956" s="20">
        <v>0</v>
      </c>
      <c r="K1956" s="7">
        <v>0.4</v>
      </c>
    </row>
    <row r="1957" spans="1:11" x14ac:dyDescent="0.25">
      <c r="A1957" s="11" t="s">
        <v>27</v>
      </c>
      <c r="B1957" s="12" t="s">
        <v>54</v>
      </c>
      <c r="C1957" s="10" t="s">
        <v>676</v>
      </c>
      <c r="D1957" s="20">
        <v>15000</v>
      </c>
      <c r="E1957" s="20">
        <f t="shared" si="30"/>
        <v>15000</v>
      </c>
      <c r="F1957" s="20">
        <v>15000</v>
      </c>
      <c r="G1957" s="20">
        <v>0</v>
      </c>
      <c r="H1957" s="21">
        <v>0</v>
      </c>
      <c r="I1957" s="20">
        <v>0</v>
      </c>
      <c r="J1957" s="20">
        <v>0</v>
      </c>
      <c r="K1957" s="7">
        <v>0</v>
      </c>
    </row>
    <row r="1958" spans="1:11" x14ac:dyDescent="0.25">
      <c r="A1958" s="11" t="s">
        <v>27</v>
      </c>
      <c r="B1958" s="12" t="s">
        <v>54</v>
      </c>
      <c r="C1958" s="10" t="s">
        <v>675</v>
      </c>
      <c r="D1958" s="20">
        <v>3000000</v>
      </c>
      <c r="E1958" s="20">
        <f t="shared" si="30"/>
        <v>0</v>
      </c>
      <c r="F1958" s="20">
        <v>0</v>
      </c>
      <c r="G1958" s="20">
        <v>0</v>
      </c>
      <c r="H1958" s="21">
        <v>3000000</v>
      </c>
      <c r="I1958" s="20">
        <v>0</v>
      </c>
      <c r="J1958" s="20">
        <v>0</v>
      </c>
      <c r="K1958" s="7">
        <v>0.8</v>
      </c>
    </row>
    <row r="1959" spans="1:11" x14ac:dyDescent="0.25">
      <c r="A1959" s="11" t="s">
        <v>27</v>
      </c>
      <c r="B1959" s="12" t="s">
        <v>54</v>
      </c>
      <c r="C1959" s="10" t="s">
        <v>674</v>
      </c>
      <c r="D1959" s="20">
        <v>51472</v>
      </c>
      <c r="E1959" s="20">
        <f t="shared" si="30"/>
        <v>51472</v>
      </c>
      <c r="F1959" s="20">
        <v>51472</v>
      </c>
      <c r="G1959" s="20">
        <v>0</v>
      </c>
      <c r="H1959" s="21">
        <v>0</v>
      </c>
      <c r="I1959" s="20">
        <v>0</v>
      </c>
      <c r="J1959" s="20">
        <v>0</v>
      </c>
      <c r="K1959" s="7">
        <v>0.5</v>
      </c>
    </row>
    <row r="1960" spans="1:11" x14ac:dyDescent="0.25">
      <c r="A1960" s="11" t="s">
        <v>27</v>
      </c>
      <c r="B1960" s="12" t="s">
        <v>54</v>
      </c>
      <c r="C1960" s="10" t="s">
        <v>673</v>
      </c>
      <c r="D1960" s="20">
        <v>281588</v>
      </c>
      <c r="E1960" s="20">
        <f t="shared" si="30"/>
        <v>281588</v>
      </c>
      <c r="F1960" s="20">
        <v>281588</v>
      </c>
      <c r="G1960" s="20">
        <v>0</v>
      </c>
      <c r="H1960" s="21">
        <v>0</v>
      </c>
      <c r="I1960" s="20">
        <v>0</v>
      </c>
      <c r="J1960" s="20">
        <v>0</v>
      </c>
      <c r="K1960" s="7">
        <v>2</v>
      </c>
    </row>
    <row r="1961" spans="1:11" x14ac:dyDescent="0.25">
      <c r="A1961" s="11" t="s">
        <v>27</v>
      </c>
      <c r="B1961" s="12" t="s">
        <v>54</v>
      </c>
      <c r="C1961" s="10" t="s">
        <v>672</v>
      </c>
      <c r="D1961" s="20">
        <v>55278</v>
      </c>
      <c r="E1961" s="20">
        <f t="shared" si="30"/>
        <v>55278</v>
      </c>
      <c r="F1961" s="20">
        <v>55278</v>
      </c>
      <c r="G1961" s="20">
        <v>0</v>
      </c>
      <c r="H1961" s="21">
        <v>0</v>
      </c>
      <c r="I1961" s="20">
        <v>0</v>
      </c>
      <c r="J1961" s="20">
        <v>0</v>
      </c>
      <c r="K1961" s="7">
        <v>0.7</v>
      </c>
    </row>
    <row r="1962" spans="1:11" x14ac:dyDescent="0.25">
      <c r="A1962" s="11" t="s">
        <v>27</v>
      </c>
      <c r="B1962" s="12" t="s">
        <v>54</v>
      </c>
      <c r="C1962" s="10" t="s">
        <v>671</v>
      </c>
      <c r="D1962" s="20">
        <v>2793822</v>
      </c>
      <c r="E1962" s="20">
        <f t="shared" si="30"/>
        <v>2156357</v>
      </c>
      <c r="F1962" s="20">
        <v>2156357</v>
      </c>
      <c r="G1962" s="20">
        <v>0</v>
      </c>
      <c r="H1962" s="21">
        <v>1660281</v>
      </c>
      <c r="I1962" s="20">
        <v>94542</v>
      </c>
      <c r="J1962" s="20">
        <v>-1117358</v>
      </c>
      <c r="K1962" s="7">
        <v>2.2999999999999998</v>
      </c>
    </row>
    <row r="1963" spans="1:11" x14ac:dyDescent="0.25">
      <c r="A1963" s="11" t="s">
        <v>27</v>
      </c>
      <c r="B1963" s="12" t="s">
        <v>54</v>
      </c>
      <c r="C1963" s="10" t="s">
        <v>670</v>
      </c>
      <c r="D1963" s="20">
        <v>1400000</v>
      </c>
      <c r="E1963" s="20">
        <f t="shared" si="30"/>
        <v>1400000</v>
      </c>
      <c r="F1963" s="20">
        <v>1400000</v>
      </c>
      <c r="G1963" s="20">
        <v>0</v>
      </c>
      <c r="H1963" s="21">
        <v>0</v>
      </c>
      <c r="I1963" s="20">
        <v>0</v>
      </c>
      <c r="J1963" s="20">
        <v>0</v>
      </c>
      <c r="K1963" s="7">
        <v>0</v>
      </c>
    </row>
    <row r="1964" spans="1:11" x14ac:dyDescent="0.25">
      <c r="A1964" s="11" t="s">
        <v>27</v>
      </c>
      <c r="B1964" s="12" t="s">
        <v>53</v>
      </c>
      <c r="C1964" s="10" t="s">
        <v>80</v>
      </c>
      <c r="D1964" s="20">
        <v>599973495</v>
      </c>
      <c r="E1964" s="20">
        <f t="shared" si="30"/>
        <v>61588578</v>
      </c>
      <c r="F1964" s="20">
        <v>61200822</v>
      </c>
      <c r="G1964" s="20">
        <v>387756</v>
      </c>
      <c r="H1964" s="21">
        <v>188092900</v>
      </c>
      <c r="I1964" s="20">
        <v>49324190</v>
      </c>
      <c r="J1964" s="20">
        <v>300967827</v>
      </c>
      <c r="K1964" s="7">
        <v>1395.2</v>
      </c>
    </row>
    <row r="1965" spans="1:11" x14ac:dyDescent="0.25">
      <c r="A1965" s="11" t="s">
        <v>27</v>
      </c>
      <c r="B1965" s="12" t="s">
        <v>53</v>
      </c>
      <c r="C1965" s="10" t="s">
        <v>669</v>
      </c>
      <c r="D1965" s="20">
        <v>985283</v>
      </c>
      <c r="E1965" s="20">
        <f t="shared" si="30"/>
        <v>0</v>
      </c>
      <c r="F1965" s="20">
        <v>0</v>
      </c>
      <c r="G1965" s="20">
        <v>0</v>
      </c>
      <c r="H1965" s="21">
        <v>985283</v>
      </c>
      <c r="I1965" s="20">
        <v>0</v>
      </c>
      <c r="J1965" s="20">
        <v>0</v>
      </c>
      <c r="K1965" s="7">
        <v>2.1</v>
      </c>
    </row>
    <row r="1966" spans="1:11" x14ac:dyDescent="0.25">
      <c r="A1966" s="11" t="s">
        <v>27</v>
      </c>
      <c r="B1966" s="12" t="s">
        <v>53</v>
      </c>
      <c r="C1966" s="10" t="s">
        <v>550</v>
      </c>
      <c r="D1966" s="20">
        <v>4151</v>
      </c>
      <c r="E1966" s="20">
        <f t="shared" si="30"/>
        <v>0</v>
      </c>
      <c r="F1966" s="20">
        <v>0</v>
      </c>
      <c r="G1966" s="20">
        <v>0</v>
      </c>
      <c r="H1966" s="21">
        <v>0</v>
      </c>
      <c r="I1966" s="20">
        <v>1954</v>
      </c>
      <c r="J1966" s="20">
        <v>2197</v>
      </c>
      <c r="K1966" s="7">
        <v>0</v>
      </c>
    </row>
    <row r="1967" spans="1:11" x14ac:dyDescent="0.25">
      <c r="A1967" s="11" t="s">
        <v>27</v>
      </c>
      <c r="B1967" s="12" t="s">
        <v>53</v>
      </c>
      <c r="C1967" s="10" t="s">
        <v>668</v>
      </c>
      <c r="D1967" s="20">
        <v>41906</v>
      </c>
      <c r="E1967" s="20">
        <f t="shared" si="30"/>
        <v>41906</v>
      </c>
      <c r="F1967" s="20">
        <v>41906</v>
      </c>
      <c r="G1967" s="20">
        <v>0</v>
      </c>
      <c r="H1967" s="21">
        <v>0</v>
      </c>
      <c r="I1967" s="20">
        <v>0</v>
      </c>
      <c r="J1967" s="20">
        <v>0</v>
      </c>
      <c r="K1967" s="7">
        <v>0.1</v>
      </c>
    </row>
    <row r="1968" spans="1:11" x14ac:dyDescent="0.25">
      <c r="A1968" s="11" t="s">
        <v>27</v>
      </c>
      <c r="B1968" s="12" t="s">
        <v>53</v>
      </c>
      <c r="C1968" s="10" t="s">
        <v>667</v>
      </c>
      <c r="D1968" s="20">
        <v>10660</v>
      </c>
      <c r="E1968" s="20">
        <f t="shared" si="30"/>
        <v>10660</v>
      </c>
      <c r="F1968" s="20">
        <v>10660</v>
      </c>
      <c r="G1968" s="20">
        <v>0</v>
      </c>
      <c r="H1968" s="21">
        <v>0</v>
      </c>
      <c r="I1968" s="20">
        <v>0</v>
      </c>
      <c r="J1968" s="20">
        <v>0</v>
      </c>
      <c r="K1968" s="7">
        <v>0</v>
      </c>
    </row>
    <row r="1969" spans="1:11" x14ac:dyDescent="0.25">
      <c r="A1969" s="11" t="s">
        <v>27</v>
      </c>
      <c r="B1969" s="12" t="s">
        <v>53</v>
      </c>
      <c r="C1969" s="10" t="s">
        <v>666</v>
      </c>
      <c r="D1969" s="20">
        <v>43836</v>
      </c>
      <c r="E1969" s="20">
        <f t="shared" si="30"/>
        <v>0</v>
      </c>
      <c r="F1969" s="20">
        <v>0</v>
      </c>
      <c r="G1969" s="20">
        <v>0</v>
      </c>
      <c r="H1969" s="21">
        <v>43836</v>
      </c>
      <c r="I1969" s="20">
        <v>0</v>
      </c>
      <c r="J1969" s="20">
        <v>0</v>
      </c>
      <c r="K1969" s="7">
        <v>0.5</v>
      </c>
    </row>
    <row r="1970" spans="1:11" x14ac:dyDescent="0.25">
      <c r="A1970" s="11" t="s">
        <v>27</v>
      </c>
      <c r="B1970" s="12" t="s">
        <v>53</v>
      </c>
      <c r="C1970" s="10" t="s">
        <v>665</v>
      </c>
      <c r="D1970" s="20">
        <v>24815</v>
      </c>
      <c r="E1970" s="20">
        <f t="shared" si="30"/>
        <v>0</v>
      </c>
      <c r="F1970" s="20">
        <v>0</v>
      </c>
      <c r="G1970" s="20">
        <v>0</v>
      </c>
      <c r="H1970" s="21">
        <v>24815</v>
      </c>
      <c r="I1970" s="20">
        <v>0</v>
      </c>
      <c r="J1970" s="20">
        <v>0</v>
      </c>
      <c r="K1970" s="7">
        <v>0</v>
      </c>
    </row>
    <row r="1971" spans="1:11" x14ac:dyDescent="0.25">
      <c r="A1971" s="11" t="s">
        <v>27</v>
      </c>
      <c r="B1971" s="12" t="s">
        <v>53</v>
      </c>
      <c r="C1971" s="10" t="s">
        <v>664</v>
      </c>
      <c r="D1971" s="20">
        <v>-100890</v>
      </c>
      <c r="E1971" s="20">
        <f t="shared" si="30"/>
        <v>0</v>
      </c>
      <c r="F1971" s="20">
        <v>0</v>
      </c>
      <c r="G1971" s="20">
        <v>0</v>
      </c>
      <c r="H1971" s="21">
        <v>-100890</v>
      </c>
      <c r="I1971" s="20">
        <v>0</v>
      </c>
      <c r="J1971" s="20">
        <v>0</v>
      </c>
      <c r="K1971" s="7">
        <v>-0.7</v>
      </c>
    </row>
    <row r="1972" spans="1:11" x14ac:dyDescent="0.25">
      <c r="A1972" s="11" t="s">
        <v>27</v>
      </c>
      <c r="B1972" s="12" t="s">
        <v>53</v>
      </c>
      <c r="C1972" s="10" t="s">
        <v>113</v>
      </c>
      <c r="D1972" s="20">
        <v>-2671912</v>
      </c>
      <c r="E1972" s="20">
        <f t="shared" si="30"/>
        <v>-1496477</v>
      </c>
      <c r="F1972" s="20">
        <v>-1496477</v>
      </c>
      <c r="G1972" s="20">
        <v>0</v>
      </c>
      <c r="H1972" s="21">
        <v>-896319</v>
      </c>
      <c r="I1972" s="20">
        <v>-279116</v>
      </c>
      <c r="J1972" s="20">
        <v>0</v>
      </c>
      <c r="K1972" s="7">
        <v>0</v>
      </c>
    </row>
    <row r="1973" spans="1:11" x14ac:dyDescent="0.25">
      <c r="A1973" s="11" t="s">
        <v>27</v>
      </c>
      <c r="B1973" s="12" t="s">
        <v>53</v>
      </c>
      <c r="C1973" s="10" t="s">
        <v>663</v>
      </c>
      <c r="D1973" s="20">
        <v>-108640</v>
      </c>
      <c r="E1973" s="20">
        <f t="shared" si="30"/>
        <v>-108640</v>
      </c>
      <c r="F1973" s="20">
        <v>-108640</v>
      </c>
      <c r="G1973" s="20">
        <v>0</v>
      </c>
      <c r="H1973" s="21">
        <v>0</v>
      </c>
      <c r="I1973" s="20">
        <v>0</v>
      </c>
      <c r="J1973" s="20">
        <v>0</v>
      </c>
      <c r="K1973" s="7">
        <v>-0.2</v>
      </c>
    </row>
    <row r="1974" spans="1:11" x14ac:dyDescent="0.25">
      <c r="A1974" s="11" t="s">
        <v>27</v>
      </c>
      <c r="B1974" s="12" t="s">
        <v>53</v>
      </c>
      <c r="C1974" s="10" t="s">
        <v>662</v>
      </c>
      <c r="D1974" s="20">
        <v>-44007</v>
      </c>
      <c r="E1974" s="20">
        <f t="shared" si="30"/>
        <v>-44007</v>
      </c>
      <c r="F1974" s="20">
        <v>-44007</v>
      </c>
      <c r="G1974" s="20">
        <v>0</v>
      </c>
      <c r="H1974" s="21">
        <v>0</v>
      </c>
      <c r="I1974" s="20">
        <v>0</v>
      </c>
      <c r="J1974" s="20">
        <v>0</v>
      </c>
      <c r="K1974" s="7">
        <v>0</v>
      </c>
    </row>
    <row r="1975" spans="1:11" x14ac:dyDescent="0.25">
      <c r="A1975" s="11" t="s">
        <v>27</v>
      </c>
      <c r="B1975" s="12" t="s">
        <v>53</v>
      </c>
      <c r="C1975" s="10" t="s">
        <v>661</v>
      </c>
      <c r="D1975" s="20">
        <v>-33505</v>
      </c>
      <c r="E1975" s="20">
        <f t="shared" si="30"/>
        <v>-33505</v>
      </c>
      <c r="F1975" s="20">
        <v>-33505</v>
      </c>
      <c r="G1975" s="20">
        <v>0</v>
      </c>
      <c r="H1975" s="21">
        <v>0</v>
      </c>
      <c r="I1975" s="20">
        <v>0</v>
      </c>
      <c r="J1975" s="20">
        <v>0</v>
      </c>
      <c r="K1975" s="7">
        <v>0</v>
      </c>
    </row>
    <row r="1976" spans="1:11" x14ac:dyDescent="0.25">
      <c r="A1976" s="11" t="s">
        <v>27</v>
      </c>
      <c r="B1976" s="12" t="s">
        <v>53</v>
      </c>
      <c r="C1976" s="10" t="s">
        <v>299</v>
      </c>
      <c r="D1976" s="20">
        <v>13560000</v>
      </c>
      <c r="E1976" s="20">
        <f t="shared" si="30"/>
        <v>6780000</v>
      </c>
      <c r="F1976" s="20">
        <v>6780000</v>
      </c>
      <c r="G1976" s="20">
        <v>0</v>
      </c>
      <c r="H1976" s="21">
        <v>0</v>
      </c>
      <c r="I1976" s="20">
        <v>6780000</v>
      </c>
      <c r="J1976" s="20">
        <v>0</v>
      </c>
      <c r="K1976" s="7">
        <v>0</v>
      </c>
    </row>
    <row r="1977" spans="1:11" x14ac:dyDescent="0.25">
      <c r="A1977" s="11" t="s">
        <v>27</v>
      </c>
      <c r="B1977" s="12" t="s">
        <v>52</v>
      </c>
      <c r="C1977" s="10" t="s">
        <v>75</v>
      </c>
      <c r="D1977" s="20">
        <v>625090752</v>
      </c>
      <c r="E1977" s="20">
        <f t="shared" si="30"/>
        <v>63026643</v>
      </c>
      <c r="F1977" s="20">
        <v>62606642</v>
      </c>
      <c r="G1977" s="20">
        <v>420001</v>
      </c>
      <c r="H1977" s="21">
        <v>198032718</v>
      </c>
      <c r="I1977" s="20">
        <v>48258812</v>
      </c>
      <c r="J1977" s="20">
        <v>315772579</v>
      </c>
      <c r="K1977" s="7">
        <v>1416.2</v>
      </c>
    </row>
    <row r="1978" spans="1:11" x14ac:dyDescent="0.25">
      <c r="A1978" s="11" t="s">
        <v>27</v>
      </c>
      <c r="B1978" s="12" t="s">
        <v>52</v>
      </c>
      <c r="C1978" s="10" t="s">
        <v>660</v>
      </c>
      <c r="D1978" s="20">
        <v>20000</v>
      </c>
      <c r="E1978" s="20">
        <f t="shared" si="30"/>
        <v>0</v>
      </c>
      <c r="F1978" s="20">
        <v>0</v>
      </c>
      <c r="G1978" s="20">
        <v>0</v>
      </c>
      <c r="H1978" s="21">
        <v>20000</v>
      </c>
      <c r="I1978" s="20">
        <v>0</v>
      </c>
      <c r="J1978" s="20">
        <v>0</v>
      </c>
      <c r="K1978" s="7">
        <v>0</v>
      </c>
    </row>
    <row r="1979" spans="1:11" x14ac:dyDescent="0.25">
      <c r="A1979" s="11" t="s">
        <v>27</v>
      </c>
      <c r="B1979" s="12" t="s">
        <v>52</v>
      </c>
      <c r="C1979" s="10" t="s">
        <v>659</v>
      </c>
      <c r="D1979" s="20">
        <v>250000</v>
      </c>
      <c r="E1979" s="20">
        <f t="shared" si="30"/>
        <v>250000</v>
      </c>
      <c r="F1979" s="20">
        <v>250000</v>
      </c>
      <c r="G1979" s="20">
        <v>0</v>
      </c>
      <c r="H1979" s="21">
        <v>0</v>
      </c>
      <c r="I1979" s="20">
        <v>0</v>
      </c>
      <c r="J1979" s="20">
        <v>0</v>
      </c>
      <c r="K1979" s="7">
        <v>0</v>
      </c>
    </row>
    <row r="1980" spans="1:11" x14ac:dyDescent="0.25">
      <c r="A1980" s="11" t="s">
        <v>27</v>
      </c>
      <c r="B1980" s="12" t="s">
        <v>52</v>
      </c>
      <c r="C1980" s="10" t="s">
        <v>658</v>
      </c>
      <c r="D1980" s="20">
        <v>80080</v>
      </c>
      <c r="E1980" s="20">
        <f t="shared" si="30"/>
        <v>0</v>
      </c>
      <c r="F1980" s="20">
        <v>0</v>
      </c>
      <c r="G1980" s="20">
        <v>0</v>
      </c>
      <c r="H1980" s="21">
        <v>80080</v>
      </c>
      <c r="I1980" s="20">
        <v>0</v>
      </c>
      <c r="J1980" s="20">
        <v>0</v>
      </c>
      <c r="K1980" s="7">
        <v>0.6</v>
      </c>
    </row>
    <row r="1981" spans="1:11" x14ac:dyDescent="0.25">
      <c r="A1981" s="11" t="s">
        <v>27</v>
      </c>
      <c r="B1981" s="12" t="s">
        <v>52</v>
      </c>
      <c r="C1981" s="10" t="s">
        <v>657</v>
      </c>
      <c r="D1981" s="20">
        <v>2053254</v>
      </c>
      <c r="E1981" s="20">
        <f t="shared" si="30"/>
        <v>0</v>
      </c>
      <c r="F1981" s="20">
        <v>0</v>
      </c>
      <c r="G1981" s="20">
        <v>0</v>
      </c>
      <c r="H1981" s="21">
        <v>2053254</v>
      </c>
      <c r="I1981" s="20">
        <v>0</v>
      </c>
      <c r="J1981" s="20">
        <v>0</v>
      </c>
      <c r="K1981" s="7">
        <v>0.8</v>
      </c>
    </row>
    <row r="1982" spans="1:11" x14ac:dyDescent="0.25">
      <c r="A1982" s="11" t="s">
        <v>27</v>
      </c>
      <c r="B1982" s="12" t="s">
        <v>52</v>
      </c>
      <c r="C1982" s="10" t="s">
        <v>656</v>
      </c>
      <c r="D1982" s="20">
        <v>7650000</v>
      </c>
      <c r="E1982" s="20">
        <f t="shared" si="30"/>
        <v>750000</v>
      </c>
      <c r="F1982" s="20">
        <v>750000</v>
      </c>
      <c r="G1982" s="20">
        <v>0</v>
      </c>
      <c r="H1982" s="21">
        <v>6900000</v>
      </c>
      <c r="I1982" s="20">
        <v>0</v>
      </c>
      <c r="J1982" s="20">
        <v>0</v>
      </c>
      <c r="K1982" s="7">
        <v>1</v>
      </c>
    </row>
    <row r="1983" spans="1:11" x14ac:dyDescent="0.25">
      <c r="A1983" s="11" t="s">
        <v>27</v>
      </c>
      <c r="B1983" s="12" t="s">
        <v>52</v>
      </c>
      <c r="C1983" s="10" t="s">
        <v>655</v>
      </c>
      <c r="D1983" s="20">
        <v>400000</v>
      </c>
      <c r="E1983" s="20">
        <f t="shared" si="30"/>
        <v>400000</v>
      </c>
      <c r="F1983" s="20">
        <v>400000</v>
      </c>
      <c r="G1983" s="20">
        <v>0</v>
      </c>
      <c r="H1983" s="21">
        <v>0</v>
      </c>
      <c r="I1983" s="20">
        <v>0</v>
      </c>
      <c r="J1983" s="20">
        <v>0</v>
      </c>
      <c r="K1983" s="7">
        <v>0</v>
      </c>
    </row>
    <row r="1984" spans="1:11" x14ac:dyDescent="0.25">
      <c r="A1984" s="11" t="s">
        <v>27</v>
      </c>
      <c r="B1984" s="12" t="s">
        <v>52</v>
      </c>
      <c r="C1984" s="10" t="s">
        <v>654</v>
      </c>
      <c r="D1984" s="20">
        <v>4872818</v>
      </c>
      <c r="E1984" s="20">
        <f t="shared" si="30"/>
        <v>4821035</v>
      </c>
      <c r="F1984" s="20">
        <v>4821035</v>
      </c>
      <c r="G1984" s="20">
        <v>0</v>
      </c>
      <c r="H1984" s="21">
        <v>51783</v>
      </c>
      <c r="I1984" s="20">
        <v>0</v>
      </c>
      <c r="J1984" s="20">
        <v>0</v>
      </c>
      <c r="K1984" s="7">
        <v>2.2999999999999998</v>
      </c>
    </row>
    <row r="1985" spans="1:11" x14ac:dyDescent="0.25">
      <c r="A1985" s="11" t="s">
        <v>27</v>
      </c>
      <c r="B1985" s="12" t="s">
        <v>52</v>
      </c>
      <c r="C1985" s="10" t="s">
        <v>653</v>
      </c>
      <c r="D1985" s="20">
        <v>50215</v>
      </c>
      <c r="E1985" s="20">
        <f t="shared" si="30"/>
        <v>50215</v>
      </c>
      <c r="F1985" s="20">
        <v>50215</v>
      </c>
      <c r="G1985" s="20">
        <v>0</v>
      </c>
      <c r="H1985" s="21">
        <v>0</v>
      </c>
      <c r="I1985" s="20">
        <v>0</v>
      </c>
      <c r="J1985" s="20">
        <v>0</v>
      </c>
      <c r="K1985" s="7">
        <v>0.6</v>
      </c>
    </row>
    <row r="1986" spans="1:11" x14ac:dyDescent="0.25">
      <c r="A1986" s="11" t="s">
        <v>27</v>
      </c>
      <c r="B1986" s="12" t="s">
        <v>52</v>
      </c>
      <c r="C1986" s="10" t="s">
        <v>652</v>
      </c>
      <c r="D1986" s="20">
        <v>82243</v>
      </c>
      <c r="E1986" s="20">
        <f t="shared" si="30"/>
        <v>82243</v>
      </c>
      <c r="F1986" s="20">
        <v>82243</v>
      </c>
      <c r="G1986" s="20">
        <v>0</v>
      </c>
      <c r="H1986" s="21">
        <v>0</v>
      </c>
      <c r="I1986" s="20">
        <v>0</v>
      </c>
      <c r="J1986" s="20">
        <v>0</v>
      </c>
      <c r="K1986" s="7">
        <v>0.5</v>
      </c>
    </row>
    <row r="1987" spans="1:11" x14ac:dyDescent="0.25">
      <c r="A1987" s="11" t="s">
        <v>27</v>
      </c>
      <c r="B1987" s="12" t="s">
        <v>52</v>
      </c>
      <c r="C1987" s="10" t="s">
        <v>651</v>
      </c>
      <c r="D1987" s="20">
        <v>21090149</v>
      </c>
      <c r="E1987" s="20">
        <f t="shared" ref="E1987:E2050" si="31">SUM(F1987:G1987)</f>
        <v>0</v>
      </c>
      <c r="F1987" s="20">
        <v>0</v>
      </c>
      <c r="G1987" s="20">
        <v>0</v>
      </c>
      <c r="H1987" s="21">
        <v>21090149</v>
      </c>
      <c r="I1987" s="20">
        <v>0</v>
      </c>
      <c r="J1987" s="20">
        <v>0</v>
      </c>
      <c r="K1987" s="7">
        <v>121.4</v>
      </c>
    </row>
    <row r="1988" spans="1:11" x14ac:dyDescent="0.25">
      <c r="A1988" s="11" t="s">
        <v>27</v>
      </c>
      <c r="B1988" s="12" t="s">
        <v>52</v>
      </c>
      <c r="C1988" s="10" t="s">
        <v>128</v>
      </c>
      <c r="D1988" s="20">
        <v>1702187</v>
      </c>
      <c r="E1988" s="20">
        <f t="shared" si="31"/>
        <v>1702187</v>
      </c>
      <c r="F1988" s="20">
        <v>1702187</v>
      </c>
      <c r="G1988" s="20">
        <v>0</v>
      </c>
      <c r="H1988" s="21">
        <v>0</v>
      </c>
      <c r="I1988" s="20">
        <v>0</v>
      </c>
      <c r="J1988" s="20">
        <v>0</v>
      </c>
      <c r="K1988" s="7">
        <v>0.3</v>
      </c>
    </row>
    <row r="1989" spans="1:11" x14ac:dyDescent="0.25">
      <c r="A1989" s="11" t="s">
        <v>27</v>
      </c>
      <c r="B1989" s="12" t="s">
        <v>52</v>
      </c>
      <c r="C1989" s="10" t="s">
        <v>436</v>
      </c>
      <c r="D1989" s="20">
        <v>199111</v>
      </c>
      <c r="E1989" s="20">
        <f t="shared" si="31"/>
        <v>199111</v>
      </c>
      <c r="F1989" s="20">
        <v>199111</v>
      </c>
      <c r="G1989" s="20">
        <v>0</v>
      </c>
      <c r="H1989" s="21">
        <v>0</v>
      </c>
      <c r="I1989" s="20">
        <v>0</v>
      </c>
      <c r="J1989" s="20">
        <v>0</v>
      </c>
      <c r="K1989" s="7">
        <v>1.6</v>
      </c>
    </row>
    <row r="1990" spans="1:11" x14ac:dyDescent="0.25">
      <c r="A1990" s="11" t="s">
        <v>27</v>
      </c>
      <c r="B1990" s="12" t="s">
        <v>52</v>
      </c>
      <c r="C1990" s="10" t="s">
        <v>288</v>
      </c>
      <c r="D1990" s="20">
        <v>0</v>
      </c>
      <c r="E1990" s="20">
        <f t="shared" si="31"/>
        <v>0</v>
      </c>
      <c r="F1990" s="20">
        <v>0</v>
      </c>
      <c r="G1990" s="20">
        <v>0</v>
      </c>
      <c r="H1990" s="21">
        <v>1135728</v>
      </c>
      <c r="I1990" s="20">
        <v>-1135728</v>
      </c>
      <c r="J1990" s="20">
        <v>0</v>
      </c>
      <c r="K1990" s="7">
        <v>0</v>
      </c>
    </row>
    <row r="1991" spans="1:11" x14ac:dyDescent="0.25">
      <c r="A1991" s="11" t="s">
        <v>27</v>
      </c>
      <c r="B1991" s="12" t="s">
        <v>52</v>
      </c>
      <c r="C1991" s="10" t="s">
        <v>650</v>
      </c>
      <c r="D1991" s="20">
        <v>75118</v>
      </c>
      <c r="E1991" s="20">
        <f t="shared" si="31"/>
        <v>75118</v>
      </c>
      <c r="F1991" s="20">
        <v>75118</v>
      </c>
      <c r="G1991" s="20">
        <v>0</v>
      </c>
      <c r="H1991" s="21">
        <v>0</v>
      </c>
      <c r="I1991" s="20">
        <v>0</v>
      </c>
      <c r="J1991" s="20">
        <v>0</v>
      </c>
      <c r="K1991" s="7">
        <v>0.4</v>
      </c>
    </row>
    <row r="1992" spans="1:11" x14ac:dyDescent="0.25">
      <c r="A1992" s="11" t="s">
        <v>27</v>
      </c>
      <c r="B1992" s="12" t="s">
        <v>52</v>
      </c>
      <c r="C1992" s="10" t="s">
        <v>649</v>
      </c>
      <c r="D1992" s="20">
        <v>46490</v>
      </c>
      <c r="E1992" s="20">
        <f t="shared" si="31"/>
        <v>46490</v>
      </c>
      <c r="F1992" s="20">
        <v>46490</v>
      </c>
      <c r="G1992" s="20">
        <v>0</v>
      </c>
      <c r="H1992" s="21">
        <v>0</v>
      </c>
      <c r="I1992" s="20">
        <v>0</v>
      </c>
      <c r="J1992" s="20">
        <v>0</v>
      </c>
      <c r="K1992" s="7">
        <v>0.6</v>
      </c>
    </row>
    <row r="1993" spans="1:11" x14ac:dyDescent="0.25">
      <c r="A1993" s="11" t="s">
        <v>27</v>
      </c>
      <c r="B1993" s="12" t="s">
        <v>52</v>
      </c>
      <c r="C1993" s="10" t="s">
        <v>648</v>
      </c>
      <c r="D1993" s="20">
        <v>89775</v>
      </c>
      <c r="E1993" s="20">
        <f t="shared" si="31"/>
        <v>89775</v>
      </c>
      <c r="F1993" s="20">
        <v>89775</v>
      </c>
      <c r="G1993" s="20">
        <v>0</v>
      </c>
      <c r="H1993" s="21">
        <v>0</v>
      </c>
      <c r="I1993" s="20">
        <v>0</v>
      </c>
      <c r="J1993" s="20">
        <v>0</v>
      </c>
      <c r="K1993" s="7">
        <v>0.5</v>
      </c>
    </row>
    <row r="1994" spans="1:11" x14ac:dyDescent="0.25">
      <c r="A1994" s="11" t="s">
        <v>27</v>
      </c>
      <c r="B1994" s="12" t="s">
        <v>52</v>
      </c>
      <c r="C1994" s="10" t="s">
        <v>647</v>
      </c>
      <c r="D1994" s="20">
        <v>480939</v>
      </c>
      <c r="E1994" s="20">
        <f t="shared" si="31"/>
        <v>0</v>
      </c>
      <c r="F1994" s="20">
        <v>0</v>
      </c>
      <c r="G1994" s="20">
        <v>0</v>
      </c>
      <c r="H1994" s="21">
        <v>480939</v>
      </c>
      <c r="I1994" s="20">
        <v>0</v>
      </c>
      <c r="J1994" s="20">
        <v>0</v>
      </c>
      <c r="K1994" s="7">
        <v>1.2</v>
      </c>
    </row>
    <row r="1995" spans="1:11" x14ac:dyDescent="0.25">
      <c r="A1995" s="11" t="s">
        <v>27</v>
      </c>
      <c r="B1995" s="12" t="s">
        <v>52</v>
      </c>
      <c r="C1995" s="10" t="s">
        <v>646</v>
      </c>
      <c r="D1995" s="20">
        <v>-44204</v>
      </c>
      <c r="E1995" s="20">
        <f t="shared" si="31"/>
        <v>-44204</v>
      </c>
      <c r="F1995" s="20">
        <v>-44204</v>
      </c>
      <c r="G1995" s="20">
        <v>0</v>
      </c>
      <c r="H1995" s="21">
        <v>0</v>
      </c>
      <c r="I1995" s="20">
        <v>0</v>
      </c>
      <c r="J1995" s="20">
        <v>0</v>
      </c>
      <c r="K1995" s="7">
        <v>-0.3</v>
      </c>
    </row>
    <row r="1996" spans="1:11" x14ac:dyDescent="0.25">
      <c r="A1996" s="11" t="s">
        <v>27</v>
      </c>
      <c r="B1996" s="12" t="s">
        <v>52</v>
      </c>
      <c r="C1996" s="10" t="s">
        <v>645</v>
      </c>
      <c r="D1996" s="20">
        <v>132488</v>
      </c>
      <c r="E1996" s="20">
        <f t="shared" si="31"/>
        <v>132488</v>
      </c>
      <c r="F1996" s="20">
        <v>132488</v>
      </c>
      <c r="G1996" s="20">
        <v>0</v>
      </c>
      <c r="H1996" s="21">
        <v>0</v>
      </c>
      <c r="I1996" s="20">
        <v>0</v>
      </c>
      <c r="J1996" s="20">
        <v>0</v>
      </c>
      <c r="K1996" s="7">
        <v>1.2</v>
      </c>
    </row>
    <row r="1997" spans="1:11" x14ac:dyDescent="0.25">
      <c r="A1997" s="11" t="s">
        <v>27</v>
      </c>
      <c r="B1997" s="12" t="s">
        <v>52</v>
      </c>
      <c r="C1997" s="10" t="s">
        <v>644</v>
      </c>
      <c r="D1997" s="20">
        <v>2550218</v>
      </c>
      <c r="E1997" s="20">
        <f t="shared" si="31"/>
        <v>2172376</v>
      </c>
      <c r="F1997" s="20">
        <v>2172376</v>
      </c>
      <c r="G1997" s="20">
        <v>0</v>
      </c>
      <c r="H1997" s="21">
        <v>377842</v>
      </c>
      <c r="I1997" s="20">
        <v>0</v>
      </c>
      <c r="J1997" s="20">
        <v>0</v>
      </c>
      <c r="K1997" s="7">
        <v>20.399999999999999</v>
      </c>
    </row>
    <row r="1998" spans="1:11" x14ac:dyDescent="0.25">
      <c r="A1998" s="11" t="s">
        <v>27</v>
      </c>
      <c r="B1998" s="12" t="s">
        <v>52</v>
      </c>
      <c r="C1998" s="10" t="s">
        <v>643</v>
      </c>
      <c r="D1998" s="20">
        <v>529801</v>
      </c>
      <c r="E1998" s="20">
        <f t="shared" si="31"/>
        <v>529801</v>
      </c>
      <c r="F1998" s="20">
        <v>529801</v>
      </c>
      <c r="G1998" s="20">
        <v>0</v>
      </c>
      <c r="H1998" s="21">
        <v>0</v>
      </c>
      <c r="I1998" s="20">
        <v>0</v>
      </c>
      <c r="J1998" s="20">
        <v>0</v>
      </c>
      <c r="K1998" s="7">
        <v>1.8</v>
      </c>
    </row>
    <row r="1999" spans="1:11" x14ac:dyDescent="0.25">
      <c r="A1999" s="11" t="s">
        <v>27</v>
      </c>
      <c r="B1999" s="12" t="s">
        <v>52</v>
      </c>
      <c r="C1999" s="10" t="s">
        <v>642</v>
      </c>
      <c r="D1999" s="20">
        <v>3000000</v>
      </c>
      <c r="E1999" s="20">
        <f t="shared" si="31"/>
        <v>3000000</v>
      </c>
      <c r="F1999" s="20">
        <v>3000000</v>
      </c>
      <c r="G1999" s="20">
        <v>0</v>
      </c>
      <c r="H1999" s="21">
        <v>0</v>
      </c>
      <c r="I1999" s="20">
        <v>0</v>
      </c>
      <c r="J1999" s="20">
        <v>0</v>
      </c>
      <c r="K1999" s="7">
        <v>2</v>
      </c>
    </row>
    <row r="2000" spans="1:11" x14ac:dyDescent="0.25">
      <c r="A2000" s="11" t="s">
        <v>27</v>
      </c>
      <c r="B2000" s="12" t="s">
        <v>52</v>
      </c>
      <c r="C2000" s="10" t="s">
        <v>127</v>
      </c>
      <c r="D2000" s="20">
        <v>591826</v>
      </c>
      <c r="E2000" s="20">
        <f t="shared" si="31"/>
        <v>315656</v>
      </c>
      <c r="F2000" s="20">
        <v>315656</v>
      </c>
      <c r="G2000" s="20">
        <v>0</v>
      </c>
      <c r="H2000" s="21">
        <v>276170</v>
      </c>
      <c r="I2000" s="20">
        <v>0</v>
      </c>
      <c r="J2000" s="20">
        <v>0</v>
      </c>
      <c r="K2000" s="7">
        <v>4.5</v>
      </c>
    </row>
    <row r="2001" spans="1:11" x14ac:dyDescent="0.25">
      <c r="A2001" s="11" t="s">
        <v>27</v>
      </c>
      <c r="B2001" s="12" t="s">
        <v>52</v>
      </c>
      <c r="C2001" s="10" t="s">
        <v>641</v>
      </c>
      <c r="D2001" s="20">
        <v>19364700</v>
      </c>
      <c r="E2001" s="20">
        <f t="shared" si="31"/>
        <v>14550000</v>
      </c>
      <c r="F2001" s="20">
        <v>14550000</v>
      </c>
      <c r="G2001" s="20">
        <v>0</v>
      </c>
      <c r="H2001" s="21">
        <v>4000000</v>
      </c>
      <c r="I2001" s="20">
        <v>814700</v>
      </c>
      <c r="J2001" s="20">
        <v>0</v>
      </c>
      <c r="K2001" s="7">
        <v>0</v>
      </c>
    </row>
    <row r="2002" spans="1:11" x14ac:dyDescent="0.25">
      <c r="A2002" s="11" t="s">
        <v>27</v>
      </c>
      <c r="B2002" s="12" t="s">
        <v>52</v>
      </c>
      <c r="C2002" s="10" t="s">
        <v>72</v>
      </c>
      <c r="D2002" s="20">
        <v>-240784</v>
      </c>
      <c r="E2002" s="20">
        <f t="shared" si="31"/>
        <v>0</v>
      </c>
      <c r="F2002" s="20">
        <v>0</v>
      </c>
      <c r="G2002" s="20">
        <v>0</v>
      </c>
      <c r="H2002" s="21">
        <v>-240784</v>
      </c>
      <c r="I2002" s="20">
        <v>0</v>
      </c>
      <c r="J2002" s="20">
        <v>0</v>
      </c>
      <c r="K2002" s="7">
        <v>0</v>
      </c>
    </row>
    <row r="2003" spans="1:11" x14ac:dyDescent="0.25">
      <c r="A2003" s="11" t="s">
        <v>27</v>
      </c>
      <c r="B2003" s="12" t="s">
        <v>51</v>
      </c>
      <c r="C2003" s="10" t="s">
        <v>72</v>
      </c>
      <c r="D2003" s="20">
        <v>756286389</v>
      </c>
      <c r="E2003" s="20">
        <f t="shared" si="31"/>
        <v>156852349</v>
      </c>
      <c r="F2003" s="20">
        <v>156470551</v>
      </c>
      <c r="G2003" s="20">
        <v>381798</v>
      </c>
      <c r="H2003" s="21">
        <v>226496227</v>
      </c>
      <c r="I2003" s="20">
        <v>48494927</v>
      </c>
      <c r="J2003" s="20">
        <v>324442886</v>
      </c>
      <c r="K2003" s="7">
        <v>1673</v>
      </c>
    </row>
    <row r="2004" spans="1:11" x14ac:dyDescent="0.25">
      <c r="A2004" s="11" t="s">
        <v>27</v>
      </c>
      <c r="B2004" s="12" t="s">
        <v>51</v>
      </c>
      <c r="C2004" s="10" t="s">
        <v>149</v>
      </c>
      <c r="D2004" s="20">
        <v>600</v>
      </c>
      <c r="E2004" s="20">
        <f t="shared" si="31"/>
        <v>600</v>
      </c>
      <c r="F2004" s="20">
        <v>600</v>
      </c>
      <c r="G2004" s="20">
        <v>0</v>
      </c>
      <c r="H2004" s="21">
        <v>0</v>
      </c>
      <c r="I2004" s="20">
        <v>0</v>
      </c>
      <c r="J2004" s="20">
        <v>0</v>
      </c>
      <c r="K2004" s="7">
        <v>0</v>
      </c>
    </row>
    <row r="2005" spans="1:11" x14ac:dyDescent="0.25">
      <c r="A2005" s="11" t="s">
        <v>27</v>
      </c>
      <c r="B2005" s="12" t="s">
        <v>51</v>
      </c>
      <c r="C2005" s="10" t="s">
        <v>640</v>
      </c>
      <c r="D2005" s="20">
        <v>45409</v>
      </c>
      <c r="E2005" s="20">
        <f t="shared" si="31"/>
        <v>45409</v>
      </c>
      <c r="F2005" s="20">
        <v>45409</v>
      </c>
      <c r="G2005" s="20">
        <v>0</v>
      </c>
      <c r="H2005" s="21">
        <v>0</v>
      </c>
      <c r="I2005" s="20">
        <v>0</v>
      </c>
      <c r="J2005" s="20">
        <v>0</v>
      </c>
      <c r="K2005" s="7">
        <v>0.6</v>
      </c>
    </row>
    <row r="2006" spans="1:11" x14ac:dyDescent="0.25">
      <c r="A2006" s="11" t="s">
        <v>27</v>
      </c>
      <c r="B2006" s="12" t="s">
        <v>51</v>
      </c>
      <c r="C2006" s="10" t="s">
        <v>639</v>
      </c>
      <c r="D2006" s="20">
        <v>47423</v>
      </c>
      <c r="E2006" s="20">
        <f t="shared" si="31"/>
        <v>47423</v>
      </c>
      <c r="F2006" s="20">
        <v>47423</v>
      </c>
      <c r="G2006" s="20">
        <v>0</v>
      </c>
      <c r="H2006" s="21">
        <v>0</v>
      </c>
      <c r="I2006" s="20">
        <v>0</v>
      </c>
      <c r="J2006" s="20">
        <v>0</v>
      </c>
      <c r="K2006" s="7">
        <v>0.1</v>
      </c>
    </row>
    <row r="2007" spans="1:11" x14ac:dyDescent="0.25">
      <c r="A2007" s="11" t="s">
        <v>27</v>
      </c>
      <c r="B2007" s="12" t="s">
        <v>51</v>
      </c>
      <c r="C2007" s="10" t="s">
        <v>638</v>
      </c>
      <c r="D2007" s="20">
        <v>1500000</v>
      </c>
      <c r="E2007" s="20">
        <f t="shared" si="31"/>
        <v>0</v>
      </c>
      <c r="F2007" s="20">
        <v>0</v>
      </c>
      <c r="G2007" s="20">
        <v>0</v>
      </c>
      <c r="H2007" s="21">
        <v>1500000</v>
      </c>
      <c r="I2007" s="20">
        <v>0</v>
      </c>
      <c r="J2007" s="20">
        <v>0</v>
      </c>
      <c r="K2007" s="7">
        <v>0.4</v>
      </c>
    </row>
    <row r="2008" spans="1:11" x14ac:dyDescent="0.25">
      <c r="A2008" s="11" t="s">
        <v>27</v>
      </c>
      <c r="B2008" s="12" t="s">
        <v>51</v>
      </c>
      <c r="C2008" s="10" t="s">
        <v>637</v>
      </c>
      <c r="D2008" s="20">
        <v>74509</v>
      </c>
      <c r="E2008" s="20">
        <f t="shared" si="31"/>
        <v>74509</v>
      </c>
      <c r="F2008" s="20">
        <v>74509</v>
      </c>
      <c r="G2008" s="20">
        <v>0</v>
      </c>
      <c r="H2008" s="21">
        <v>0</v>
      </c>
      <c r="I2008" s="20">
        <v>0</v>
      </c>
      <c r="J2008" s="20">
        <v>0</v>
      </c>
      <c r="K2008" s="7">
        <v>0.3</v>
      </c>
    </row>
    <row r="2009" spans="1:11" x14ac:dyDescent="0.25">
      <c r="A2009" s="11" t="s">
        <v>27</v>
      </c>
      <c r="B2009" s="12" t="s">
        <v>51</v>
      </c>
      <c r="C2009" s="10" t="s">
        <v>532</v>
      </c>
      <c r="D2009" s="20">
        <v>77780</v>
      </c>
      <c r="E2009" s="20">
        <f t="shared" si="31"/>
        <v>0</v>
      </c>
      <c r="F2009" s="20">
        <v>0</v>
      </c>
      <c r="G2009" s="20">
        <v>0</v>
      </c>
      <c r="H2009" s="21">
        <v>77780</v>
      </c>
      <c r="I2009" s="20">
        <v>0</v>
      </c>
      <c r="J2009" s="20">
        <v>0</v>
      </c>
      <c r="K2009" s="7">
        <v>0</v>
      </c>
    </row>
    <row r="2010" spans="1:11" x14ac:dyDescent="0.25">
      <c r="A2010" s="11" t="s">
        <v>27</v>
      </c>
      <c r="B2010" s="12" t="s">
        <v>51</v>
      </c>
      <c r="C2010" s="10" t="s">
        <v>636</v>
      </c>
      <c r="D2010" s="20">
        <v>20000000</v>
      </c>
      <c r="E2010" s="20">
        <f t="shared" si="31"/>
        <v>0</v>
      </c>
      <c r="F2010" s="20">
        <v>0</v>
      </c>
      <c r="G2010" s="20">
        <v>0</v>
      </c>
      <c r="H2010" s="21">
        <v>20000000</v>
      </c>
      <c r="I2010" s="20">
        <v>0</v>
      </c>
      <c r="J2010" s="20">
        <v>0</v>
      </c>
      <c r="K2010" s="7">
        <v>1</v>
      </c>
    </row>
    <row r="2011" spans="1:11" x14ac:dyDescent="0.25">
      <c r="A2011" s="11" t="s">
        <v>27</v>
      </c>
      <c r="B2011" s="12" t="s">
        <v>51</v>
      </c>
      <c r="C2011" s="10" t="s">
        <v>635</v>
      </c>
      <c r="D2011" s="20">
        <v>1799570</v>
      </c>
      <c r="E2011" s="20">
        <f t="shared" si="31"/>
        <v>0</v>
      </c>
      <c r="F2011" s="20">
        <v>0</v>
      </c>
      <c r="G2011" s="20">
        <v>0</v>
      </c>
      <c r="H2011" s="21">
        <v>1799570</v>
      </c>
      <c r="I2011" s="20">
        <v>0</v>
      </c>
      <c r="J2011" s="20">
        <v>0</v>
      </c>
      <c r="K2011" s="7">
        <v>3.1</v>
      </c>
    </row>
    <row r="2012" spans="1:11" x14ac:dyDescent="0.25">
      <c r="A2012" s="11" t="s">
        <v>27</v>
      </c>
      <c r="B2012" s="12" t="s">
        <v>51</v>
      </c>
      <c r="C2012" s="10" t="s">
        <v>634</v>
      </c>
      <c r="D2012" s="20">
        <v>80567</v>
      </c>
      <c r="E2012" s="20">
        <f t="shared" si="31"/>
        <v>80567</v>
      </c>
      <c r="F2012" s="20">
        <v>80567</v>
      </c>
      <c r="G2012" s="20">
        <v>0</v>
      </c>
      <c r="H2012" s="21">
        <v>0</v>
      </c>
      <c r="I2012" s="20">
        <v>0</v>
      </c>
      <c r="J2012" s="20">
        <v>0</v>
      </c>
      <c r="K2012" s="7">
        <v>0.4</v>
      </c>
    </row>
    <row r="2013" spans="1:11" x14ac:dyDescent="0.25">
      <c r="A2013" s="11" t="s">
        <v>27</v>
      </c>
      <c r="B2013" s="12" t="s">
        <v>51</v>
      </c>
      <c r="C2013" s="10" t="s">
        <v>633</v>
      </c>
      <c r="D2013" s="20">
        <v>7000000</v>
      </c>
      <c r="E2013" s="20">
        <f t="shared" si="31"/>
        <v>7000000</v>
      </c>
      <c r="F2013" s="20">
        <v>7000000</v>
      </c>
      <c r="G2013" s="20">
        <v>0</v>
      </c>
      <c r="H2013" s="21">
        <v>0</v>
      </c>
      <c r="I2013" s="20">
        <v>0</v>
      </c>
      <c r="J2013" s="20">
        <v>0</v>
      </c>
      <c r="K2013" s="7">
        <v>1.5</v>
      </c>
    </row>
    <row r="2014" spans="1:11" x14ac:dyDescent="0.25">
      <c r="A2014" s="11" t="s">
        <v>27</v>
      </c>
      <c r="B2014" s="12" t="s">
        <v>51</v>
      </c>
      <c r="C2014" s="10" t="s">
        <v>632</v>
      </c>
      <c r="D2014" s="20">
        <v>39616</v>
      </c>
      <c r="E2014" s="20">
        <f t="shared" si="31"/>
        <v>39616</v>
      </c>
      <c r="F2014" s="20">
        <v>39616</v>
      </c>
      <c r="G2014" s="20">
        <v>0</v>
      </c>
      <c r="H2014" s="21">
        <v>0</v>
      </c>
      <c r="I2014" s="20">
        <v>0</v>
      </c>
      <c r="J2014" s="20">
        <v>0</v>
      </c>
      <c r="K2014" s="7">
        <v>0.3</v>
      </c>
    </row>
    <row r="2015" spans="1:11" x14ac:dyDescent="0.25">
      <c r="A2015" s="11" t="s">
        <v>27</v>
      </c>
      <c r="B2015" s="12" t="s">
        <v>51</v>
      </c>
      <c r="C2015" s="10" t="s">
        <v>631</v>
      </c>
      <c r="D2015" s="20">
        <v>192293</v>
      </c>
      <c r="E2015" s="20">
        <f t="shared" si="31"/>
        <v>192293</v>
      </c>
      <c r="F2015" s="20">
        <v>192293</v>
      </c>
      <c r="G2015" s="20">
        <v>0</v>
      </c>
      <c r="H2015" s="21">
        <v>0</v>
      </c>
      <c r="I2015" s="20">
        <v>0</v>
      </c>
      <c r="J2015" s="20">
        <v>0</v>
      </c>
      <c r="K2015" s="7">
        <v>1.6</v>
      </c>
    </row>
    <row r="2016" spans="1:11" x14ac:dyDescent="0.25">
      <c r="A2016" s="11" t="s">
        <v>27</v>
      </c>
      <c r="B2016" s="12" t="s">
        <v>51</v>
      </c>
      <c r="C2016" s="10" t="s">
        <v>630</v>
      </c>
      <c r="D2016" s="20">
        <v>254622</v>
      </c>
      <c r="E2016" s="20">
        <f t="shared" si="31"/>
        <v>254622</v>
      </c>
      <c r="F2016" s="20">
        <v>254622</v>
      </c>
      <c r="G2016" s="20">
        <v>0</v>
      </c>
      <c r="H2016" s="21">
        <v>0</v>
      </c>
      <c r="I2016" s="20">
        <v>0</v>
      </c>
      <c r="J2016" s="20">
        <v>0</v>
      </c>
      <c r="K2016" s="7">
        <v>1</v>
      </c>
    </row>
    <row r="2017" spans="1:11" x14ac:dyDescent="0.25">
      <c r="A2017" s="11" t="s">
        <v>27</v>
      </c>
      <c r="B2017" s="12" t="s">
        <v>51</v>
      </c>
      <c r="C2017" s="10" t="s">
        <v>629</v>
      </c>
      <c r="D2017" s="20">
        <v>35000000</v>
      </c>
      <c r="E2017" s="20">
        <f t="shared" si="31"/>
        <v>0</v>
      </c>
      <c r="F2017" s="20">
        <v>0</v>
      </c>
      <c r="G2017" s="20">
        <v>0</v>
      </c>
      <c r="H2017" s="21">
        <v>35000000</v>
      </c>
      <c r="I2017" s="20">
        <v>0</v>
      </c>
      <c r="J2017" s="20">
        <v>0</v>
      </c>
      <c r="K2017" s="7">
        <v>0</v>
      </c>
    </row>
    <row r="2018" spans="1:11" x14ac:dyDescent="0.25">
      <c r="A2018" s="11" t="s">
        <v>27</v>
      </c>
      <c r="B2018" s="12" t="s">
        <v>51</v>
      </c>
      <c r="C2018" s="10" t="s">
        <v>628</v>
      </c>
      <c r="D2018" s="20">
        <v>360000</v>
      </c>
      <c r="E2018" s="20">
        <f t="shared" si="31"/>
        <v>360000</v>
      </c>
      <c r="F2018" s="20">
        <v>360000</v>
      </c>
      <c r="G2018" s="20">
        <v>0</v>
      </c>
      <c r="H2018" s="21">
        <v>0</v>
      </c>
      <c r="I2018" s="20">
        <v>0</v>
      </c>
      <c r="J2018" s="20">
        <v>0</v>
      </c>
      <c r="K2018" s="7">
        <v>0</v>
      </c>
    </row>
    <row r="2019" spans="1:11" x14ac:dyDescent="0.25">
      <c r="A2019" s="11" t="s">
        <v>27</v>
      </c>
      <c r="B2019" s="12" t="s">
        <v>51</v>
      </c>
      <c r="C2019" s="10" t="s">
        <v>627</v>
      </c>
      <c r="D2019" s="20">
        <v>3135853</v>
      </c>
      <c r="E2019" s="20">
        <f t="shared" si="31"/>
        <v>3135853</v>
      </c>
      <c r="F2019" s="20">
        <v>3135853</v>
      </c>
      <c r="G2019" s="20">
        <v>0</v>
      </c>
      <c r="H2019" s="21">
        <v>0</v>
      </c>
      <c r="I2019" s="20">
        <v>0</v>
      </c>
      <c r="J2019" s="20">
        <v>0</v>
      </c>
      <c r="K2019" s="7">
        <v>17.100000000000001</v>
      </c>
    </row>
    <row r="2020" spans="1:11" x14ac:dyDescent="0.25">
      <c r="A2020" s="11" t="s">
        <v>27</v>
      </c>
      <c r="B2020" s="12" t="s">
        <v>51</v>
      </c>
      <c r="C2020" s="10" t="s">
        <v>626</v>
      </c>
      <c r="D2020" s="20">
        <v>200000</v>
      </c>
      <c r="E2020" s="20">
        <f t="shared" si="31"/>
        <v>200000</v>
      </c>
      <c r="F2020" s="20">
        <v>200000</v>
      </c>
      <c r="G2020" s="20">
        <v>0</v>
      </c>
      <c r="H2020" s="21">
        <v>0</v>
      </c>
      <c r="I2020" s="20">
        <v>0</v>
      </c>
      <c r="J2020" s="20">
        <v>0</v>
      </c>
      <c r="K2020" s="7">
        <v>0</v>
      </c>
    </row>
    <row r="2021" spans="1:11" x14ac:dyDescent="0.25">
      <c r="A2021" s="11" t="s">
        <v>27</v>
      </c>
      <c r="B2021" s="12" t="s">
        <v>51</v>
      </c>
      <c r="C2021" s="10" t="s">
        <v>625</v>
      </c>
      <c r="D2021" s="20">
        <v>900000</v>
      </c>
      <c r="E2021" s="20">
        <f t="shared" si="31"/>
        <v>900000</v>
      </c>
      <c r="F2021" s="20">
        <v>900000</v>
      </c>
      <c r="G2021" s="20">
        <v>0</v>
      </c>
      <c r="H2021" s="21">
        <v>0</v>
      </c>
      <c r="I2021" s="20">
        <v>0</v>
      </c>
      <c r="J2021" s="20">
        <v>0</v>
      </c>
      <c r="K2021" s="7">
        <v>0</v>
      </c>
    </row>
    <row r="2022" spans="1:11" x14ac:dyDescent="0.25">
      <c r="A2022" s="11" t="s">
        <v>27</v>
      </c>
      <c r="B2022" s="12" t="s">
        <v>51</v>
      </c>
      <c r="C2022" s="10" t="s">
        <v>411</v>
      </c>
      <c r="D2022" s="20">
        <v>8813796</v>
      </c>
      <c r="E2022" s="20">
        <f t="shared" si="31"/>
        <v>23924</v>
      </c>
      <c r="F2022" s="20">
        <v>23924</v>
      </c>
      <c r="G2022" s="20">
        <v>0</v>
      </c>
      <c r="H2022" s="21">
        <v>608624</v>
      </c>
      <c r="I2022" s="20">
        <v>8181248</v>
      </c>
      <c r="J2022" s="20">
        <v>0</v>
      </c>
      <c r="K2022" s="7">
        <v>11</v>
      </c>
    </row>
    <row r="2023" spans="1:11" x14ac:dyDescent="0.25">
      <c r="A2023" s="11" t="s">
        <v>27</v>
      </c>
      <c r="B2023" s="12" t="s">
        <v>51</v>
      </c>
      <c r="C2023" s="10" t="s">
        <v>410</v>
      </c>
      <c r="D2023" s="20">
        <v>7506</v>
      </c>
      <c r="E2023" s="20">
        <f t="shared" si="31"/>
        <v>0</v>
      </c>
      <c r="F2023" s="20">
        <v>0</v>
      </c>
      <c r="G2023" s="20">
        <v>0</v>
      </c>
      <c r="H2023" s="21">
        <v>7506</v>
      </c>
      <c r="I2023" s="20">
        <v>0</v>
      </c>
      <c r="J2023" s="20">
        <v>0</v>
      </c>
      <c r="K2023" s="7">
        <v>0.1</v>
      </c>
    </row>
    <row r="2024" spans="1:11" x14ac:dyDescent="0.25">
      <c r="A2024" s="11" t="s">
        <v>27</v>
      </c>
      <c r="B2024" s="12" t="s">
        <v>51</v>
      </c>
      <c r="C2024" s="10" t="s">
        <v>624</v>
      </c>
      <c r="D2024" s="20">
        <v>423626</v>
      </c>
      <c r="E2024" s="20">
        <f t="shared" si="31"/>
        <v>423626</v>
      </c>
      <c r="F2024" s="20">
        <v>423626</v>
      </c>
      <c r="G2024" s="20">
        <v>0</v>
      </c>
      <c r="H2024" s="21">
        <v>0</v>
      </c>
      <c r="I2024" s="20">
        <v>0</v>
      </c>
      <c r="J2024" s="20">
        <v>0</v>
      </c>
      <c r="K2024" s="7">
        <v>2.5</v>
      </c>
    </row>
    <row r="2025" spans="1:11" x14ac:dyDescent="0.25">
      <c r="A2025" s="11" t="s">
        <v>27</v>
      </c>
      <c r="B2025" s="12" t="s">
        <v>51</v>
      </c>
      <c r="C2025" s="10" t="s">
        <v>521</v>
      </c>
      <c r="D2025" s="20">
        <v>31792413</v>
      </c>
      <c r="E2025" s="20">
        <f t="shared" si="31"/>
        <v>5792413</v>
      </c>
      <c r="F2025" s="20">
        <v>5792413</v>
      </c>
      <c r="G2025" s="20">
        <v>0</v>
      </c>
      <c r="H2025" s="21">
        <v>26000000</v>
      </c>
      <c r="I2025" s="20">
        <v>0</v>
      </c>
      <c r="J2025" s="20">
        <v>0</v>
      </c>
      <c r="K2025" s="7">
        <v>1.5</v>
      </c>
    </row>
    <row r="2026" spans="1:11" x14ac:dyDescent="0.25">
      <c r="A2026" s="11" t="s">
        <v>27</v>
      </c>
      <c r="B2026" s="12" t="s">
        <v>51</v>
      </c>
      <c r="C2026" s="10" t="s">
        <v>623</v>
      </c>
      <c r="D2026" s="20">
        <v>119130</v>
      </c>
      <c r="E2026" s="20">
        <f t="shared" si="31"/>
        <v>119130</v>
      </c>
      <c r="F2026" s="20">
        <v>119130</v>
      </c>
      <c r="G2026" s="20">
        <v>0</v>
      </c>
      <c r="H2026" s="21">
        <v>0</v>
      </c>
      <c r="I2026" s="20">
        <v>0</v>
      </c>
      <c r="J2026" s="20">
        <v>0</v>
      </c>
      <c r="K2026" s="7">
        <v>0.8</v>
      </c>
    </row>
    <row r="2027" spans="1:11" x14ac:dyDescent="0.25">
      <c r="A2027" s="11" t="s">
        <v>27</v>
      </c>
      <c r="B2027" s="12" t="s">
        <v>51</v>
      </c>
      <c r="C2027" s="10" t="s">
        <v>622</v>
      </c>
      <c r="D2027" s="20">
        <v>44648019</v>
      </c>
      <c r="E2027" s="20">
        <f t="shared" si="31"/>
        <v>23648019</v>
      </c>
      <c r="F2027" s="20">
        <v>23648019</v>
      </c>
      <c r="G2027" s="20">
        <v>0</v>
      </c>
      <c r="H2027" s="21">
        <v>0</v>
      </c>
      <c r="I2027" s="20">
        <v>21000000</v>
      </c>
      <c r="J2027" s="20">
        <v>0</v>
      </c>
      <c r="K2027" s="7">
        <v>8.4</v>
      </c>
    </row>
    <row r="2028" spans="1:11" x14ac:dyDescent="0.25">
      <c r="A2028" s="11" t="s">
        <v>27</v>
      </c>
      <c r="B2028" s="12" t="s">
        <v>51</v>
      </c>
      <c r="C2028" s="10" t="s">
        <v>242</v>
      </c>
      <c r="D2028" s="20">
        <v>10000</v>
      </c>
      <c r="E2028" s="20">
        <f t="shared" si="31"/>
        <v>0</v>
      </c>
      <c r="F2028" s="20">
        <v>0</v>
      </c>
      <c r="G2028" s="20">
        <v>0</v>
      </c>
      <c r="H2028" s="21">
        <v>10000</v>
      </c>
      <c r="I2028" s="20">
        <v>0</v>
      </c>
      <c r="J2028" s="20">
        <v>0</v>
      </c>
      <c r="K2028" s="7">
        <v>0</v>
      </c>
    </row>
    <row r="2029" spans="1:11" x14ac:dyDescent="0.25">
      <c r="A2029" s="11" t="s">
        <v>27</v>
      </c>
      <c r="B2029" s="12" t="s">
        <v>51</v>
      </c>
      <c r="C2029" s="10" t="s">
        <v>621</v>
      </c>
      <c r="D2029" s="20">
        <v>645340</v>
      </c>
      <c r="E2029" s="20">
        <f t="shared" si="31"/>
        <v>645340</v>
      </c>
      <c r="F2029" s="20">
        <v>645340</v>
      </c>
      <c r="G2029" s="20">
        <v>0</v>
      </c>
      <c r="H2029" s="21">
        <v>0</v>
      </c>
      <c r="I2029" s="20">
        <v>0</v>
      </c>
      <c r="J2029" s="20">
        <v>0</v>
      </c>
      <c r="K2029" s="7">
        <v>6.2</v>
      </c>
    </row>
    <row r="2030" spans="1:11" x14ac:dyDescent="0.25">
      <c r="A2030" s="11" t="s">
        <v>27</v>
      </c>
      <c r="B2030" s="12" t="s">
        <v>51</v>
      </c>
      <c r="C2030" s="10" t="s">
        <v>620</v>
      </c>
      <c r="D2030" s="20">
        <v>2464901</v>
      </c>
      <c r="E2030" s="20">
        <f t="shared" si="31"/>
        <v>3347178</v>
      </c>
      <c r="F2030" s="20">
        <v>3347178</v>
      </c>
      <c r="G2030" s="20">
        <v>0</v>
      </c>
      <c r="H2030" s="21">
        <v>190332</v>
      </c>
      <c r="I2030" s="20">
        <v>-1072609</v>
      </c>
      <c r="J2030" s="20">
        <v>0</v>
      </c>
      <c r="K2030" s="7">
        <v>1.5</v>
      </c>
    </row>
    <row r="2031" spans="1:11" x14ac:dyDescent="0.25">
      <c r="A2031" s="11" t="s">
        <v>27</v>
      </c>
      <c r="B2031" s="12" t="s">
        <v>51</v>
      </c>
      <c r="C2031" s="10" t="s">
        <v>65</v>
      </c>
      <c r="D2031" s="20">
        <v>0</v>
      </c>
      <c r="E2031" s="20">
        <f t="shared" si="31"/>
        <v>1381438</v>
      </c>
      <c r="F2031" s="20">
        <v>1381438</v>
      </c>
      <c r="G2031" s="20">
        <v>0</v>
      </c>
      <c r="H2031" s="21">
        <v>0</v>
      </c>
      <c r="I2031" s="20">
        <v>0</v>
      </c>
      <c r="J2031" s="20">
        <v>-1381438</v>
      </c>
      <c r="K2031" s="7">
        <v>0</v>
      </c>
    </row>
    <row r="2032" spans="1:11" x14ac:dyDescent="0.25">
      <c r="A2032" s="11" t="s">
        <v>27</v>
      </c>
      <c r="B2032" s="12" t="s">
        <v>51</v>
      </c>
      <c r="C2032" s="10" t="s">
        <v>66</v>
      </c>
      <c r="D2032" s="20">
        <v>-3880000</v>
      </c>
      <c r="E2032" s="20">
        <f t="shared" si="31"/>
        <v>0</v>
      </c>
      <c r="F2032" s="20">
        <v>0</v>
      </c>
      <c r="G2032" s="20">
        <v>0</v>
      </c>
      <c r="H2032" s="21">
        <v>-3880000</v>
      </c>
      <c r="I2032" s="20">
        <v>0</v>
      </c>
      <c r="J2032" s="20">
        <v>0</v>
      </c>
      <c r="K2032" s="7">
        <v>0</v>
      </c>
    </row>
    <row r="2033" spans="1:11" x14ac:dyDescent="0.25">
      <c r="A2033" s="11" t="s">
        <v>27</v>
      </c>
      <c r="B2033" s="12" t="s">
        <v>51</v>
      </c>
      <c r="C2033" s="10" t="s">
        <v>619</v>
      </c>
      <c r="D2033" s="20">
        <v>-5539997</v>
      </c>
      <c r="E2033" s="20">
        <f t="shared" si="31"/>
        <v>0</v>
      </c>
      <c r="F2033" s="20">
        <v>0</v>
      </c>
      <c r="G2033" s="20">
        <v>0</v>
      </c>
      <c r="H2033" s="21">
        <v>-5539997</v>
      </c>
      <c r="I2033" s="20">
        <v>0</v>
      </c>
      <c r="J2033" s="20">
        <v>0</v>
      </c>
      <c r="K2033" s="7">
        <v>0</v>
      </c>
    </row>
    <row r="2034" spans="1:11" x14ac:dyDescent="0.25">
      <c r="A2034" s="11" t="s">
        <v>27</v>
      </c>
      <c r="B2034" s="12" t="s">
        <v>50</v>
      </c>
      <c r="C2034" s="10" t="s">
        <v>65</v>
      </c>
      <c r="D2034" s="20">
        <v>808083100</v>
      </c>
      <c r="E2034" s="20">
        <f t="shared" si="31"/>
        <v>115954005</v>
      </c>
      <c r="F2034" s="20">
        <v>115648681</v>
      </c>
      <c r="G2034" s="20">
        <v>305324</v>
      </c>
      <c r="H2034" s="21">
        <v>295300422</v>
      </c>
      <c r="I2034" s="20">
        <v>66298363</v>
      </c>
      <c r="J2034" s="20">
        <v>330530310</v>
      </c>
      <c r="K2034" s="7">
        <v>1848.6</v>
      </c>
    </row>
    <row r="2035" spans="1:11" x14ac:dyDescent="0.25">
      <c r="A2035" s="11" t="s">
        <v>27</v>
      </c>
      <c r="B2035" s="12" t="s">
        <v>50</v>
      </c>
      <c r="C2035" s="10" t="s">
        <v>618</v>
      </c>
      <c r="D2035" s="20">
        <v>169973</v>
      </c>
      <c r="E2035" s="20">
        <f t="shared" si="31"/>
        <v>169973</v>
      </c>
      <c r="F2035" s="20">
        <v>169973</v>
      </c>
      <c r="G2035" s="20">
        <v>0</v>
      </c>
      <c r="H2035" s="21">
        <v>0</v>
      </c>
      <c r="I2035" s="20">
        <v>0</v>
      </c>
      <c r="J2035" s="20">
        <v>0</v>
      </c>
      <c r="K2035" s="7">
        <v>2</v>
      </c>
    </row>
    <row r="2036" spans="1:11" x14ac:dyDescent="0.25">
      <c r="A2036" s="11" t="s">
        <v>27</v>
      </c>
      <c r="B2036" s="12" t="s">
        <v>50</v>
      </c>
      <c r="C2036" s="10" t="s">
        <v>617</v>
      </c>
      <c r="D2036" s="20">
        <v>26679</v>
      </c>
      <c r="E2036" s="20">
        <f t="shared" si="31"/>
        <v>26679</v>
      </c>
      <c r="F2036" s="20">
        <v>26679</v>
      </c>
      <c r="G2036" s="20">
        <v>0</v>
      </c>
      <c r="H2036" s="21">
        <v>0</v>
      </c>
      <c r="I2036" s="20">
        <v>0</v>
      </c>
      <c r="J2036" s="20">
        <v>0</v>
      </c>
      <c r="K2036" s="7">
        <v>0.2</v>
      </c>
    </row>
    <row r="2037" spans="1:11" x14ac:dyDescent="0.25">
      <c r="A2037" s="11" t="s">
        <v>27</v>
      </c>
      <c r="B2037" s="12" t="s">
        <v>50</v>
      </c>
      <c r="C2037" s="10" t="s">
        <v>616</v>
      </c>
      <c r="D2037" s="20">
        <v>14706</v>
      </c>
      <c r="E2037" s="20">
        <f t="shared" si="31"/>
        <v>14706</v>
      </c>
      <c r="F2037" s="20">
        <v>14706</v>
      </c>
      <c r="G2037" s="20">
        <v>0</v>
      </c>
      <c r="H2037" s="21">
        <v>0</v>
      </c>
      <c r="I2037" s="20">
        <v>0</v>
      </c>
      <c r="J2037" s="20">
        <v>0</v>
      </c>
      <c r="K2037" s="7">
        <v>0.2</v>
      </c>
    </row>
    <row r="2038" spans="1:11" x14ac:dyDescent="0.25">
      <c r="A2038" s="11" t="s">
        <v>27</v>
      </c>
      <c r="B2038" s="12" t="s">
        <v>50</v>
      </c>
      <c r="C2038" s="10" t="s">
        <v>615</v>
      </c>
      <c r="D2038" s="20">
        <v>74516</v>
      </c>
      <c r="E2038" s="20">
        <f t="shared" si="31"/>
        <v>74516</v>
      </c>
      <c r="F2038" s="20">
        <v>74516</v>
      </c>
      <c r="G2038" s="20">
        <v>0</v>
      </c>
      <c r="H2038" s="21">
        <v>0</v>
      </c>
      <c r="I2038" s="20">
        <v>0</v>
      </c>
      <c r="J2038" s="20">
        <v>0</v>
      </c>
      <c r="K2038" s="7">
        <v>1</v>
      </c>
    </row>
    <row r="2039" spans="1:11" x14ac:dyDescent="0.25">
      <c r="A2039" s="11" t="s">
        <v>27</v>
      </c>
      <c r="B2039" s="12" t="s">
        <v>50</v>
      </c>
      <c r="C2039" s="10" t="s">
        <v>614</v>
      </c>
      <c r="D2039" s="20">
        <v>15393</v>
      </c>
      <c r="E2039" s="20">
        <f t="shared" si="31"/>
        <v>15393</v>
      </c>
      <c r="F2039" s="20">
        <v>15393</v>
      </c>
      <c r="G2039" s="20">
        <v>0</v>
      </c>
      <c r="H2039" s="21">
        <v>0</v>
      </c>
      <c r="I2039" s="20">
        <v>0</v>
      </c>
      <c r="J2039" s="20">
        <v>0</v>
      </c>
      <c r="K2039" s="7">
        <v>0.2</v>
      </c>
    </row>
    <row r="2040" spans="1:11" x14ac:dyDescent="0.25">
      <c r="A2040" s="11" t="s">
        <v>27</v>
      </c>
      <c r="B2040" s="12" t="s">
        <v>50</v>
      </c>
      <c r="C2040" s="10" t="s">
        <v>123</v>
      </c>
      <c r="D2040" s="20">
        <v>52912</v>
      </c>
      <c r="E2040" s="20">
        <f t="shared" si="31"/>
        <v>52912</v>
      </c>
      <c r="F2040" s="20">
        <v>52912</v>
      </c>
      <c r="G2040" s="20">
        <v>0</v>
      </c>
      <c r="H2040" s="21">
        <v>0</v>
      </c>
      <c r="I2040" s="20">
        <v>0</v>
      </c>
      <c r="J2040" s="20">
        <v>0</v>
      </c>
      <c r="K2040" s="7">
        <v>0.9</v>
      </c>
    </row>
    <row r="2041" spans="1:11" x14ac:dyDescent="0.25">
      <c r="A2041" s="11" t="s">
        <v>27</v>
      </c>
      <c r="B2041" s="12" t="s">
        <v>50</v>
      </c>
      <c r="C2041" s="10" t="s">
        <v>613</v>
      </c>
      <c r="D2041" s="20">
        <v>85361</v>
      </c>
      <c r="E2041" s="20">
        <f t="shared" si="31"/>
        <v>85361</v>
      </c>
      <c r="F2041" s="20">
        <v>85361</v>
      </c>
      <c r="G2041" s="20">
        <v>0</v>
      </c>
      <c r="H2041" s="21">
        <v>0</v>
      </c>
      <c r="I2041" s="20">
        <v>0</v>
      </c>
      <c r="J2041" s="20">
        <v>0</v>
      </c>
      <c r="K2041" s="7">
        <v>0.2</v>
      </c>
    </row>
    <row r="2042" spans="1:11" x14ac:dyDescent="0.25">
      <c r="A2042" s="11" t="s">
        <v>27</v>
      </c>
      <c r="B2042" s="12" t="s">
        <v>50</v>
      </c>
      <c r="C2042" s="10" t="s">
        <v>403</v>
      </c>
      <c r="D2042" s="20">
        <v>200000</v>
      </c>
      <c r="E2042" s="20">
        <f t="shared" si="31"/>
        <v>200000</v>
      </c>
      <c r="F2042" s="20">
        <v>200000</v>
      </c>
      <c r="G2042" s="20">
        <v>0</v>
      </c>
      <c r="H2042" s="21">
        <v>0</v>
      </c>
      <c r="I2042" s="20">
        <v>0</v>
      </c>
      <c r="J2042" s="20">
        <v>0</v>
      </c>
      <c r="K2042" s="7">
        <v>0</v>
      </c>
    </row>
    <row r="2043" spans="1:11" x14ac:dyDescent="0.25">
      <c r="A2043" s="11" t="s">
        <v>27</v>
      </c>
      <c r="B2043" s="12" t="s">
        <v>50</v>
      </c>
      <c r="C2043" s="10" t="s">
        <v>612</v>
      </c>
      <c r="D2043" s="20">
        <v>276384</v>
      </c>
      <c r="E2043" s="20">
        <f t="shared" si="31"/>
        <v>276384</v>
      </c>
      <c r="F2043" s="20">
        <v>276384</v>
      </c>
      <c r="G2043" s="20">
        <v>0</v>
      </c>
      <c r="H2043" s="21">
        <v>0</v>
      </c>
      <c r="I2043" s="20">
        <v>0</v>
      </c>
      <c r="J2043" s="20">
        <v>0</v>
      </c>
      <c r="K2043" s="7">
        <v>2.5</v>
      </c>
    </row>
    <row r="2044" spans="1:11" x14ac:dyDescent="0.25">
      <c r="A2044" s="11" t="s">
        <v>27</v>
      </c>
      <c r="B2044" s="12" t="s">
        <v>50</v>
      </c>
      <c r="C2044" s="10" t="s">
        <v>611</v>
      </c>
      <c r="D2044" s="20">
        <v>26250</v>
      </c>
      <c r="E2044" s="20">
        <f t="shared" si="31"/>
        <v>26250</v>
      </c>
      <c r="F2044" s="20">
        <v>26250</v>
      </c>
      <c r="G2044" s="20">
        <v>0</v>
      </c>
      <c r="H2044" s="21">
        <v>0</v>
      </c>
      <c r="I2044" s="20">
        <v>0</v>
      </c>
      <c r="J2044" s="20">
        <v>0</v>
      </c>
      <c r="K2044" s="7">
        <v>0.4</v>
      </c>
    </row>
    <row r="2045" spans="1:11" x14ac:dyDescent="0.25">
      <c r="A2045" s="11" t="s">
        <v>27</v>
      </c>
      <c r="B2045" s="12" t="s">
        <v>50</v>
      </c>
      <c r="C2045" s="10" t="s">
        <v>229</v>
      </c>
      <c r="D2045" s="20">
        <v>1574061</v>
      </c>
      <c r="E2045" s="20">
        <f t="shared" si="31"/>
        <v>1168485</v>
      </c>
      <c r="F2045" s="20">
        <v>1168485</v>
      </c>
      <c r="G2045" s="20">
        <v>0</v>
      </c>
      <c r="H2045" s="21">
        <v>405576</v>
      </c>
      <c r="I2045" s="20">
        <v>0</v>
      </c>
      <c r="J2045" s="20">
        <v>0</v>
      </c>
      <c r="K2045" s="7">
        <v>5.4</v>
      </c>
    </row>
    <row r="2046" spans="1:11" x14ac:dyDescent="0.25">
      <c r="A2046" s="11" t="s">
        <v>27</v>
      </c>
      <c r="B2046" s="12" t="s">
        <v>50</v>
      </c>
      <c r="C2046" s="10" t="s">
        <v>227</v>
      </c>
      <c r="D2046" s="20">
        <v>838402</v>
      </c>
      <c r="E2046" s="20">
        <f t="shared" si="31"/>
        <v>838402</v>
      </c>
      <c r="F2046" s="20">
        <v>838402</v>
      </c>
      <c r="G2046" s="20">
        <v>0</v>
      </c>
      <c r="H2046" s="21">
        <v>0</v>
      </c>
      <c r="I2046" s="20">
        <v>0</v>
      </c>
      <c r="J2046" s="20">
        <v>0</v>
      </c>
      <c r="K2046" s="7">
        <v>4.0999999999999996</v>
      </c>
    </row>
    <row r="2047" spans="1:11" x14ac:dyDescent="0.25">
      <c r="A2047" s="11" t="s">
        <v>27</v>
      </c>
      <c r="B2047" s="12" t="s">
        <v>50</v>
      </c>
      <c r="C2047" s="10" t="s">
        <v>610</v>
      </c>
      <c r="D2047" s="20">
        <v>250000</v>
      </c>
      <c r="E2047" s="20">
        <f t="shared" si="31"/>
        <v>250000</v>
      </c>
      <c r="F2047" s="20">
        <v>250000</v>
      </c>
      <c r="G2047" s="20">
        <v>0</v>
      </c>
      <c r="H2047" s="21">
        <v>0</v>
      </c>
      <c r="I2047" s="20">
        <v>0</v>
      </c>
      <c r="J2047" s="20">
        <v>0</v>
      </c>
      <c r="K2047" s="7">
        <v>0</v>
      </c>
    </row>
    <row r="2048" spans="1:11" x14ac:dyDescent="0.25">
      <c r="A2048" s="11" t="s">
        <v>27</v>
      </c>
      <c r="B2048" s="12" t="s">
        <v>50</v>
      </c>
      <c r="C2048" s="10" t="s">
        <v>609</v>
      </c>
      <c r="D2048" s="20">
        <v>32915</v>
      </c>
      <c r="E2048" s="20">
        <f t="shared" si="31"/>
        <v>32915</v>
      </c>
      <c r="F2048" s="20">
        <v>32915</v>
      </c>
      <c r="G2048" s="20">
        <v>0</v>
      </c>
      <c r="H2048" s="21">
        <v>0</v>
      </c>
      <c r="I2048" s="20">
        <v>0</v>
      </c>
      <c r="J2048" s="20">
        <v>0</v>
      </c>
      <c r="K2048" s="7">
        <v>0.4</v>
      </c>
    </row>
    <row r="2049" spans="1:11" x14ac:dyDescent="0.25">
      <c r="A2049" s="11" t="s">
        <v>27</v>
      </c>
      <c r="B2049" s="12" t="s">
        <v>50</v>
      </c>
      <c r="C2049" s="10" t="s">
        <v>608</v>
      </c>
      <c r="D2049" s="20">
        <v>49730</v>
      </c>
      <c r="E2049" s="20">
        <f t="shared" si="31"/>
        <v>49730</v>
      </c>
      <c r="F2049" s="20">
        <v>49730</v>
      </c>
      <c r="G2049" s="20">
        <v>0</v>
      </c>
      <c r="H2049" s="21">
        <v>0</v>
      </c>
      <c r="I2049" s="20">
        <v>0</v>
      </c>
      <c r="J2049" s="20">
        <v>0</v>
      </c>
      <c r="K2049" s="7">
        <v>0.1</v>
      </c>
    </row>
    <row r="2050" spans="1:11" x14ac:dyDescent="0.25">
      <c r="A2050" s="11" t="s">
        <v>27</v>
      </c>
      <c r="B2050" s="12" t="s">
        <v>50</v>
      </c>
      <c r="C2050" s="10" t="s">
        <v>607</v>
      </c>
      <c r="D2050" s="20">
        <v>15170702</v>
      </c>
      <c r="E2050" s="20">
        <f t="shared" si="31"/>
        <v>15000000</v>
      </c>
      <c r="F2050" s="20">
        <v>15000000</v>
      </c>
      <c r="G2050" s="20">
        <v>0</v>
      </c>
      <c r="H2050" s="21">
        <v>0</v>
      </c>
      <c r="I2050" s="20">
        <v>170702</v>
      </c>
      <c r="J2050" s="20">
        <v>0</v>
      </c>
      <c r="K2050" s="7">
        <v>0.8</v>
      </c>
    </row>
    <row r="2051" spans="1:11" x14ac:dyDescent="0.25">
      <c r="A2051" s="11" t="s">
        <v>27</v>
      </c>
      <c r="B2051" s="12" t="s">
        <v>50</v>
      </c>
      <c r="C2051" s="10" t="s">
        <v>606</v>
      </c>
      <c r="D2051" s="20">
        <v>155541</v>
      </c>
      <c r="E2051" s="20">
        <f t="shared" ref="E2051:E2114" si="32">SUM(F2051:G2051)</f>
        <v>155541</v>
      </c>
      <c r="F2051" s="20">
        <v>155541</v>
      </c>
      <c r="G2051" s="20">
        <v>0</v>
      </c>
      <c r="H2051" s="21">
        <v>0</v>
      </c>
      <c r="I2051" s="20">
        <v>0</v>
      </c>
      <c r="J2051" s="20">
        <v>0</v>
      </c>
      <c r="K2051" s="7">
        <v>0.1</v>
      </c>
    </row>
    <row r="2052" spans="1:11" x14ac:dyDescent="0.25">
      <c r="A2052" s="11" t="s">
        <v>27</v>
      </c>
      <c r="B2052" s="12" t="s">
        <v>50</v>
      </c>
      <c r="C2052" s="10" t="s">
        <v>605</v>
      </c>
      <c r="D2052" s="20">
        <v>64627</v>
      </c>
      <c r="E2052" s="20">
        <f t="shared" si="32"/>
        <v>64627</v>
      </c>
      <c r="F2052" s="20">
        <v>64627</v>
      </c>
      <c r="G2052" s="20">
        <v>0</v>
      </c>
      <c r="H2052" s="21">
        <v>0</v>
      </c>
      <c r="I2052" s="20">
        <v>0</v>
      </c>
      <c r="J2052" s="20">
        <v>0</v>
      </c>
      <c r="K2052" s="7">
        <v>0.7</v>
      </c>
    </row>
    <row r="2053" spans="1:11" x14ac:dyDescent="0.25">
      <c r="A2053" s="11" t="s">
        <v>27</v>
      </c>
      <c r="B2053" s="12" t="s">
        <v>50</v>
      </c>
      <c r="C2053" s="10" t="s">
        <v>604</v>
      </c>
      <c r="D2053" s="20">
        <v>92447</v>
      </c>
      <c r="E2053" s="20">
        <f t="shared" si="32"/>
        <v>92447</v>
      </c>
      <c r="F2053" s="20">
        <v>92447</v>
      </c>
      <c r="G2053" s="20">
        <v>0</v>
      </c>
      <c r="H2053" s="21">
        <v>0</v>
      </c>
      <c r="I2053" s="20">
        <v>0</v>
      </c>
      <c r="J2053" s="20">
        <v>0</v>
      </c>
      <c r="K2053" s="7">
        <v>1</v>
      </c>
    </row>
    <row r="2054" spans="1:11" x14ac:dyDescent="0.25">
      <c r="A2054" s="11" t="s">
        <v>27</v>
      </c>
      <c r="B2054" s="12" t="s">
        <v>50</v>
      </c>
      <c r="C2054" s="10" t="s">
        <v>603</v>
      </c>
      <c r="D2054" s="20">
        <v>30169</v>
      </c>
      <c r="E2054" s="20">
        <f t="shared" si="32"/>
        <v>0</v>
      </c>
      <c r="F2054" s="20">
        <v>0</v>
      </c>
      <c r="G2054" s="20">
        <v>0</v>
      </c>
      <c r="H2054" s="21">
        <v>30169</v>
      </c>
      <c r="I2054" s="20">
        <v>0</v>
      </c>
      <c r="J2054" s="20">
        <v>0</v>
      </c>
      <c r="K2054" s="7">
        <v>0.3</v>
      </c>
    </row>
    <row r="2055" spans="1:11" x14ac:dyDescent="0.25">
      <c r="A2055" s="11" t="s">
        <v>27</v>
      </c>
      <c r="B2055" s="12" t="s">
        <v>50</v>
      </c>
      <c r="C2055" s="10" t="s">
        <v>602</v>
      </c>
      <c r="D2055" s="20">
        <v>71903</v>
      </c>
      <c r="E2055" s="20">
        <f t="shared" si="32"/>
        <v>71903</v>
      </c>
      <c r="F2055" s="20">
        <v>71903</v>
      </c>
      <c r="G2055" s="20">
        <v>0</v>
      </c>
      <c r="H2055" s="21">
        <v>0</v>
      </c>
      <c r="I2055" s="20">
        <v>0</v>
      </c>
      <c r="J2055" s="20">
        <v>0</v>
      </c>
      <c r="K2055" s="7">
        <v>0.9</v>
      </c>
    </row>
    <row r="2056" spans="1:11" x14ac:dyDescent="0.25">
      <c r="A2056" s="11" t="s">
        <v>27</v>
      </c>
      <c r="B2056" s="12" t="s">
        <v>50</v>
      </c>
      <c r="C2056" s="10" t="s">
        <v>601</v>
      </c>
      <c r="D2056" s="20">
        <v>7019307</v>
      </c>
      <c r="E2056" s="20">
        <f t="shared" si="32"/>
        <v>3611859</v>
      </c>
      <c r="F2056" s="20">
        <v>3611859</v>
      </c>
      <c r="G2056" s="20">
        <v>0</v>
      </c>
      <c r="H2056" s="21">
        <v>0</v>
      </c>
      <c r="I2056" s="20">
        <v>3407448</v>
      </c>
      <c r="J2056" s="20">
        <v>0</v>
      </c>
      <c r="K2056" s="7">
        <v>10.8</v>
      </c>
    </row>
    <row r="2057" spans="1:11" x14ac:dyDescent="0.25">
      <c r="A2057" s="11" t="s">
        <v>27</v>
      </c>
      <c r="B2057" s="12" t="s">
        <v>50</v>
      </c>
      <c r="C2057" s="10" t="s">
        <v>600</v>
      </c>
      <c r="D2057" s="20">
        <v>79493</v>
      </c>
      <c r="E2057" s="20">
        <f t="shared" si="32"/>
        <v>79493</v>
      </c>
      <c r="F2057" s="20">
        <v>79493</v>
      </c>
      <c r="G2057" s="20">
        <v>0</v>
      </c>
      <c r="H2057" s="21">
        <v>0</v>
      </c>
      <c r="I2057" s="20">
        <v>0</v>
      </c>
      <c r="J2057" s="20">
        <v>0</v>
      </c>
      <c r="K2057" s="7">
        <v>0.9</v>
      </c>
    </row>
    <row r="2058" spans="1:11" x14ac:dyDescent="0.25">
      <c r="A2058" s="11" t="s">
        <v>27</v>
      </c>
      <c r="B2058" s="12" t="s">
        <v>50</v>
      </c>
      <c r="C2058" s="10" t="s">
        <v>599</v>
      </c>
      <c r="D2058" s="20">
        <v>11016262</v>
      </c>
      <c r="E2058" s="20">
        <f t="shared" si="32"/>
        <v>1773331</v>
      </c>
      <c r="F2058" s="20">
        <v>1773331</v>
      </c>
      <c r="G2058" s="20">
        <v>0</v>
      </c>
      <c r="H2058" s="21">
        <v>1739178</v>
      </c>
      <c r="I2058" s="20">
        <v>7503753</v>
      </c>
      <c r="J2058" s="20">
        <v>0</v>
      </c>
      <c r="K2058" s="7">
        <v>0.9</v>
      </c>
    </row>
    <row r="2059" spans="1:11" x14ac:dyDescent="0.25">
      <c r="A2059" s="11" t="s">
        <v>27</v>
      </c>
      <c r="B2059" s="12" t="s">
        <v>50</v>
      </c>
      <c r="C2059" s="10" t="s">
        <v>598</v>
      </c>
      <c r="D2059" s="20">
        <v>-3000000</v>
      </c>
      <c r="E2059" s="20">
        <f t="shared" si="32"/>
        <v>-4000000</v>
      </c>
      <c r="F2059" s="20">
        <v>-4000000</v>
      </c>
      <c r="G2059" s="20">
        <v>0</v>
      </c>
      <c r="H2059" s="21">
        <v>1000000</v>
      </c>
      <c r="I2059" s="20">
        <v>0</v>
      </c>
      <c r="J2059" s="20">
        <v>0</v>
      </c>
      <c r="K2059" s="7">
        <v>0</v>
      </c>
    </row>
    <row r="2060" spans="1:11" x14ac:dyDescent="0.25">
      <c r="A2060" s="11" t="s">
        <v>27</v>
      </c>
      <c r="B2060" s="12" t="s">
        <v>50</v>
      </c>
      <c r="C2060" s="10" t="s">
        <v>61</v>
      </c>
      <c r="D2060" s="20">
        <v>1610643</v>
      </c>
      <c r="E2060" s="20">
        <f t="shared" si="32"/>
        <v>-2121</v>
      </c>
      <c r="F2060" s="20">
        <v>0</v>
      </c>
      <c r="G2060" s="20">
        <v>-2121</v>
      </c>
      <c r="H2060" s="21">
        <v>-19120</v>
      </c>
      <c r="I2060" s="20">
        <v>0</v>
      </c>
      <c r="J2060" s="20">
        <v>1631884</v>
      </c>
      <c r="K2060" s="7">
        <v>0</v>
      </c>
    </row>
    <row r="2061" spans="1:11" x14ac:dyDescent="0.25">
      <c r="A2061" s="11" t="s">
        <v>27</v>
      </c>
      <c r="B2061" s="12" t="s">
        <v>49</v>
      </c>
      <c r="C2061" s="10" t="s">
        <v>61</v>
      </c>
      <c r="D2061" s="20">
        <v>863318324</v>
      </c>
      <c r="E2061" s="20">
        <f t="shared" si="32"/>
        <v>143192695</v>
      </c>
      <c r="F2061" s="20">
        <v>142901661</v>
      </c>
      <c r="G2061" s="20">
        <v>291034</v>
      </c>
      <c r="H2061" s="21">
        <v>331715057</v>
      </c>
      <c r="I2061" s="20">
        <v>62413396</v>
      </c>
      <c r="J2061" s="20">
        <v>325997176</v>
      </c>
      <c r="K2061" s="7">
        <v>1867.6</v>
      </c>
    </row>
    <row r="2062" spans="1:11" x14ac:dyDescent="0.25">
      <c r="A2062" s="11" t="s">
        <v>27</v>
      </c>
      <c r="B2062" s="12" t="s">
        <v>49</v>
      </c>
      <c r="C2062" s="10" t="s">
        <v>597</v>
      </c>
      <c r="D2062" s="20">
        <v>250000</v>
      </c>
      <c r="E2062" s="20">
        <f t="shared" si="32"/>
        <v>250000</v>
      </c>
      <c r="F2062" s="20">
        <v>250000</v>
      </c>
      <c r="G2062" s="20">
        <v>0</v>
      </c>
      <c r="H2062" s="21">
        <v>0</v>
      </c>
      <c r="I2062" s="20">
        <v>0</v>
      </c>
      <c r="J2062" s="20">
        <v>0</v>
      </c>
      <c r="K2062" s="7">
        <v>0.3</v>
      </c>
    </row>
    <row r="2063" spans="1:11" x14ac:dyDescent="0.25">
      <c r="A2063" s="11" t="s">
        <v>27</v>
      </c>
      <c r="B2063" s="12" t="s">
        <v>49</v>
      </c>
      <c r="C2063" s="10" t="s">
        <v>596</v>
      </c>
      <c r="D2063" s="20">
        <v>50651</v>
      </c>
      <c r="E2063" s="20">
        <f t="shared" si="32"/>
        <v>50651</v>
      </c>
      <c r="F2063" s="20">
        <v>50651</v>
      </c>
      <c r="G2063" s="20">
        <v>0</v>
      </c>
      <c r="H2063" s="21">
        <v>0</v>
      </c>
      <c r="I2063" s="20">
        <v>0</v>
      </c>
      <c r="J2063" s="20">
        <v>0</v>
      </c>
      <c r="K2063" s="7">
        <v>0.4</v>
      </c>
    </row>
    <row r="2064" spans="1:11" x14ac:dyDescent="0.25">
      <c r="A2064" s="11" t="s">
        <v>27</v>
      </c>
      <c r="B2064" s="12" t="s">
        <v>49</v>
      </c>
      <c r="C2064" s="10" t="s">
        <v>595</v>
      </c>
      <c r="D2064" s="20">
        <v>200000</v>
      </c>
      <c r="E2064" s="20">
        <f t="shared" si="32"/>
        <v>200000</v>
      </c>
      <c r="F2064" s="20">
        <v>200000</v>
      </c>
      <c r="G2064" s="20">
        <v>0</v>
      </c>
      <c r="H2064" s="21">
        <v>0</v>
      </c>
      <c r="I2064" s="20">
        <v>0</v>
      </c>
      <c r="J2064" s="20">
        <v>0</v>
      </c>
      <c r="K2064" s="7">
        <v>0.1</v>
      </c>
    </row>
    <row r="2065" spans="1:11" x14ac:dyDescent="0.25">
      <c r="A2065" s="11" t="s">
        <v>27</v>
      </c>
      <c r="B2065" s="12" t="s">
        <v>49</v>
      </c>
      <c r="C2065" s="10" t="s">
        <v>594</v>
      </c>
      <c r="D2065" s="20">
        <v>35341</v>
      </c>
      <c r="E2065" s="20">
        <f t="shared" si="32"/>
        <v>35341</v>
      </c>
      <c r="F2065" s="20">
        <v>35341</v>
      </c>
      <c r="G2065" s="20">
        <v>0</v>
      </c>
      <c r="H2065" s="21">
        <v>0</v>
      </c>
      <c r="I2065" s="20">
        <v>0</v>
      </c>
      <c r="J2065" s="20">
        <v>0</v>
      </c>
      <c r="K2065" s="7">
        <v>0.4</v>
      </c>
    </row>
    <row r="2066" spans="1:11" x14ac:dyDescent="0.25">
      <c r="A2066" s="11" t="s">
        <v>27</v>
      </c>
      <c r="B2066" s="12" t="s">
        <v>49</v>
      </c>
      <c r="C2066" s="10" t="s">
        <v>593</v>
      </c>
      <c r="D2066" s="20">
        <v>500000</v>
      </c>
      <c r="E2066" s="20">
        <f t="shared" si="32"/>
        <v>0</v>
      </c>
      <c r="F2066" s="20">
        <v>0</v>
      </c>
      <c r="G2066" s="20">
        <v>0</v>
      </c>
      <c r="H2066" s="21">
        <v>500000</v>
      </c>
      <c r="I2066" s="20">
        <v>0</v>
      </c>
      <c r="J2066" s="20">
        <v>0</v>
      </c>
      <c r="K2066" s="7">
        <v>0</v>
      </c>
    </row>
    <row r="2067" spans="1:11" x14ac:dyDescent="0.25">
      <c r="A2067" s="11" t="s">
        <v>27</v>
      </c>
      <c r="B2067" s="12" t="s">
        <v>49</v>
      </c>
      <c r="C2067" s="10" t="s">
        <v>592</v>
      </c>
      <c r="D2067" s="20">
        <v>45722</v>
      </c>
      <c r="E2067" s="20">
        <f t="shared" si="32"/>
        <v>45722</v>
      </c>
      <c r="F2067" s="20">
        <v>45722</v>
      </c>
      <c r="G2067" s="20">
        <v>0</v>
      </c>
      <c r="H2067" s="21">
        <v>0</v>
      </c>
      <c r="I2067" s="20">
        <v>0</v>
      </c>
      <c r="J2067" s="20">
        <v>0</v>
      </c>
      <c r="K2067" s="7">
        <v>0.4</v>
      </c>
    </row>
    <row r="2068" spans="1:11" x14ac:dyDescent="0.25">
      <c r="A2068" s="11" t="s">
        <v>27</v>
      </c>
      <c r="B2068" s="12" t="s">
        <v>49</v>
      </c>
      <c r="C2068" s="10" t="s">
        <v>591</v>
      </c>
      <c r="D2068" s="20">
        <v>60208</v>
      </c>
      <c r="E2068" s="20">
        <f t="shared" si="32"/>
        <v>0</v>
      </c>
      <c r="F2068" s="20">
        <v>0</v>
      </c>
      <c r="G2068" s="20">
        <v>0</v>
      </c>
      <c r="H2068" s="21">
        <v>60208</v>
      </c>
      <c r="I2068" s="20">
        <v>0</v>
      </c>
      <c r="J2068" s="20">
        <v>0</v>
      </c>
      <c r="K2068" s="7">
        <v>0</v>
      </c>
    </row>
    <row r="2069" spans="1:11" x14ac:dyDescent="0.25">
      <c r="A2069" s="11" t="s">
        <v>27</v>
      </c>
      <c r="B2069" s="12" t="s">
        <v>49</v>
      </c>
      <c r="C2069" s="10" t="s">
        <v>590</v>
      </c>
      <c r="D2069" s="20">
        <v>84425</v>
      </c>
      <c r="E2069" s="20">
        <f t="shared" si="32"/>
        <v>84425</v>
      </c>
      <c r="F2069" s="20">
        <v>84425</v>
      </c>
      <c r="G2069" s="20">
        <v>0</v>
      </c>
      <c r="H2069" s="21">
        <v>0</v>
      </c>
      <c r="I2069" s="20">
        <v>0</v>
      </c>
      <c r="J2069" s="20">
        <v>0</v>
      </c>
      <c r="K2069" s="7">
        <v>0.6</v>
      </c>
    </row>
    <row r="2070" spans="1:11" x14ac:dyDescent="0.25">
      <c r="A2070" s="11" t="s">
        <v>27</v>
      </c>
      <c r="B2070" s="12" t="s">
        <v>49</v>
      </c>
      <c r="C2070" s="10" t="s">
        <v>589</v>
      </c>
      <c r="D2070" s="20">
        <v>30152</v>
      </c>
      <c r="E2070" s="20">
        <f t="shared" si="32"/>
        <v>30152</v>
      </c>
      <c r="F2070" s="20">
        <v>30152</v>
      </c>
      <c r="G2070" s="20">
        <v>0</v>
      </c>
      <c r="H2070" s="21">
        <v>0</v>
      </c>
      <c r="I2070" s="20">
        <v>0</v>
      </c>
      <c r="J2070" s="20">
        <v>0</v>
      </c>
      <c r="K2070" s="7">
        <v>0.3</v>
      </c>
    </row>
    <row r="2071" spans="1:11" x14ac:dyDescent="0.25">
      <c r="A2071" s="11" t="s">
        <v>27</v>
      </c>
      <c r="B2071" s="12" t="s">
        <v>49</v>
      </c>
      <c r="C2071" s="10" t="s">
        <v>588</v>
      </c>
      <c r="D2071" s="20">
        <v>1328652</v>
      </c>
      <c r="E2071" s="20">
        <f t="shared" si="32"/>
        <v>1328652</v>
      </c>
      <c r="F2071" s="20">
        <v>1328652</v>
      </c>
      <c r="G2071" s="20">
        <v>0</v>
      </c>
      <c r="H2071" s="21">
        <v>0</v>
      </c>
      <c r="I2071" s="20">
        <v>0</v>
      </c>
      <c r="J2071" s="20">
        <v>0</v>
      </c>
      <c r="K2071" s="7">
        <v>0.9</v>
      </c>
    </row>
    <row r="2072" spans="1:11" x14ac:dyDescent="0.25">
      <c r="A2072" s="11" t="s">
        <v>27</v>
      </c>
      <c r="B2072" s="12" t="s">
        <v>49</v>
      </c>
      <c r="C2072" s="10" t="s">
        <v>587</v>
      </c>
      <c r="D2072" s="20">
        <v>753157</v>
      </c>
      <c r="E2072" s="20">
        <f t="shared" si="32"/>
        <v>753157</v>
      </c>
      <c r="F2072" s="20">
        <v>753157</v>
      </c>
      <c r="G2072" s="20">
        <v>0</v>
      </c>
      <c r="H2072" s="21">
        <v>0</v>
      </c>
      <c r="I2072" s="20">
        <v>0</v>
      </c>
      <c r="J2072" s="20">
        <v>0</v>
      </c>
      <c r="K2072" s="7">
        <v>3.3</v>
      </c>
    </row>
    <row r="2073" spans="1:11" x14ac:dyDescent="0.25">
      <c r="A2073" s="11" t="s">
        <v>27</v>
      </c>
      <c r="B2073" s="12" t="s">
        <v>49</v>
      </c>
      <c r="C2073" s="10" t="s">
        <v>586</v>
      </c>
      <c r="D2073" s="20">
        <v>80000</v>
      </c>
      <c r="E2073" s="20">
        <f t="shared" si="32"/>
        <v>80000</v>
      </c>
      <c r="F2073" s="20">
        <v>80000</v>
      </c>
      <c r="G2073" s="20">
        <v>0</v>
      </c>
      <c r="H2073" s="21">
        <v>0</v>
      </c>
      <c r="I2073" s="20">
        <v>0</v>
      </c>
      <c r="J2073" s="20">
        <v>0</v>
      </c>
      <c r="K2073" s="7">
        <v>0.1</v>
      </c>
    </row>
    <row r="2074" spans="1:11" x14ac:dyDescent="0.25">
      <c r="A2074" s="11" t="s">
        <v>27</v>
      </c>
      <c r="B2074" s="12" t="s">
        <v>49</v>
      </c>
      <c r="C2074" s="10" t="s">
        <v>374</v>
      </c>
      <c r="D2074" s="20">
        <v>328946</v>
      </c>
      <c r="E2074" s="20">
        <f t="shared" si="32"/>
        <v>328946</v>
      </c>
      <c r="F2074" s="20">
        <v>328946</v>
      </c>
      <c r="G2074" s="20">
        <v>0</v>
      </c>
      <c r="H2074" s="21">
        <v>0</v>
      </c>
      <c r="I2074" s="20">
        <v>0</v>
      </c>
      <c r="J2074" s="20">
        <v>0</v>
      </c>
      <c r="K2074" s="7">
        <v>0.8</v>
      </c>
    </row>
    <row r="2075" spans="1:11" x14ac:dyDescent="0.25">
      <c r="A2075" s="11" t="s">
        <v>27</v>
      </c>
      <c r="B2075" s="12" t="s">
        <v>49</v>
      </c>
      <c r="C2075" s="10" t="s">
        <v>585</v>
      </c>
      <c r="D2075" s="20">
        <v>1829087</v>
      </c>
      <c r="E2075" s="20">
        <f t="shared" si="32"/>
        <v>1829087</v>
      </c>
      <c r="F2075" s="20">
        <v>1829087</v>
      </c>
      <c r="G2075" s="20">
        <v>0</v>
      </c>
      <c r="H2075" s="21">
        <v>0</v>
      </c>
      <c r="I2075" s="20">
        <v>0</v>
      </c>
      <c r="J2075" s="20">
        <v>0</v>
      </c>
      <c r="K2075" s="7">
        <v>4.5</v>
      </c>
    </row>
    <row r="2076" spans="1:11" x14ac:dyDescent="0.25">
      <c r="A2076" s="11" t="s">
        <v>27</v>
      </c>
      <c r="B2076" s="12" t="s">
        <v>49</v>
      </c>
      <c r="C2076" s="10" t="s">
        <v>584</v>
      </c>
      <c r="D2076" s="20">
        <v>747639</v>
      </c>
      <c r="E2076" s="20">
        <f t="shared" si="32"/>
        <v>0</v>
      </c>
      <c r="F2076" s="20">
        <v>0</v>
      </c>
      <c r="G2076" s="20">
        <v>0</v>
      </c>
      <c r="H2076" s="21">
        <v>747639</v>
      </c>
      <c r="I2076" s="20">
        <v>0</v>
      </c>
      <c r="J2076" s="20">
        <v>0</v>
      </c>
      <c r="K2076" s="7">
        <v>8.6999999999999993</v>
      </c>
    </row>
    <row r="2077" spans="1:11" x14ac:dyDescent="0.25">
      <c r="A2077" s="11" t="s">
        <v>27</v>
      </c>
      <c r="B2077" s="12" t="s">
        <v>49</v>
      </c>
      <c r="C2077" s="10" t="s">
        <v>583</v>
      </c>
      <c r="D2077" s="20">
        <v>500000</v>
      </c>
      <c r="E2077" s="20">
        <f t="shared" si="32"/>
        <v>500000</v>
      </c>
      <c r="F2077" s="20">
        <v>500000</v>
      </c>
      <c r="G2077" s="20">
        <v>0</v>
      </c>
      <c r="H2077" s="21">
        <v>0</v>
      </c>
      <c r="I2077" s="20">
        <v>0</v>
      </c>
      <c r="J2077" s="20">
        <v>0</v>
      </c>
      <c r="K2077" s="7">
        <v>0</v>
      </c>
    </row>
    <row r="2078" spans="1:11" x14ac:dyDescent="0.25">
      <c r="A2078" s="11" t="s">
        <v>27</v>
      </c>
      <c r="B2078" s="12" t="s">
        <v>49</v>
      </c>
      <c r="C2078" s="10" t="s">
        <v>582</v>
      </c>
      <c r="D2078" s="20">
        <v>658892</v>
      </c>
      <c r="E2078" s="20">
        <f t="shared" si="32"/>
        <v>-17222</v>
      </c>
      <c r="F2078" s="20">
        <v>-17222</v>
      </c>
      <c r="G2078" s="20">
        <v>0</v>
      </c>
      <c r="H2078" s="21">
        <v>66470</v>
      </c>
      <c r="I2078" s="20">
        <v>609644</v>
      </c>
      <c r="J2078" s="20">
        <v>0</v>
      </c>
      <c r="K2078" s="7">
        <v>0</v>
      </c>
    </row>
    <row r="2079" spans="1:11" x14ac:dyDescent="0.25">
      <c r="A2079" s="11" t="s">
        <v>27</v>
      </c>
      <c r="B2079" s="12" t="s">
        <v>48</v>
      </c>
      <c r="C2079" s="10" t="s">
        <v>57</v>
      </c>
      <c r="D2079" s="20">
        <v>865843328</v>
      </c>
      <c r="E2079" s="20">
        <f t="shared" si="32"/>
        <v>140447999</v>
      </c>
      <c r="F2079" s="20">
        <v>140154922</v>
      </c>
      <c r="G2079" s="20">
        <v>293077</v>
      </c>
      <c r="H2079" s="21">
        <v>337516417</v>
      </c>
      <c r="I2079" s="20">
        <v>63464208</v>
      </c>
      <c r="J2079" s="20">
        <v>324414704</v>
      </c>
      <c r="K2079" s="7">
        <v>1831.9</v>
      </c>
    </row>
    <row r="2080" spans="1:11" x14ac:dyDescent="0.25">
      <c r="A2080" s="11" t="s">
        <v>27</v>
      </c>
      <c r="B2080" s="12" t="s">
        <v>48</v>
      </c>
      <c r="C2080" s="10" t="s">
        <v>581</v>
      </c>
      <c r="D2080" s="20">
        <v>5042</v>
      </c>
      <c r="E2080" s="20">
        <f t="shared" si="32"/>
        <v>0</v>
      </c>
      <c r="F2080" s="20">
        <v>0</v>
      </c>
      <c r="G2080" s="20">
        <v>0</v>
      </c>
      <c r="H2080" s="21">
        <v>5042</v>
      </c>
      <c r="I2080" s="20">
        <v>0</v>
      </c>
      <c r="J2080" s="20">
        <v>0</v>
      </c>
      <c r="K2080" s="7">
        <v>0</v>
      </c>
    </row>
    <row r="2081" spans="1:11" x14ac:dyDescent="0.25">
      <c r="A2081" s="11" t="s">
        <v>27</v>
      </c>
      <c r="B2081" s="12" t="s">
        <v>48</v>
      </c>
      <c r="C2081" s="10" t="s">
        <v>580</v>
      </c>
      <c r="D2081" s="20">
        <v>82768</v>
      </c>
      <c r="E2081" s="20">
        <f t="shared" si="32"/>
        <v>0</v>
      </c>
      <c r="F2081" s="20">
        <v>0</v>
      </c>
      <c r="G2081" s="20">
        <v>0</v>
      </c>
      <c r="H2081" s="21">
        <v>82768</v>
      </c>
      <c r="I2081" s="20">
        <v>0</v>
      </c>
      <c r="J2081" s="20">
        <v>0</v>
      </c>
      <c r="K2081" s="7">
        <v>0.7</v>
      </c>
    </row>
    <row r="2082" spans="1:11" x14ac:dyDescent="0.25">
      <c r="A2082" s="11" t="s">
        <v>27</v>
      </c>
      <c r="B2082" s="12" t="s">
        <v>48</v>
      </c>
      <c r="C2082" s="10" t="s">
        <v>579</v>
      </c>
      <c r="D2082" s="20">
        <v>-91398</v>
      </c>
      <c r="E2082" s="20">
        <f t="shared" si="32"/>
        <v>-91398</v>
      </c>
      <c r="F2082" s="20">
        <v>-91398</v>
      </c>
      <c r="G2082" s="20">
        <v>0</v>
      </c>
      <c r="H2082" s="21">
        <v>0</v>
      </c>
      <c r="I2082" s="20">
        <v>0</v>
      </c>
      <c r="J2082" s="20">
        <v>0</v>
      </c>
      <c r="K2082" s="7">
        <v>-1</v>
      </c>
    </row>
    <row r="2083" spans="1:11" x14ac:dyDescent="0.25">
      <c r="A2083" s="11" t="s">
        <v>27</v>
      </c>
      <c r="B2083" s="12" t="s">
        <v>48</v>
      </c>
      <c r="C2083" s="10" t="s">
        <v>578</v>
      </c>
      <c r="D2083" s="20">
        <v>2904599</v>
      </c>
      <c r="E2083" s="20">
        <f t="shared" si="32"/>
        <v>-314008</v>
      </c>
      <c r="F2083" s="20">
        <v>-314008</v>
      </c>
      <c r="G2083" s="20">
        <v>0</v>
      </c>
      <c r="H2083" s="21">
        <v>3218607</v>
      </c>
      <c r="I2083" s="20">
        <v>0</v>
      </c>
      <c r="J2083" s="20">
        <v>0</v>
      </c>
      <c r="K2083" s="7">
        <v>22</v>
      </c>
    </row>
    <row r="2084" spans="1:11" x14ac:dyDescent="0.25">
      <c r="A2084" s="11" t="s">
        <v>27</v>
      </c>
      <c r="B2084" s="12" t="s">
        <v>48</v>
      </c>
      <c r="C2084" s="10" t="s">
        <v>577</v>
      </c>
      <c r="D2084" s="20">
        <v>25000</v>
      </c>
      <c r="E2084" s="20">
        <f t="shared" si="32"/>
        <v>0</v>
      </c>
      <c r="F2084" s="20">
        <v>0</v>
      </c>
      <c r="G2084" s="20">
        <v>0</v>
      </c>
      <c r="H2084" s="21">
        <v>25000</v>
      </c>
      <c r="I2084" s="20">
        <v>0</v>
      </c>
      <c r="J2084" s="20">
        <v>0</v>
      </c>
      <c r="K2084" s="7">
        <v>0</v>
      </c>
    </row>
    <row r="2085" spans="1:11" x14ac:dyDescent="0.25">
      <c r="A2085" s="11" t="s">
        <v>26</v>
      </c>
      <c r="B2085" s="12" t="s">
        <v>47</v>
      </c>
      <c r="C2085" s="10" t="s">
        <v>91</v>
      </c>
      <c r="D2085" s="20">
        <v>412926609</v>
      </c>
      <c r="E2085" s="20">
        <f t="shared" si="32"/>
        <v>122983130</v>
      </c>
      <c r="F2085" s="20">
        <v>122983130</v>
      </c>
      <c r="G2085" s="20">
        <v>0</v>
      </c>
      <c r="H2085" s="21">
        <v>190112734</v>
      </c>
      <c r="I2085" s="20">
        <v>38322166</v>
      </c>
      <c r="J2085" s="20">
        <v>61508579</v>
      </c>
      <c r="K2085" s="7">
        <v>1778.2</v>
      </c>
    </row>
    <row r="2086" spans="1:11" x14ac:dyDescent="0.25">
      <c r="A2086" s="11" t="s">
        <v>26</v>
      </c>
      <c r="B2086" s="12" t="s">
        <v>47</v>
      </c>
      <c r="C2086" s="10" t="s">
        <v>365</v>
      </c>
      <c r="D2086" s="20">
        <v>15296</v>
      </c>
      <c r="E2086" s="20">
        <f t="shared" si="32"/>
        <v>0</v>
      </c>
      <c r="F2086" s="20">
        <v>0</v>
      </c>
      <c r="G2086" s="20">
        <v>0</v>
      </c>
      <c r="H2086" s="21">
        <v>0</v>
      </c>
      <c r="I2086" s="20">
        <v>15296</v>
      </c>
      <c r="J2086" s="20">
        <v>0</v>
      </c>
      <c r="K2086" s="7">
        <v>0</v>
      </c>
    </row>
    <row r="2087" spans="1:11" x14ac:dyDescent="0.25">
      <c r="A2087" s="11" t="s">
        <v>26</v>
      </c>
      <c r="B2087" s="12" t="s">
        <v>47</v>
      </c>
      <c r="C2087" s="10" t="s">
        <v>576</v>
      </c>
      <c r="D2087" s="20">
        <v>79992</v>
      </c>
      <c r="E2087" s="20">
        <f t="shared" si="32"/>
        <v>0</v>
      </c>
      <c r="F2087" s="20">
        <v>0</v>
      </c>
      <c r="G2087" s="20">
        <v>0</v>
      </c>
      <c r="H2087" s="21">
        <v>79992</v>
      </c>
      <c r="I2087" s="20">
        <v>0</v>
      </c>
      <c r="J2087" s="20">
        <v>0</v>
      </c>
      <c r="K2087" s="7">
        <v>1</v>
      </c>
    </row>
    <row r="2088" spans="1:11" x14ac:dyDescent="0.25">
      <c r="A2088" s="11" t="s">
        <v>26</v>
      </c>
      <c r="B2088" s="12" t="s">
        <v>47</v>
      </c>
      <c r="C2088" s="10" t="s">
        <v>364</v>
      </c>
      <c r="D2088" s="20">
        <v>2135</v>
      </c>
      <c r="E2088" s="20">
        <f t="shared" si="32"/>
        <v>0</v>
      </c>
      <c r="F2088" s="20">
        <v>0</v>
      </c>
      <c r="G2088" s="20">
        <v>0</v>
      </c>
      <c r="H2088" s="21">
        <v>2135</v>
      </c>
      <c r="I2088" s="20">
        <v>0</v>
      </c>
      <c r="J2088" s="20">
        <v>0</v>
      </c>
      <c r="K2088" s="7">
        <v>0</v>
      </c>
    </row>
    <row r="2089" spans="1:11" x14ac:dyDescent="0.25">
      <c r="A2089" s="11" t="s">
        <v>26</v>
      </c>
      <c r="B2089" s="12" t="s">
        <v>47</v>
      </c>
      <c r="C2089" s="10" t="s">
        <v>575</v>
      </c>
      <c r="D2089" s="20">
        <v>60238</v>
      </c>
      <c r="E2089" s="20">
        <f t="shared" si="32"/>
        <v>60238</v>
      </c>
      <c r="F2089" s="20">
        <v>60238</v>
      </c>
      <c r="G2089" s="20">
        <v>0</v>
      </c>
      <c r="H2089" s="21">
        <v>0</v>
      </c>
      <c r="I2089" s="20">
        <v>0</v>
      </c>
      <c r="J2089" s="20">
        <v>0</v>
      </c>
      <c r="K2089" s="7">
        <v>0</v>
      </c>
    </row>
    <row r="2090" spans="1:11" x14ac:dyDescent="0.25">
      <c r="A2090" s="11" t="s">
        <v>26</v>
      </c>
      <c r="B2090" s="12" t="s">
        <v>47</v>
      </c>
      <c r="C2090" s="10" t="s">
        <v>488</v>
      </c>
      <c r="D2090" s="20">
        <v>31600</v>
      </c>
      <c r="E2090" s="20">
        <f t="shared" si="32"/>
        <v>0</v>
      </c>
      <c r="F2090" s="20">
        <v>0</v>
      </c>
      <c r="G2090" s="20">
        <v>0</v>
      </c>
      <c r="H2090" s="21">
        <v>0</v>
      </c>
      <c r="I2090" s="20">
        <v>31600</v>
      </c>
      <c r="J2090" s="20">
        <v>0</v>
      </c>
      <c r="K2090" s="7">
        <v>0.3</v>
      </c>
    </row>
    <row r="2091" spans="1:11" x14ac:dyDescent="0.25">
      <c r="A2091" s="11" t="s">
        <v>26</v>
      </c>
      <c r="B2091" s="12" t="s">
        <v>47</v>
      </c>
      <c r="C2091" s="10" t="s">
        <v>574</v>
      </c>
      <c r="D2091" s="20">
        <v>2636</v>
      </c>
      <c r="E2091" s="20">
        <f t="shared" si="32"/>
        <v>0</v>
      </c>
      <c r="F2091" s="20">
        <v>0</v>
      </c>
      <c r="G2091" s="20">
        <v>0</v>
      </c>
      <c r="H2091" s="21">
        <v>2636</v>
      </c>
      <c r="I2091" s="20">
        <v>0</v>
      </c>
      <c r="J2091" s="20">
        <v>0</v>
      </c>
      <c r="K2091" s="7">
        <v>0</v>
      </c>
    </row>
    <row r="2092" spans="1:11" x14ac:dyDescent="0.25">
      <c r="A2092" s="11" t="s">
        <v>26</v>
      </c>
      <c r="B2092" s="12" t="s">
        <v>47</v>
      </c>
      <c r="C2092" s="10" t="s">
        <v>487</v>
      </c>
      <c r="D2092" s="20">
        <v>114188</v>
      </c>
      <c r="E2092" s="20">
        <f t="shared" si="32"/>
        <v>0</v>
      </c>
      <c r="F2092" s="20">
        <v>0</v>
      </c>
      <c r="G2092" s="20">
        <v>0</v>
      </c>
      <c r="H2092" s="21">
        <v>114188</v>
      </c>
      <c r="I2092" s="20">
        <v>0</v>
      </c>
      <c r="J2092" s="20">
        <v>0</v>
      </c>
      <c r="K2092" s="7">
        <v>0.6</v>
      </c>
    </row>
    <row r="2093" spans="1:11" x14ac:dyDescent="0.25">
      <c r="A2093" s="11" t="s">
        <v>26</v>
      </c>
      <c r="B2093" s="12" t="s">
        <v>47</v>
      </c>
      <c r="C2093" s="10" t="s">
        <v>483</v>
      </c>
      <c r="D2093" s="20">
        <v>527</v>
      </c>
      <c r="E2093" s="20">
        <f t="shared" si="32"/>
        <v>0</v>
      </c>
      <c r="F2093" s="20">
        <v>0</v>
      </c>
      <c r="G2093" s="20">
        <v>0</v>
      </c>
      <c r="H2093" s="21">
        <v>527</v>
      </c>
      <c r="I2093" s="20">
        <v>0</v>
      </c>
      <c r="J2093" s="20">
        <v>0</v>
      </c>
      <c r="K2093" s="7">
        <v>0</v>
      </c>
    </row>
    <row r="2094" spans="1:11" x14ac:dyDescent="0.25">
      <c r="A2094" s="11" t="s">
        <v>26</v>
      </c>
      <c r="B2094" s="12" t="s">
        <v>47</v>
      </c>
      <c r="C2094" s="10" t="s">
        <v>573</v>
      </c>
      <c r="D2094" s="20">
        <v>67980</v>
      </c>
      <c r="E2094" s="20">
        <f t="shared" si="32"/>
        <v>67980</v>
      </c>
      <c r="F2094" s="20">
        <v>67980</v>
      </c>
      <c r="G2094" s="20">
        <v>0</v>
      </c>
      <c r="H2094" s="21">
        <v>0</v>
      </c>
      <c r="I2094" s="20">
        <v>0</v>
      </c>
      <c r="J2094" s="20">
        <v>0</v>
      </c>
      <c r="K2094" s="7">
        <v>1</v>
      </c>
    </row>
    <row r="2095" spans="1:11" x14ac:dyDescent="0.25">
      <c r="A2095" s="11" t="s">
        <v>26</v>
      </c>
      <c r="B2095" s="12" t="s">
        <v>47</v>
      </c>
      <c r="C2095" s="10" t="s">
        <v>572</v>
      </c>
      <c r="D2095" s="20">
        <v>346341</v>
      </c>
      <c r="E2095" s="20">
        <f t="shared" si="32"/>
        <v>-430468</v>
      </c>
      <c r="F2095" s="20">
        <v>-430468</v>
      </c>
      <c r="G2095" s="20">
        <v>0</v>
      </c>
      <c r="H2095" s="21">
        <v>212702</v>
      </c>
      <c r="I2095" s="20">
        <v>564107</v>
      </c>
      <c r="J2095" s="20">
        <v>0</v>
      </c>
      <c r="K2095" s="7">
        <v>2.2999999999999998</v>
      </c>
    </row>
    <row r="2096" spans="1:11" x14ac:dyDescent="0.25">
      <c r="A2096" s="11" t="s">
        <v>26</v>
      </c>
      <c r="B2096" s="12" t="s">
        <v>56</v>
      </c>
      <c r="C2096" s="10" t="s">
        <v>89</v>
      </c>
      <c r="D2096" s="20">
        <v>420382651</v>
      </c>
      <c r="E2096" s="20">
        <f t="shared" si="32"/>
        <v>123435771</v>
      </c>
      <c r="F2096" s="20">
        <v>123435771</v>
      </c>
      <c r="G2096" s="20">
        <v>0</v>
      </c>
      <c r="H2096" s="21">
        <v>199253031</v>
      </c>
      <c r="I2096" s="20">
        <v>40957422</v>
      </c>
      <c r="J2096" s="20">
        <v>56736427</v>
      </c>
      <c r="K2096" s="7">
        <v>1800.5</v>
      </c>
    </row>
    <row r="2097" spans="1:11" x14ac:dyDescent="0.25">
      <c r="A2097" s="11" t="s">
        <v>26</v>
      </c>
      <c r="B2097" s="12" t="s">
        <v>56</v>
      </c>
      <c r="C2097" s="10" t="s">
        <v>571</v>
      </c>
      <c r="D2097" s="20">
        <v>814834</v>
      </c>
      <c r="E2097" s="20">
        <f t="shared" si="32"/>
        <v>0</v>
      </c>
      <c r="F2097" s="20">
        <v>0</v>
      </c>
      <c r="G2097" s="20">
        <v>0</v>
      </c>
      <c r="H2097" s="21">
        <v>814834</v>
      </c>
      <c r="I2097" s="20">
        <v>0</v>
      </c>
      <c r="J2097" s="20">
        <v>0</v>
      </c>
      <c r="K2097" s="7">
        <v>0.3</v>
      </c>
    </row>
    <row r="2098" spans="1:11" x14ac:dyDescent="0.25">
      <c r="A2098" s="11" t="s">
        <v>26</v>
      </c>
      <c r="B2098" s="12" t="s">
        <v>56</v>
      </c>
      <c r="C2098" s="10" t="s">
        <v>355</v>
      </c>
      <c r="D2098" s="20">
        <v>1159</v>
      </c>
      <c r="E2098" s="20">
        <f t="shared" si="32"/>
        <v>0</v>
      </c>
      <c r="F2098" s="20">
        <v>0</v>
      </c>
      <c r="G2098" s="20">
        <v>0</v>
      </c>
      <c r="H2098" s="21">
        <v>0</v>
      </c>
      <c r="I2098" s="20">
        <v>1159</v>
      </c>
      <c r="J2098" s="20">
        <v>0</v>
      </c>
      <c r="K2098" s="7">
        <v>0</v>
      </c>
    </row>
    <row r="2099" spans="1:11" x14ac:dyDescent="0.25">
      <c r="A2099" s="11" t="s">
        <v>26</v>
      </c>
      <c r="B2099" s="12" t="s">
        <v>56</v>
      </c>
      <c r="C2099" s="10" t="s">
        <v>353</v>
      </c>
      <c r="D2099" s="20">
        <v>162983</v>
      </c>
      <c r="E2099" s="20">
        <f t="shared" si="32"/>
        <v>0</v>
      </c>
      <c r="F2099" s="20">
        <v>0</v>
      </c>
      <c r="G2099" s="20">
        <v>0</v>
      </c>
      <c r="H2099" s="21">
        <v>162983</v>
      </c>
      <c r="I2099" s="20">
        <v>0</v>
      </c>
      <c r="J2099" s="20">
        <v>0</v>
      </c>
      <c r="K2099" s="7">
        <v>0.8</v>
      </c>
    </row>
    <row r="2100" spans="1:11" x14ac:dyDescent="0.25">
      <c r="A2100" s="11" t="s">
        <v>26</v>
      </c>
      <c r="B2100" s="12" t="s">
        <v>56</v>
      </c>
      <c r="C2100" s="10" t="s">
        <v>570</v>
      </c>
      <c r="D2100" s="20">
        <v>12294</v>
      </c>
      <c r="E2100" s="20">
        <f t="shared" si="32"/>
        <v>12294</v>
      </c>
      <c r="F2100" s="20">
        <v>12294</v>
      </c>
      <c r="G2100" s="20">
        <v>0</v>
      </c>
      <c r="H2100" s="21">
        <v>0</v>
      </c>
      <c r="I2100" s="20">
        <v>0</v>
      </c>
      <c r="J2100" s="20">
        <v>0</v>
      </c>
      <c r="K2100" s="7">
        <v>0.4</v>
      </c>
    </row>
    <row r="2101" spans="1:11" x14ac:dyDescent="0.25">
      <c r="A2101" s="11" t="s">
        <v>26</v>
      </c>
      <c r="B2101" s="12" t="s">
        <v>56</v>
      </c>
      <c r="C2101" s="10" t="s">
        <v>569</v>
      </c>
      <c r="D2101" s="20">
        <v>20352</v>
      </c>
      <c r="E2101" s="20">
        <f t="shared" si="32"/>
        <v>0</v>
      </c>
      <c r="F2101" s="20">
        <v>0</v>
      </c>
      <c r="G2101" s="20">
        <v>0</v>
      </c>
      <c r="H2101" s="21">
        <v>20352</v>
      </c>
      <c r="I2101" s="20">
        <v>0</v>
      </c>
      <c r="J2101" s="20">
        <v>0</v>
      </c>
      <c r="K2101" s="7">
        <v>0</v>
      </c>
    </row>
    <row r="2102" spans="1:11" x14ac:dyDescent="0.25">
      <c r="A2102" s="11" t="s">
        <v>26</v>
      </c>
      <c r="B2102" s="12" t="s">
        <v>56</v>
      </c>
      <c r="C2102" s="10" t="s">
        <v>475</v>
      </c>
      <c r="D2102" s="20">
        <v>233702</v>
      </c>
      <c r="E2102" s="20">
        <f t="shared" si="32"/>
        <v>0</v>
      </c>
      <c r="F2102" s="20">
        <v>0</v>
      </c>
      <c r="G2102" s="20">
        <v>0</v>
      </c>
      <c r="H2102" s="21">
        <v>233702</v>
      </c>
      <c r="I2102" s="20">
        <v>0</v>
      </c>
      <c r="J2102" s="20">
        <v>0</v>
      </c>
      <c r="K2102" s="7">
        <v>0.5</v>
      </c>
    </row>
    <row r="2103" spans="1:11" x14ac:dyDescent="0.25">
      <c r="A2103" s="11" t="s">
        <v>26</v>
      </c>
      <c r="B2103" s="12" t="s">
        <v>56</v>
      </c>
      <c r="C2103" s="10" t="s">
        <v>568</v>
      </c>
      <c r="D2103" s="20">
        <v>347881</v>
      </c>
      <c r="E2103" s="20">
        <f t="shared" si="32"/>
        <v>120771</v>
      </c>
      <c r="F2103" s="20">
        <v>120771</v>
      </c>
      <c r="G2103" s="20">
        <v>0</v>
      </c>
      <c r="H2103" s="21">
        <v>310108</v>
      </c>
      <c r="I2103" s="20">
        <v>-113458</v>
      </c>
      <c r="J2103" s="20">
        <v>30460</v>
      </c>
      <c r="K2103" s="7">
        <v>0</v>
      </c>
    </row>
    <row r="2104" spans="1:11" x14ac:dyDescent="0.25">
      <c r="A2104" s="11" t="s">
        <v>26</v>
      </c>
      <c r="B2104" s="12" t="s">
        <v>56</v>
      </c>
      <c r="C2104" s="10" t="s">
        <v>86</v>
      </c>
      <c r="D2104" s="20">
        <v>1118808</v>
      </c>
      <c r="E2104" s="20">
        <f t="shared" si="32"/>
        <v>1118808</v>
      </c>
      <c r="F2104" s="20">
        <v>1118808</v>
      </c>
      <c r="G2104" s="20">
        <v>0</v>
      </c>
      <c r="H2104" s="21">
        <v>0</v>
      </c>
      <c r="I2104" s="20">
        <v>0</v>
      </c>
      <c r="J2104" s="20">
        <v>0</v>
      </c>
      <c r="K2104" s="7">
        <v>0</v>
      </c>
    </row>
    <row r="2105" spans="1:11" x14ac:dyDescent="0.25">
      <c r="A2105" s="11" t="s">
        <v>26</v>
      </c>
      <c r="B2105" s="12" t="s">
        <v>55</v>
      </c>
      <c r="C2105" s="10" t="s">
        <v>86</v>
      </c>
      <c r="D2105" s="20">
        <v>504900184</v>
      </c>
      <c r="E2105" s="20">
        <f t="shared" si="32"/>
        <v>182586685</v>
      </c>
      <c r="F2105" s="20">
        <v>182586685</v>
      </c>
      <c r="G2105" s="20">
        <v>0</v>
      </c>
      <c r="H2105" s="21">
        <v>209166181</v>
      </c>
      <c r="I2105" s="20">
        <v>43308702</v>
      </c>
      <c r="J2105" s="20">
        <v>69838616</v>
      </c>
      <c r="K2105" s="7">
        <v>1845.1</v>
      </c>
    </row>
    <row r="2106" spans="1:11" x14ac:dyDescent="0.25">
      <c r="A2106" s="11" t="s">
        <v>26</v>
      </c>
      <c r="B2106" s="12" t="s">
        <v>55</v>
      </c>
      <c r="C2106" s="10" t="s">
        <v>475</v>
      </c>
      <c r="D2106" s="20">
        <v>336009</v>
      </c>
      <c r="E2106" s="20">
        <f t="shared" si="32"/>
        <v>0</v>
      </c>
      <c r="F2106" s="20">
        <v>0</v>
      </c>
      <c r="G2106" s="20">
        <v>0</v>
      </c>
      <c r="H2106" s="21">
        <v>336009</v>
      </c>
      <c r="I2106" s="20">
        <v>0</v>
      </c>
      <c r="J2106" s="20">
        <v>0</v>
      </c>
      <c r="K2106" s="7">
        <v>2</v>
      </c>
    </row>
    <row r="2107" spans="1:11" x14ac:dyDescent="0.25">
      <c r="A2107" s="11" t="s">
        <v>26</v>
      </c>
      <c r="B2107" s="12" t="s">
        <v>55</v>
      </c>
      <c r="C2107" s="10" t="s">
        <v>567</v>
      </c>
      <c r="D2107" s="20">
        <v>3000</v>
      </c>
      <c r="E2107" s="20">
        <f t="shared" si="32"/>
        <v>0</v>
      </c>
      <c r="F2107" s="20">
        <v>0</v>
      </c>
      <c r="G2107" s="20">
        <v>0</v>
      </c>
      <c r="H2107" s="21">
        <v>3000</v>
      </c>
      <c r="I2107" s="20">
        <v>0</v>
      </c>
      <c r="J2107" s="20">
        <v>0</v>
      </c>
      <c r="K2107" s="7">
        <v>0</v>
      </c>
    </row>
    <row r="2108" spans="1:11" x14ac:dyDescent="0.25">
      <c r="A2108" s="11" t="s">
        <v>26</v>
      </c>
      <c r="B2108" s="12" t="s">
        <v>55</v>
      </c>
      <c r="C2108" s="10" t="s">
        <v>566</v>
      </c>
      <c r="D2108" s="20">
        <v>5000000</v>
      </c>
      <c r="E2108" s="20">
        <f t="shared" si="32"/>
        <v>0</v>
      </c>
      <c r="F2108" s="20">
        <v>0</v>
      </c>
      <c r="G2108" s="20">
        <v>0</v>
      </c>
      <c r="H2108" s="21">
        <v>5000000</v>
      </c>
      <c r="I2108" s="20">
        <v>0</v>
      </c>
      <c r="J2108" s="20">
        <v>0</v>
      </c>
      <c r="K2108" s="7">
        <v>2.2999999999999998</v>
      </c>
    </row>
    <row r="2109" spans="1:11" x14ac:dyDescent="0.25">
      <c r="A2109" s="11" t="s">
        <v>26</v>
      </c>
      <c r="B2109" s="12" t="s">
        <v>55</v>
      </c>
      <c r="C2109" s="10" t="s">
        <v>565</v>
      </c>
      <c r="D2109" s="20">
        <v>34065</v>
      </c>
      <c r="E2109" s="20">
        <f t="shared" si="32"/>
        <v>0</v>
      </c>
      <c r="F2109" s="20">
        <v>0</v>
      </c>
      <c r="G2109" s="20">
        <v>0</v>
      </c>
      <c r="H2109" s="21">
        <v>34065</v>
      </c>
      <c r="I2109" s="20">
        <v>0</v>
      </c>
      <c r="J2109" s="20">
        <v>0</v>
      </c>
      <c r="K2109" s="7">
        <v>0.2</v>
      </c>
    </row>
    <row r="2110" spans="1:11" x14ac:dyDescent="0.25">
      <c r="A2110" s="11" t="s">
        <v>26</v>
      </c>
      <c r="B2110" s="12" t="s">
        <v>55</v>
      </c>
      <c r="C2110" s="10" t="s">
        <v>340</v>
      </c>
      <c r="D2110" s="20">
        <v>0</v>
      </c>
      <c r="E2110" s="20">
        <f t="shared" si="32"/>
        <v>0</v>
      </c>
      <c r="F2110" s="20">
        <v>0</v>
      </c>
      <c r="G2110" s="20">
        <v>0</v>
      </c>
      <c r="H2110" s="21">
        <v>0</v>
      </c>
      <c r="I2110" s="20">
        <v>0</v>
      </c>
      <c r="J2110" s="20">
        <v>0</v>
      </c>
      <c r="K2110" s="7">
        <v>0</v>
      </c>
    </row>
    <row r="2111" spans="1:11" x14ac:dyDescent="0.25">
      <c r="A2111" s="11" t="s">
        <v>26</v>
      </c>
      <c r="B2111" s="12" t="s">
        <v>55</v>
      </c>
      <c r="C2111" s="10" t="s">
        <v>564</v>
      </c>
      <c r="D2111" s="20">
        <v>1487821</v>
      </c>
      <c r="E2111" s="20">
        <f t="shared" si="32"/>
        <v>0</v>
      </c>
      <c r="F2111" s="20">
        <v>0</v>
      </c>
      <c r="G2111" s="20">
        <v>0</v>
      </c>
      <c r="H2111" s="21">
        <v>1487821</v>
      </c>
      <c r="I2111" s="20">
        <v>0</v>
      </c>
      <c r="J2111" s="20">
        <v>0</v>
      </c>
      <c r="K2111" s="7">
        <v>0.8</v>
      </c>
    </row>
    <row r="2112" spans="1:11" x14ac:dyDescent="0.25">
      <c r="A2112" s="11" t="s">
        <v>26</v>
      </c>
      <c r="B2112" s="12" t="s">
        <v>55</v>
      </c>
      <c r="C2112" s="10" t="s">
        <v>563</v>
      </c>
      <c r="D2112" s="20">
        <v>264070</v>
      </c>
      <c r="E2112" s="20">
        <f t="shared" si="32"/>
        <v>264070</v>
      </c>
      <c r="F2112" s="20">
        <v>264070</v>
      </c>
      <c r="G2112" s="20">
        <v>0</v>
      </c>
      <c r="H2112" s="21">
        <v>0</v>
      </c>
      <c r="I2112" s="20">
        <v>0</v>
      </c>
      <c r="J2112" s="20">
        <v>0</v>
      </c>
      <c r="K2112" s="7">
        <v>0.8</v>
      </c>
    </row>
    <row r="2113" spans="1:11" x14ac:dyDescent="0.25">
      <c r="A2113" s="11" t="s">
        <v>26</v>
      </c>
      <c r="B2113" s="12" t="s">
        <v>55</v>
      </c>
      <c r="C2113" s="10" t="s">
        <v>562</v>
      </c>
      <c r="D2113" s="20">
        <v>255443</v>
      </c>
      <c r="E2113" s="20">
        <f t="shared" si="32"/>
        <v>255443</v>
      </c>
      <c r="F2113" s="20">
        <v>255443</v>
      </c>
      <c r="G2113" s="20">
        <v>0</v>
      </c>
      <c r="H2113" s="21">
        <v>0</v>
      </c>
      <c r="I2113" s="20">
        <v>0</v>
      </c>
      <c r="J2113" s="20">
        <v>0</v>
      </c>
      <c r="K2113" s="7">
        <v>2.5</v>
      </c>
    </row>
    <row r="2114" spans="1:11" x14ac:dyDescent="0.25">
      <c r="A2114" s="11" t="s">
        <v>26</v>
      </c>
      <c r="B2114" s="12" t="s">
        <v>55</v>
      </c>
      <c r="C2114" s="10" t="s">
        <v>331</v>
      </c>
      <c r="D2114" s="20">
        <v>121748</v>
      </c>
      <c r="E2114" s="20">
        <f t="shared" si="32"/>
        <v>0</v>
      </c>
      <c r="F2114" s="20">
        <v>0</v>
      </c>
      <c r="G2114" s="20">
        <v>0</v>
      </c>
      <c r="H2114" s="21">
        <v>0</v>
      </c>
      <c r="I2114" s="20">
        <v>121748</v>
      </c>
      <c r="J2114" s="20">
        <v>0</v>
      </c>
      <c r="K2114" s="7">
        <v>0.6</v>
      </c>
    </row>
    <row r="2115" spans="1:11" x14ac:dyDescent="0.25">
      <c r="A2115" s="11" t="s">
        <v>26</v>
      </c>
      <c r="B2115" s="12" t="s">
        <v>55</v>
      </c>
      <c r="C2115" s="10" t="s">
        <v>561</v>
      </c>
      <c r="D2115" s="20">
        <v>500000</v>
      </c>
      <c r="E2115" s="20">
        <f t="shared" ref="E2115:E2178" si="33">SUM(F2115:G2115)</f>
        <v>0</v>
      </c>
      <c r="F2115" s="20">
        <v>0</v>
      </c>
      <c r="G2115" s="20">
        <v>0</v>
      </c>
      <c r="H2115" s="21">
        <v>500000</v>
      </c>
      <c r="I2115" s="20">
        <v>0</v>
      </c>
      <c r="J2115" s="20">
        <v>0</v>
      </c>
      <c r="K2115" s="7">
        <v>0</v>
      </c>
    </row>
    <row r="2116" spans="1:11" x14ac:dyDescent="0.25">
      <c r="A2116" s="11" t="s">
        <v>26</v>
      </c>
      <c r="B2116" s="12" t="s">
        <v>55</v>
      </c>
      <c r="C2116" s="10" t="s">
        <v>560</v>
      </c>
      <c r="D2116" s="20">
        <v>2487117</v>
      </c>
      <c r="E2116" s="20">
        <f t="shared" si="33"/>
        <v>1709507</v>
      </c>
      <c r="F2116" s="20">
        <v>1709507</v>
      </c>
      <c r="G2116" s="20">
        <v>0</v>
      </c>
      <c r="H2116" s="21">
        <v>752706</v>
      </c>
      <c r="I2116" s="20">
        <v>24904</v>
      </c>
      <c r="J2116" s="20">
        <v>0</v>
      </c>
      <c r="K2116" s="7">
        <v>0</v>
      </c>
    </row>
    <row r="2117" spans="1:11" x14ac:dyDescent="0.25">
      <c r="A2117" s="11" t="s">
        <v>26</v>
      </c>
      <c r="B2117" s="12" t="s">
        <v>54</v>
      </c>
      <c r="C2117" s="10" t="s">
        <v>83</v>
      </c>
      <c r="D2117" s="20">
        <v>524032030</v>
      </c>
      <c r="E2117" s="20">
        <f t="shared" si="33"/>
        <v>165477267</v>
      </c>
      <c r="F2117" s="20">
        <v>165477267</v>
      </c>
      <c r="G2117" s="20">
        <v>0</v>
      </c>
      <c r="H2117" s="21">
        <v>236387781</v>
      </c>
      <c r="I2117" s="20">
        <v>52086756</v>
      </c>
      <c r="J2117" s="20">
        <v>70080226</v>
      </c>
      <c r="K2117" s="7">
        <v>1894.5</v>
      </c>
    </row>
    <row r="2118" spans="1:11" x14ac:dyDescent="0.25">
      <c r="A2118" s="11" t="s">
        <v>26</v>
      </c>
      <c r="B2118" s="12" t="s">
        <v>54</v>
      </c>
      <c r="C2118" s="10" t="s">
        <v>559</v>
      </c>
      <c r="D2118" s="20">
        <v>40300</v>
      </c>
      <c r="E2118" s="20">
        <f t="shared" si="33"/>
        <v>40300</v>
      </c>
      <c r="F2118" s="20">
        <v>40300</v>
      </c>
      <c r="G2118" s="20">
        <v>0</v>
      </c>
      <c r="H2118" s="21">
        <v>0</v>
      </c>
      <c r="I2118" s="20">
        <v>0</v>
      </c>
      <c r="J2118" s="20">
        <v>0</v>
      </c>
      <c r="K2118" s="7">
        <v>0</v>
      </c>
    </row>
    <row r="2119" spans="1:11" x14ac:dyDescent="0.25">
      <c r="A2119" s="11" t="s">
        <v>26</v>
      </c>
      <c r="B2119" s="12" t="s">
        <v>54</v>
      </c>
      <c r="C2119" s="10" t="s">
        <v>558</v>
      </c>
      <c r="D2119" s="20">
        <v>350000</v>
      </c>
      <c r="E2119" s="20">
        <f t="shared" si="33"/>
        <v>350000</v>
      </c>
      <c r="F2119" s="20">
        <v>350000</v>
      </c>
      <c r="G2119" s="20">
        <v>0</v>
      </c>
      <c r="H2119" s="21">
        <v>0</v>
      </c>
      <c r="I2119" s="20">
        <v>0</v>
      </c>
      <c r="J2119" s="20">
        <v>0</v>
      </c>
      <c r="K2119" s="7">
        <v>0</v>
      </c>
    </row>
    <row r="2120" spans="1:11" x14ac:dyDescent="0.25">
      <c r="A2120" s="11" t="s">
        <v>26</v>
      </c>
      <c r="B2120" s="12" t="s">
        <v>54</v>
      </c>
      <c r="C2120" s="10" t="s">
        <v>557</v>
      </c>
      <c r="D2120" s="20">
        <v>174183</v>
      </c>
      <c r="E2120" s="20">
        <f t="shared" si="33"/>
        <v>174183</v>
      </c>
      <c r="F2120" s="20">
        <v>174183</v>
      </c>
      <c r="G2120" s="20">
        <v>0</v>
      </c>
      <c r="H2120" s="21">
        <v>0</v>
      </c>
      <c r="I2120" s="20">
        <v>0</v>
      </c>
      <c r="J2120" s="20">
        <v>0</v>
      </c>
      <c r="K2120" s="7">
        <v>0.8</v>
      </c>
    </row>
    <row r="2121" spans="1:11" x14ac:dyDescent="0.25">
      <c r="A2121" s="11" t="s">
        <v>26</v>
      </c>
      <c r="B2121" s="12" t="s">
        <v>54</v>
      </c>
      <c r="C2121" s="10" t="s">
        <v>556</v>
      </c>
      <c r="D2121" s="20">
        <v>40291</v>
      </c>
      <c r="E2121" s="20">
        <f t="shared" si="33"/>
        <v>40291</v>
      </c>
      <c r="F2121" s="20">
        <v>40291</v>
      </c>
      <c r="G2121" s="20">
        <v>0</v>
      </c>
      <c r="H2121" s="21">
        <v>0</v>
      </c>
      <c r="I2121" s="20">
        <v>0</v>
      </c>
      <c r="J2121" s="20">
        <v>0</v>
      </c>
      <c r="K2121" s="7">
        <v>0.5</v>
      </c>
    </row>
    <row r="2122" spans="1:11" x14ac:dyDescent="0.25">
      <c r="A2122" s="11" t="s">
        <v>26</v>
      </c>
      <c r="B2122" s="12" t="s">
        <v>54</v>
      </c>
      <c r="C2122" s="10" t="s">
        <v>555</v>
      </c>
      <c r="D2122" s="20">
        <v>1150000</v>
      </c>
      <c r="E2122" s="20">
        <f t="shared" si="33"/>
        <v>0</v>
      </c>
      <c r="F2122" s="20">
        <v>0</v>
      </c>
      <c r="G2122" s="20">
        <v>0</v>
      </c>
      <c r="H2122" s="21">
        <v>1150000</v>
      </c>
      <c r="I2122" s="20">
        <v>0</v>
      </c>
      <c r="J2122" s="20">
        <v>0</v>
      </c>
      <c r="K2122" s="7">
        <v>0</v>
      </c>
    </row>
    <row r="2123" spans="1:11" x14ac:dyDescent="0.25">
      <c r="A2123" s="11" t="s">
        <v>26</v>
      </c>
      <c r="B2123" s="12" t="s">
        <v>54</v>
      </c>
      <c r="C2123" s="10" t="s">
        <v>554</v>
      </c>
      <c r="D2123" s="20">
        <v>979947</v>
      </c>
      <c r="E2123" s="20">
        <f t="shared" si="33"/>
        <v>0</v>
      </c>
      <c r="F2123" s="20">
        <v>0</v>
      </c>
      <c r="G2123" s="20">
        <v>0</v>
      </c>
      <c r="H2123" s="21">
        <v>500000</v>
      </c>
      <c r="I2123" s="20">
        <v>479947</v>
      </c>
      <c r="J2123" s="20">
        <v>0</v>
      </c>
      <c r="K2123" s="7">
        <v>0.7</v>
      </c>
    </row>
    <row r="2124" spans="1:11" x14ac:dyDescent="0.25">
      <c r="A2124" s="11" t="s">
        <v>26</v>
      </c>
      <c r="B2124" s="12" t="s">
        <v>54</v>
      </c>
      <c r="C2124" s="10" t="s">
        <v>313</v>
      </c>
      <c r="D2124" s="20">
        <v>18772</v>
      </c>
      <c r="E2124" s="20">
        <f t="shared" si="33"/>
        <v>0</v>
      </c>
      <c r="F2124" s="20">
        <v>0</v>
      </c>
      <c r="G2124" s="20">
        <v>0</v>
      </c>
      <c r="H2124" s="21">
        <v>0</v>
      </c>
      <c r="I2124" s="20">
        <v>18772</v>
      </c>
      <c r="J2124" s="20">
        <v>0</v>
      </c>
      <c r="K2124" s="7">
        <v>0</v>
      </c>
    </row>
    <row r="2125" spans="1:11" x14ac:dyDescent="0.25">
      <c r="A2125" s="11" t="s">
        <v>26</v>
      </c>
      <c r="B2125" s="12" t="s">
        <v>54</v>
      </c>
      <c r="C2125" s="10" t="s">
        <v>311</v>
      </c>
      <c r="D2125" s="20">
        <v>4576</v>
      </c>
      <c r="E2125" s="20">
        <f t="shared" si="33"/>
        <v>0</v>
      </c>
      <c r="F2125" s="20">
        <v>0</v>
      </c>
      <c r="G2125" s="20">
        <v>0</v>
      </c>
      <c r="H2125" s="21">
        <v>0</v>
      </c>
      <c r="I2125" s="20">
        <v>4576</v>
      </c>
      <c r="J2125" s="20">
        <v>0</v>
      </c>
      <c r="K2125" s="7">
        <v>0</v>
      </c>
    </row>
    <row r="2126" spans="1:11" x14ac:dyDescent="0.25">
      <c r="A2126" s="11" t="s">
        <v>26</v>
      </c>
      <c r="B2126" s="12" t="s">
        <v>54</v>
      </c>
      <c r="C2126" s="10" t="s">
        <v>458</v>
      </c>
      <c r="D2126" s="20">
        <v>128188</v>
      </c>
      <c r="E2126" s="20">
        <f t="shared" si="33"/>
        <v>0</v>
      </c>
      <c r="F2126" s="20">
        <v>0</v>
      </c>
      <c r="G2126" s="20">
        <v>0</v>
      </c>
      <c r="H2126" s="21">
        <v>128188</v>
      </c>
      <c r="I2126" s="20">
        <v>0</v>
      </c>
      <c r="J2126" s="20">
        <v>0</v>
      </c>
      <c r="K2126" s="7">
        <v>0.7</v>
      </c>
    </row>
    <row r="2127" spans="1:11" x14ac:dyDescent="0.25">
      <c r="A2127" s="11" t="s">
        <v>26</v>
      </c>
      <c r="B2127" s="12" t="s">
        <v>54</v>
      </c>
      <c r="C2127" s="10" t="s">
        <v>553</v>
      </c>
      <c r="D2127" s="20">
        <v>443847</v>
      </c>
      <c r="E2127" s="20">
        <f t="shared" si="33"/>
        <v>0</v>
      </c>
      <c r="F2127" s="20">
        <v>0</v>
      </c>
      <c r="G2127" s="20">
        <v>0</v>
      </c>
      <c r="H2127" s="21">
        <v>443847</v>
      </c>
      <c r="I2127" s="20">
        <v>0</v>
      </c>
      <c r="J2127" s="20">
        <v>0</v>
      </c>
      <c r="K2127" s="7">
        <v>6.6</v>
      </c>
    </row>
    <row r="2128" spans="1:11" x14ac:dyDescent="0.25">
      <c r="A2128" s="11" t="s">
        <v>26</v>
      </c>
      <c r="B2128" s="12" t="s">
        <v>54</v>
      </c>
      <c r="C2128" s="10" t="s">
        <v>552</v>
      </c>
      <c r="D2128" s="20">
        <v>26107</v>
      </c>
      <c r="E2128" s="20">
        <f t="shared" si="33"/>
        <v>26107</v>
      </c>
      <c r="F2128" s="20">
        <v>26107</v>
      </c>
      <c r="G2128" s="20">
        <v>0</v>
      </c>
      <c r="H2128" s="21">
        <v>0</v>
      </c>
      <c r="I2128" s="20">
        <v>0</v>
      </c>
      <c r="J2128" s="20">
        <v>0</v>
      </c>
      <c r="K2128" s="7">
        <v>0.3</v>
      </c>
    </row>
    <row r="2129" spans="1:11" x14ac:dyDescent="0.25">
      <c r="A2129" s="11" t="s">
        <v>26</v>
      </c>
      <c r="B2129" s="12" t="s">
        <v>54</v>
      </c>
      <c r="C2129" s="10" t="s">
        <v>307</v>
      </c>
      <c r="D2129" s="20">
        <v>1716</v>
      </c>
      <c r="E2129" s="20">
        <f t="shared" si="33"/>
        <v>0</v>
      </c>
      <c r="F2129" s="20">
        <v>0</v>
      </c>
      <c r="G2129" s="20">
        <v>0</v>
      </c>
      <c r="H2129" s="21">
        <v>0</v>
      </c>
      <c r="I2129" s="20">
        <v>1716</v>
      </c>
      <c r="J2129" s="20">
        <v>0</v>
      </c>
      <c r="K2129" s="7">
        <v>0</v>
      </c>
    </row>
    <row r="2130" spans="1:11" x14ac:dyDescent="0.25">
      <c r="A2130" s="11" t="s">
        <v>26</v>
      </c>
      <c r="B2130" s="12" t="s">
        <v>54</v>
      </c>
      <c r="C2130" s="10" t="s">
        <v>551</v>
      </c>
      <c r="D2130" s="20">
        <v>6044492</v>
      </c>
      <c r="E2130" s="20">
        <f t="shared" si="33"/>
        <v>5201405</v>
      </c>
      <c r="F2130" s="20">
        <v>5201405</v>
      </c>
      <c r="G2130" s="20">
        <v>0</v>
      </c>
      <c r="H2130" s="21">
        <v>843087</v>
      </c>
      <c r="I2130" s="20">
        <v>0</v>
      </c>
      <c r="J2130" s="20">
        <v>0</v>
      </c>
      <c r="K2130" s="7">
        <v>4</v>
      </c>
    </row>
    <row r="2131" spans="1:11" x14ac:dyDescent="0.25">
      <c r="A2131" s="11" t="s">
        <v>26</v>
      </c>
      <c r="B2131" s="12" t="s">
        <v>53</v>
      </c>
      <c r="C2131" s="10" t="s">
        <v>80</v>
      </c>
      <c r="D2131" s="20">
        <v>505823820</v>
      </c>
      <c r="E2131" s="20">
        <f t="shared" si="33"/>
        <v>153040145</v>
      </c>
      <c r="F2131" s="20">
        <v>153040145</v>
      </c>
      <c r="G2131" s="20">
        <v>0</v>
      </c>
      <c r="H2131" s="21">
        <v>235729989</v>
      </c>
      <c r="I2131" s="20">
        <v>47135710</v>
      </c>
      <c r="J2131" s="20">
        <v>69917976</v>
      </c>
      <c r="K2131" s="7">
        <v>1904.5</v>
      </c>
    </row>
    <row r="2132" spans="1:11" x14ac:dyDescent="0.25">
      <c r="A2132" s="11" t="s">
        <v>26</v>
      </c>
      <c r="B2132" s="12" t="s">
        <v>53</v>
      </c>
      <c r="C2132" s="10" t="s">
        <v>550</v>
      </c>
      <c r="D2132" s="20">
        <v>26749</v>
      </c>
      <c r="E2132" s="20">
        <f t="shared" si="33"/>
        <v>0</v>
      </c>
      <c r="F2132" s="20">
        <v>0</v>
      </c>
      <c r="G2132" s="20">
        <v>0</v>
      </c>
      <c r="H2132" s="21">
        <v>22598</v>
      </c>
      <c r="I2132" s="20">
        <v>4151</v>
      </c>
      <c r="J2132" s="20">
        <v>0</v>
      </c>
      <c r="K2132" s="7">
        <v>0</v>
      </c>
    </row>
    <row r="2133" spans="1:11" x14ac:dyDescent="0.25">
      <c r="A2133" s="11" t="s">
        <v>26</v>
      </c>
      <c r="B2133" s="12" t="s">
        <v>53</v>
      </c>
      <c r="C2133" s="10" t="s">
        <v>549</v>
      </c>
      <c r="D2133" s="20">
        <v>55620</v>
      </c>
      <c r="E2133" s="20">
        <f t="shared" si="33"/>
        <v>0</v>
      </c>
      <c r="F2133" s="20">
        <v>0</v>
      </c>
      <c r="G2133" s="20">
        <v>0</v>
      </c>
      <c r="H2133" s="21">
        <v>55620</v>
      </c>
      <c r="I2133" s="20">
        <v>0</v>
      </c>
      <c r="J2133" s="20">
        <v>0</v>
      </c>
      <c r="K2133" s="7">
        <v>0.3</v>
      </c>
    </row>
    <row r="2134" spans="1:11" x14ac:dyDescent="0.25">
      <c r="A2134" s="11" t="s">
        <v>26</v>
      </c>
      <c r="B2134" s="12" t="s">
        <v>53</v>
      </c>
      <c r="C2134" s="10" t="s">
        <v>548</v>
      </c>
      <c r="D2134" s="20">
        <v>617478</v>
      </c>
      <c r="E2134" s="20">
        <f t="shared" si="33"/>
        <v>0</v>
      </c>
      <c r="F2134" s="20">
        <v>0</v>
      </c>
      <c r="G2134" s="20">
        <v>0</v>
      </c>
      <c r="H2134" s="21">
        <v>617478</v>
      </c>
      <c r="I2134" s="20">
        <v>0</v>
      </c>
      <c r="J2134" s="20">
        <v>0</v>
      </c>
      <c r="K2134" s="7">
        <v>1</v>
      </c>
    </row>
    <row r="2135" spans="1:11" x14ac:dyDescent="0.25">
      <c r="A2135" s="11" t="s">
        <v>26</v>
      </c>
      <c r="B2135" s="12" t="s">
        <v>53</v>
      </c>
      <c r="C2135" s="10" t="s">
        <v>303</v>
      </c>
      <c r="D2135" s="20">
        <v>1552558</v>
      </c>
      <c r="E2135" s="20">
        <f t="shared" si="33"/>
        <v>0</v>
      </c>
      <c r="F2135" s="20">
        <v>0</v>
      </c>
      <c r="G2135" s="20">
        <v>0</v>
      </c>
      <c r="H2135" s="21">
        <v>1552558</v>
      </c>
      <c r="I2135" s="20">
        <v>0</v>
      </c>
      <c r="J2135" s="20">
        <v>0</v>
      </c>
      <c r="K2135" s="7">
        <v>0</v>
      </c>
    </row>
    <row r="2136" spans="1:11" x14ac:dyDescent="0.25">
      <c r="A2136" s="11" t="s">
        <v>26</v>
      </c>
      <c r="B2136" s="12" t="s">
        <v>53</v>
      </c>
      <c r="C2136" s="10" t="s">
        <v>129</v>
      </c>
      <c r="D2136" s="20">
        <v>18996</v>
      </c>
      <c r="E2136" s="20">
        <f t="shared" si="33"/>
        <v>0</v>
      </c>
      <c r="F2136" s="20">
        <v>0</v>
      </c>
      <c r="G2136" s="20">
        <v>0</v>
      </c>
      <c r="H2136" s="21">
        <v>18996</v>
      </c>
      <c r="I2136" s="20">
        <v>0</v>
      </c>
      <c r="J2136" s="20">
        <v>0</v>
      </c>
      <c r="K2136" s="7">
        <v>0</v>
      </c>
    </row>
    <row r="2137" spans="1:11" x14ac:dyDescent="0.25">
      <c r="A2137" s="11" t="s">
        <v>26</v>
      </c>
      <c r="B2137" s="12" t="s">
        <v>53</v>
      </c>
      <c r="C2137" s="10" t="s">
        <v>113</v>
      </c>
      <c r="D2137" s="20">
        <v>-3859353</v>
      </c>
      <c r="E2137" s="20">
        <f t="shared" si="33"/>
        <v>-1021162</v>
      </c>
      <c r="F2137" s="20">
        <v>-1021162</v>
      </c>
      <c r="G2137" s="20">
        <v>0</v>
      </c>
      <c r="H2137" s="21">
        <v>-2518486</v>
      </c>
      <c r="I2137" s="20">
        <v>-319705</v>
      </c>
      <c r="J2137" s="20">
        <v>0</v>
      </c>
      <c r="K2137" s="7">
        <v>0</v>
      </c>
    </row>
    <row r="2138" spans="1:11" x14ac:dyDescent="0.25">
      <c r="A2138" s="11" t="s">
        <v>26</v>
      </c>
      <c r="B2138" s="12" t="s">
        <v>53</v>
      </c>
      <c r="C2138" s="10" t="s">
        <v>547</v>
      </c>
      <c r="D2138" s="20">
        <v>5539251</v>
      </c>
      <c r="E2138" s="20">
        <f t="shared" si="33"/>
        <v>983780</v>
      </c>
      <c r="F2138" s="20">
        <v>983780</v>
      </c>
      <c r="G2138" s="20">
        <v>0</v>
      </c>
      <c r="H2138" s="21">
        <v>4330392</v>
      </c>
      <c r="I2138" s="20">
        <v>225079</v>
      </c>
      <c r="J2138" s="20">
        <v>0</v>
      </c>
      <c r="K2138" s="7">
        <v>16.5</v>
      </c>
    </row>
    <row r="2139" spans="1:11" x14ac:dyDescent="0.25">
      <c r="A2139" s="11" t="s">
        <v>26</v>
      </c>
      <c r="B2139" s="12" t="s">
        <v>53</v>
      </c>
      <c r="C2139" s="10" t="s">
        <v>75</v>
      </c>
      <c r="D2139" s="20">
        <v>216597</v>
      </c>
      <c r="E2139" s="20">
        <f t="shared" si="33"/>
        <v>176541</v>
      </c>
      <c r="F2139" s="20">
        <v>176541</v>
      </c>
      <c r="G2139" s="20">
        <v>0</v>
      </c>
      <c r="H2139" s="21">
        <v>-18200</v>
      </c>
      <c r="I2139" s="20">
        <v>58256</v>
      </c>
      <c r="J2139" s="20">
        <v>0</v>
      </c>
      <c r="K2139" s="7">
        <v>0</v>
      </c>
    </row>
    <row r="2140" spans="1:11" x14ac:dyDescent="0.25">
      <c r="A2140" s="11" t="s">
        <v>26</v>
      </c>
      <c r="B2140" s="12" t="s">
        <v>52</v>
      </c>
      <c r="C2140" s="10" t="s">
        <v>75</v>
      </c>
      <c r="D2140" s="20">
        <v>531711038</v>
      </c>
      <c r="E2140" s="20">
        <f t="shared" si="33"/>
        <v>168742644</v>
      </c>
      <c r="F2140" s="20">
        <v>168742644</v>
      </c>
      <c r="G2140" s="20">
        <v>0</v>
      </c>
      <c r="H2140" s="21">
        <v>241553361</v>
      </c>
      <c r="I2140" s="20">
        <v>53042492</v>
      </c>
      <c r="J2140" s="20">
        <v>68372541</v>
      </c>
      <c r="K2140" s="7">
        <v>1948.9</v>
      </c>
    </row>
    <row r="2141" spans="1:11" x14ac:dyDescent="0.25">
      <c r="A2141" s="11" t="s">
        <v>26</v>
      </c>
      <c r="B2141" s="12" t="s">
        <v>52</v>
      </c>
      <c r="C2141" s="10" t="s">
        <v>445</v>
      </c>
      <c r="D2141" s="20">
        <v>140676</v>
      </c>
      <c r="E2141" s="20">
        <f t="shared" si="33"/>
        <v>0</v>
      </c>
      <c r="F2141" s="20">
        <v>0</v>
      </c>
      <c r="G2141" s="20">
        <v>0</v>
      </c>
      <c r="H2141" s="21">
        <v>140676</v>
      </c>
      <c r="I2141" s="20">
        <v>0</v>
      </c>
      <c r="J2141" s="20">
        <v>0</v>
      </c>
      <c r="K2141" s="7">
        <v>0.8</v>
      </c>
    </row>
    <row r="2142" spans="1:11" x14ac:dyDescent="0.25">
      <c r="A2142" s="11" t="s">
        <v>26</v>
      </c>
      <c r="B2142" s="12" t="s">
        <v>52</v>
      </c>
      <c r="C2142" s="10" t="s">
        <v>546</v>
      </c>
      <c r="D2142" s="20">
        <v>865583</v>
      </c>
      <c r="E2142" s="20">
        <f t="shared" si="33"/>
        <v>865583</v>
      </c>
      <c r="F2142" s="20">
        <v>865583</v>
      </c>
      <c r="G2142" s="20">
        <v>0</v>
      </c>
      <c r="H2142" s="21">
        <v>0</v>
      </c>
      <c r="I2142" s="20">
        <v>0</v>
      </c>
      <c r="J2142" s="20">
        <v>0</v>
      </c>
      <c r="K2142" s="7">
        <v>0.5</v>
      </c>
    </row>
    <row r="2143" spans="1:11" x14ac:dyDescent="0.25">
      <c r="A2143" s="11" t="s">
        <v>26</v>
      </c>
      <c r="B2143" s="12" t="s">
        <v>52</v>
      </c>
      <c r="C2143" s="10" t="s">
        <v>545</v>
      </c>
      <c r="D2143" s="20">
        <v>1108800</v>
      </c>
      <c r="E2143" s="20">
        <f t="shared" si="33"/>
        <v>1108800</v>
      </c>
      <c r="F2143" s="20">
        <v>1108800</v>
      </c>
      <c r="G2143" s="20">
        <v>0</v>
      </c>
      <c r="H2143" s="21">
        <v>0</v>
      </c>
      <c r="I2143" s="20">
        <v>0</v>
      </c>
      <c r="J2143" s="20">
        <v>0</v>
      </c>
      <c r="K2143" s="7">
        <v>7.3</v>
      </c>
    </row>
    <row r="2144" spans="1:11" x14ac:dyDescent="0.25">
      <c r="A2144" s="11" t="s">
        <v>26</v>
      </c>
      <c r="B2144" s="12" t="s">
        <v>52</v>
      </c>
      <c r="C2144" s="10" t="s">
        <v>544</v>
      </c>
      <c r="D2144" s="20">
        <v>7500000</v>
      </c>
      <c r="E2144" s="20">
        <f t="shared" si="33"/>
        <v>0</v>
      </c>
      <c r="F2144" s="20">
        <v>0</v>
      </c>
      <c r="G2144" s="20">
        <v>0</v>
      </c>
      <c r="H2144" s="21">
        <v>6000000</v>
      </c>
      <c r="I2144" s="20">
        <v>1500000</v>
      </c>
      <c r="J2144" s="20">
        <v>0</v>
      </c>
      <c r="K2144" s="7">
        <v>0</v>
      </c>
    </row>
    <row r="2145" spans="1:11" x14ac:dyDescent="0.25">
      <c r="A2145" s="11" t="s">
        <v>26</v>
      </c>
      <c r="B2145" s="12" t="s">
        <v>52</v>
      </c>
      <c r="C2145" s="10" t="s">
        <v>543</v>
      </c>
      <c r="D2145" s="20">
        <v>7200</v>
      </c>
      <c r="E2145" s="20">
        <f t="shared" si="33"/>
        <v>7200</v>
      </c>
      <c r="F2145" s="20">
        <v>7200</v>
      </c>
      <c r="G2145" s="20">
        <v>0</v>
      </c>
      <c r="H2145" s="21">
        <v>0</v>
      </c>
      <c r="I2145" s="20">
        <v>0</v>
      </c>
      <c r="J2145" s="20">
        <v>0</v>
      </c>
      <c r="K2145" s="7">
        <v>0</v>
      </c>
    </row>
    <row r="2146" spans="1:11" x14ac:dyDescent="0.25">
      <c r="A2146" s="11" t="s">
        <v>26</v>
      </c>
      <c r="B2146" s="12" t="s">
        <v>52</v>
      </c>
      <c r="C2146" s="10" t="s">
        <v>542</v>
      </c>
      <c r="D2146" s="20">
        <v>39815</v>
      </c>
      <c r="E2146" s="20">
        <f t="shared" si="33"/>
        <v>39815</v>
      </c>
      <c r="F2146" s="20">
        <v>39815</v>
      </c>
      <c r="G2146" s="20">
        <v>0</v>
      </c>
      <c r="H2146" s="21">
        <v>0</v>
      </c>
      <c r="I2146" s="20">
        <v>0</v>
      </c>
      <c r="J2146" s="20">
        <v>0</v>
      </c>
      <c r="K2146" s="7">
        <v>0.5</v>
      </c>
    </row>
    <row r="2147" spans="1:11" x14ac:dyDescent="0.25">
      <c r="A2147" s="11" t="s">
        <v>26</v>
      </c>
      <c r="B2147" s="12" t="s">
        <v>52</v>
      </c>
      <c r="C2147" s="10" t="s">
        <v>541</v>
      </c>
      <c r="D2147" s="20">
        <v>4065016</v>
      </c>
      <c r="E2147" s="20">
        <f t="shared" si="33"/>
        <v>3101748</v>
      </c>
      <c r="F2147" s="20">
        <v>3101748</v>
      </c>
      <c r="G2147" s="20">
        <v>0</v>
      </c>
      <c r="H2147" s="21">
        <v>963268</v>
      </c>
      <c r="I2147" s="20">
        <v>0</v>
      </c>
      <c r="J2147" s="20">
        <v>0</v>
      </c>
      <c r="K2147" s="7">
        <v>13.5</v>
      </c>
    </row>
    <row r="2148" spans="1:11" x14ac:dyDescent="0.25">
      <c r="A2148" s="11" t="s">
        <v>26</v>
      </c>
      <c r="B2148" s="12" t="s">
        <v>52</v>
      </c>
      <c r="C2148" s="10" t="s">
        <v>540</v>
      </c>
      <c r="D2148" s="20">
        <v>19500</v>
      </c>
      <c r="E2148" s="20">
        <f t="shared" si="33"/>
        <v>19500</v>
      </c>
      <c r="F2148" s="20">
        <v>19500</v>
      </c>
      <c r="G2148" s="20">
        <v>0</v>
      </c>
      <c r="H2148" s="21">
        <v>0</v>
      </c>
      <c r="I2148" s="20">
        <v>0</v>
      </c>
      <c r="J2148" s="20">
        <v>0</v>
      </c>
      <c r="K2148" s="7">
        <v>0</v>
      </c>
    </row>
    <row r="2149" spans="1:11" x14ac:dyDescent="0.25">
      <c r="A2149" s="11" t="s">
        <v>26</v>
      </c>
      <c r="B2149" s="12" t="s">
        <v>52</v>
      </c>
      <c r="C2149" s="10" t="s">
        <v>539</v>
      </c>
      <c r="D2149" s="20">
        <v>1034876</v>
      </c>
      <c r="E2149" s="20">
        <f t="shared" si="33"/>
        <v>541671</v>
      </c>
      <c r="F2149" s="20">
        <v>541671</v>
      </c>
      <c r="G2149" s="20">
        <v>0</v>
      </c>
      <c r="H2149" s="21">
        <v>493205</v>
      </c>
      <c r="I2149" s="20">
        <v>0</v>
      </c>
      <c r="J2149" s="20">
        <v>0</v>
      </c>
      <c r="K2149" s="7">
        <v>11.5</v>
      </c>
    </row>
    <row r="2150" spans="1:11" x14ac:dyDescent="0.25">
      <c r="A2150" s="11" t="s">
        <v>26</v>
      </c>
      <c r="B2150" s="12" t="s">
        <v>52</v>
      </c>
      <c r="C2150" s="10" t="s">
        <v>72</v>
      </c>
      <c r="D2150" s="20">
        <v>-4382173</v>
      </c>
      <c r="E2150" s="20">
        <f t="shared" si="33"/>
        <v>-4382173</v>
      </c>
      <c r="F2150" s="20">
        <v>-4382173</v>
      </c>
      <c r="G2150" s="20">
        <v>0</v>
      </c>
      <c r="H2150" s="21">
        <v>0</v>
      </c>
      <c r="I2150" s="20">
        <v>0</v>
      </c>
      <c r="J2150" s="20">
        <v>0</v>
      </c>
      <c r="K2150" s="7">
        <v>0</v>
      </c>
    </row>
    <row r="2151" spans="1:11" x14ac:dyDescent="0.25">
      <c r="A2151" s="11" t="s">
        <v>26</v>
      </c>
      <c r="B2151" s="12" t="s">
        <v>51</v>
      </c>
      <c r="C2151" s="10" t="s">
        <v>72</v>
      </c>
      <c r="D2151" s="20">
        <v>565111250</v>
      </c>
      <c r="E2151" s="20">
        <f t="shared" si="33"/>
        <v>196228138</v>
      </c>
      <c r="F2151" s="20">
        <v>196228138</v>
      </c>
      <c r="G2151" s="20">
        <v>0</v>
      </c>
      <c r="H2151" s="21">
        <v>251344497</v>
      </c>
      <c r="I2151" s="20">
        <v>48531478</v>
      </c>
      <c r="J2151" s="20">
        <v>69007137</v>
      </c>
      <c r="K2151" s="7">
        <v>2103.3000000000002</v>
      </c>
    </row>
    <row r="2152" spans="1:11" x14ac:dyDescent="0.25">
      <c r="A2152" s="11" t="s">
        <v>26</v>
      </c>
      <c r="B2152" s="12" t="s">
        <v>51</v>
      </c>
      <c r="C2152" s="10" t="s">
        <v>538</v>
      </c>
      <c r="D2152" s="20">
        <v>10300000</v>
      </c>
      <c r="E2152" s="20">
        <f t="shared" si="33"/>
        <v>10300000</v>
      </c>
      <c r="F2152" s="20">
        <v>10300000</v>
      </c>
      <c r="G2152" s="20">
        <v>0</v>
      </c>
      <c r="H2152" s="21">
        <v>0</v>
      </c>
      <c r="I2152" s="20">
        <v>0</v>
      </c>
      <c r="J2152" s="20">
        <v>0</v>
      </c>
      <c r="K2152" s="7">
        <v>2</v>
      </c>
    </row>
    <row r="2153" spans="1:11" x14ac:dyDescent="0.25">
      <c r="A2153" s="11" t="s">
        <v>26</v>
      </c>
      <c r="B2153" s="12" t="s">
        <v>51</v>
      </c>
      <c r="C2153" s="10" t="s">
        <v>537</v>
      </c>
      <c r="D2153" s="20">
        <v>1000000</v>
      </c>
      <c r="E2153" s="20">
        <f t="shared" si="33"/>
        <v>1000000</v>
      </c>
      <c r="F2153" s="20">
        <v>1000000</v>
      </c>
      <c r="G2153" s="20">
        <v>0</v>
      </c>
      <c r="H2153" s="21">
        <v>0</v>
      </c>
      <c r="I2153" s="20">
        <v>0</v>
      </c>
      <c r="J2153" s="20">
        <v>0</v>
      </c>
      <c r="K2153" s="7">
        <v>0</v>
      </c>
    </row>
    <row r="2154" spans="1:11" x14ac:dyDescent="0.25">
      <c r="A2154" s="11" t="s">
        <v>26</v>
      </c>
      <c r="B2154" s="12" t="s">
        <v>51</v>
      </c>
      <c r="C2154" s="10" t="s">
        <v>536</v>
      </c>
      <c r="D2154" s="20">
        <v>65000</v>
      </c>
      <c r="E2154" s="20">
        <f t="shared" si="33"/>
        <v>65000</v>
      </c>
      <c r="F2154" s="20">
        <v>65000</v>
      </c>
      <c r="G2154" s="20">
        <v>0</v>
      </c>
      <c r="H2154" s="21">
        <v>0</v>
      </c>
      <c r="I2154" s="20">
        <v>0</v>
      </c>
      <c r="J2154" s="20">
        <v>0</v>
      </c>
      <c r="K2154" s="7">
        <v>0</v>
      </c>
    </row>
    <row r="2155" spans="1:11" x14ac:dyDescent="0.25">
      <c r="A2155" s="11" t="s">
        <v>26</v>
      </c>
      <c r="B2155" s="12" t="s">
        <v>51</v>
      </c>
      <c r="C2155" s="10" t="s">
        <v>535</v>
      </c>
      <c r="D2155" s="20">
        <v>1115090</v>
      </c>
      <c r="E2155" s="20">
        <f t="shared" si="33"/>
        <v>1115090</v>
      </c>
      <c r="F2155" s="20">
        <v>1115090</v>
      </c>
      <c r="G2155" s="20">
        <v>0</v>
      </c>
      <c r="H2155" s="21">
        <v>0</v>
      </c>
      <c r="I2155" s="20">
        <v>0</v>
      </c>
      <c r="J2155" s="20">
        <v>0</v>
      </c>
      <c r="K2155" s="7">
        <v>7.3</v>
      </c>
    </row>
    <row r="2156" spans="1:11" x14ac:dyDescent="0.25">
      <c r="A2156" s="11" t="s">
        <v>26</v>
      </c>
      <c r="B2156" s="12" t="s">
        <v>51</v>
      </c>
      <c r="C2156" s="10" t="s">
        <v>534</v>
      </c>
      <c r="D2156" s="20">
        <v>15300000</v>
      </c>
      <c r="E2156" s="20">
        <f t="shared" si="33"/>
        <v>15300000</v>
      </c>
      <c r="F2156" s="20">
        <v>15300000</v>
      </c>
      <c r="G2156" s="20">
        <v>0</v>
      </c>
      <c r="H2156" s="21">
        <v>0</v>
      </c>
      <c r="I2156" s="20">
        <v>0</v>
      </c>
      <c r="J2156" s="20">
        <v>0</v>
      </c>
      <c r="K2156" s="7">
        <v>1.8</v>
      </c>
    </row>
    <row r="2157" spans="1:11" x14ac:dyDescent="0.25">
      <c r="A2157" s="11" t="s">
        <v>26</v>
      </c>
      <c r="B2157" s="12" t="s">
        <v>51</v>
      </c>
      <c r="C2157" s="10" t="s">
        <v>533</v>
      </c>
      <c r="D2157" s="20">
        <v>497250</v>
      </c>
      <c r="E2157" s="20">
        <f t="shared" si="33"/>
        <v>497250</v>
      </c>
      <c r="F2157" s="20">
        <v>497250</v>
      </c>
      <c r="G2157" s="20">
        <v>0</v>
      </c>
      <c r="H2157" s="21">
        <v>0</v>
      </c>
      <c r="I2157" s="20">
        <v>0</v>
      </c>
      <c r="J2157" s="20">
        <v>0</v>
      </c>
      <c r="K2157" s="7">
        <v>4.5</v>
      </c>
    </row>
    <row r="2158" spans="1:11" x14ac:dyDescent="0.25">
      <c r="A2158" s="11" t="s">
        <v>26</v>
      </c>
      <c r="B2158" s="12" t="s">
        <v>51</v>
      </c>
      <c r="C2158" s="10" t="s">
        <v>532</v>
      </c>
      <c r="D2158" s="20">
        <v>77780</v>
      </c>
      <c r="E2158" s="20">
        <f t="shared" si="33"/>
        <v>0</v>
      </c>
      <c r="F2158" s="20">
        <v>0</v>
      </c>
      <c r="G2158" s="20">
        <v>0</v>
      </c>
      <c r="H2158" s="21">
        <v>0</v>
      </c>
      <c r="I2158" s="20">
        <v>77780</v>
      </c>
      <c r="J2158" s="20">
        <v>0</v>
      </c>
      <c r="K2158" s="7">
        <v>0.5</v>
      </c>
    </row>
    <row r="2159" spans="1:11" x14ac:dyDescent="0.25">
      <c r="A2159" s="11" t="s">
        <v>26</v>
      </c>
      <c r="B2159" s="12" t="s">
        <v>51</v>
      </c>
      <c r="C2159" s="10" t="s">
        <v>531</v>
      </c>
      <c r="D2159" s="20">
        <v>200000</v>
      </c>
      <c r="E2159" s="20">
        <f t="shared" si="33"/>
        <v>100000</v>
      </c>
      <c r="F2159" s="20">
        <v>100000</v>
      </c>
      <c r="G2159" s="20">
        <v>0</v>
      </c>
      <c r="H2159" s="21">
        <v>0</v>
      </c>
      <c r="I2159" s="20">
        <v>100000</v>
      </c>
      <c r="J2159" s="20">
        <v>0</v>
      </c>
      <c r="K2159" s="7">
        <v>0.2</v>
      </c>
    </row>
    <row r="2160" spans="1:11" x14ac:dyDescent="0.25">
      <c r="A2160" s="11" t="s">
        <v>26</v>
      </c>
      <c r="B2160" s="12" t="s">
        <v>51</v>
      </c>
      <c r="C2160" s="10" t="s">
        <v>530</v>
      </c>
      <c r="D2160" s="20">
        <v>3500000</v>
      </c>
      <c r="E2160" s="20">
        <f t="shared" si="33"/>
        <v>0</v>
      </c>
      <c r="F2160" s="20">
        <v>0</v>
      </c>
      <c r="G2160" s="20">
        <v>0</v>
      </c>
      <c r="H2160" s="21">
        <v>3500000</v>
      </c>
      <c r="I2160" s="20">
        <v>0</v>
      </c>
      <c r="J2160" s="20">
        <v>0</v>
      </c>
      <c r="K2160" s="7">
        <v>2.5</v>
      </c>
    </row>
    <row r="2161" spans="1:11" x14ac:dyDescent="0.25">
      <c r="A2161" s="11" t="s">
        <v>26</v>
      </c>
      <c r="B2161" s="12" t="s">
        <v>51</v>
      </c>
      <c r="C2161" s="10" t="s">
        <v>529</v>
      </c>
      <c r="D2161" s="20">
        <v>2100000</v>
      </c>
      <c r="E2161" s="20">
        <f t="shared" si="33"/>
        <v>2100000</v>
      </c>
      <c r="F2161" s="20">
        <v>2100000</v>
      </c>
      <c r="G2161" s="20">
        <v>0</v>
      </c>
      <c r="H2161" s="21">
        <v>0</v>
      </c>
      <c r="I2161" s="20">
        <v>0</v>
      </c>
      <c r="J2161" s="20">
        <v>0</v>
      </c>
      <c r="K2161" s="7">
        <v>1.8</v>
      </c>
    </row>
    <row r="2162" spans="1:11" x14ac:dyDescent="0.25">
      <c r="A2162" s="11" t="s">
        <v>26</v>
      </c>
      <c r="B2162" s="12" t="s">
        <v>51</v>
      </c>
      <c r="C2162" s="10" t="s">
        <v>528</v>
      </c>
      <c r="D2162" s="20">
        <v>500000</v>
      </c>
      <c r="E2162" s="20">
        <f t="shared" si="33"/>
        <v>500000</v>
      </c>
      <c r="F2162" s="20">
        <v>500000</v>
      </c>
      <c r="G2162" s="20">
        <v>0</v>
      </c>
      <c r="H2162" s="21">
        <v>0</v>
      </c>
      <c r="I2162" s="20">
        <v>0</v>
      </c>
      <c r="J2162" s="20">
        <v>0</v>
      </c>
      <c r="K2162" s="7">
        <v>0.9</v>
      </c>
    </row>
    <row r="2163" spans="1:11" x14ac:dyDescent="0.25">
      <c r="A2163" s="11" t="s">
        <v>26</v>
      </c>
      <c r="B2163" s="12" t="s">
        <v>51</v>
      </c>
      <c r="C2163" s="10" t="s">
        <v>103</v>
      </c>
      <c r="D2163" s="20">
        <v>-348961</v>
      </c>
      <c r="E2163" s="20">
        <f t="shared" si="33"/>
        <v>-98843</v>
      </c>
      <c r="F2163" s="20">
        <v>-98843</v>
      </c>
      <c r="G2163" s="20">
        <v>0</v>
      </c>
      <c r="H2163" s="21">
        <v>-219685</v>
      </c>
      <c r="I2163" s="20">
        <v>-21932</v>
      </c>
      <c r="J2163" s="20">
        <v>-8501</v>
      </c>
      <c r="K2163" s="7">
        <v>0</v>
      </c>
    </row>
    <row r="2164" spans="1:11" x14ac:dyDescent="0.25">
      <c r="A2164" s="11" t="s">
        <v>26</v>
      </c>
      <c r="B2164" s="12" t="s">
        <v>51</v>
      </c>
      <c r="C2164" s="10" t="s">
        <v>527</v>
      </c>
      <c r="D2164" s="20">
        <v>4918</v>
      </c>
      <c r="E2164" s="20">
        <f t="shared" si="33"/>
        <v>4918</v>
      </c>
      <c r="F2164" s="20">
        <v>4918</v>
      </c>
      <c r="G2164" s="20">
        <v>0</v>
      </c>
      <c r="H2164" s="21">
        <v>0</v>
      </c>
      <c r="I2164" s="20">
        <v>0</v>
      </c>
      <c r="J2164" s="20">
        <v>0</v>
      </c>
      <c r="K2164" s="7">
        <v>0.1</v>
      </c>
    </row>
    <row r="2165" spans="1:11" x14ac:dyDescent="0.25">
      <c r="A2165" s="11" t="s">
        <v>26</v>
      </c>
      <c r="B2165" s="12" t="s">
        <v>51</v>
      </c>
      <c r="C2165" s="10" t="s">
        <v>526</v>
      </c>
      <c r="D2165" s="20">
        <v>70232</v>
      </c>
      <c r="E2165" s="20">
        <f t="shared" si="33"/>
        <v>70232</v>
      </c>
      <c r="F2165" s="20">
        <v>70232</v>
      </c>
      <c r="G2165" s="20">
        <v>0</v>
      </c>
      <c r="H2165" s="21">
        <v>0</v>
      </c>
      <c r="I2165" s="20">
        <v>0</v>
      </c>
      <c r="J2165" s="20">
        <v>0</v>
      </c>
      <c r="K2165" s="7">
        <v>1</v>
      </c>
    </row>
    <row r="2166" spans="1:11" x14ac:dyDescent="0.25">
      <c r="A2166" s="11" t="s">
        <v>26</v>
      </c>
      <c r="B2166" s="12" t="s">
        <v>51</v>
      </c>
      <c r="C2166" s="10" t="s">
        <v>525</v>
      </c>
      <c r="D2166" s="20">
        <v>405871</v>
      </c>
      <c r="E2166" s="20">
        <f t="shared" si="33"/>
        <v>405871</v>
      </c>
      <c r="F2166" s="20">
        <v>405871</v>
      </c>
      <c r="G2166" s="20">
        <v>0</v>
      </c>
      <c r="H2166" s="21">
        <v>0</v>
      </c>
      <c r="I2166" s="20">
        <v>0</v>
      </c>
      <c r="J2166" s="20">
        <v>0</v>
      </c>
      <c r="K2166" s="7">
        <v>0</v>
      </c>
    </row>
    <row r="2167" spans="1:11" x14ac:dyDescent="0.25">
      <c r="A2167" s="11" t="s">
        <v>26</v>
      </c>
      <c r="B2167" s="12" t="s">
        <v>51</v>
      </c>
      <c r="C2167" s="10" t="s">
        <v>524</v>
      </c>
      <c r="D2167" s="20">
        <v>1000000</v>
      </c>
      <c r="E2167" s="20">
        <f t="shared" si="33"/>
        <v>1000000</v>
      </c>
      <c r="F2167" s="20">
        <v>1000000</v>
      </c>
      <c r="G2167" s="20">
        <v>0</v>
      </c>
      <c r="H2167" s="21">
        <v>0</v>
      </c>
      <c r="I2167" s="20">
        <v>0</v>
      </c>
      <c r="J2167" s="20">
        <v>0</v>
      </c>
      <c r="K2167" s="7">
        <v>1</v>
      </c>
    </row>
    <row r="2168" spans="1:11" x14ac:dyDescent="0.25">
      <c r="A2168" s="11" t="s">
        <v>26</v>
      </c>
      <c r="B2168" s="12" t="s">
        <v>51</v>
      </c>
      <c r="C2168" s="10" t="s">
        <v>523</v>
      </c>
      <c r="D2168" s="20">
        <v>12000000</v>
      </c>
      <c r="E2168" s="20">
        <f t="shared" si="33"/>
        <v>6000000</v>
      </c>
      <c r="F2168" s="20">
        <v>6000000</v>
      </c>
      <c r="G2168" s="20">
        <v>0</v>
      </c>
      <c r="H2168" s="21">
        <v>0</v>
      </c>
      <c r="I2168" s="20">
        <v>6000000</v>
      </c>
      <c r="J2168" s="20">
        <v>0</v>
      </c>
      <c r="K2168" s="7">
        <v>0</v>
      </c>
    </row>
    <row r="2169" spans="1:11" x14ac:dyDescent="0.25">
      <c r="A2169" s="11" t="s">
        <v>26</v>
      </c>
      <c r="B2169" s="12" t="s">
        <v>51</v>
      </c>
      <c r="C2169" s="10" t="s">
        <v>522</v>
      </c>
      <c r="D2169" s="20">
        <v>100000</v>
      </c>
      <c r="E2169" s="20">
        <f t="shared" si="33"/>
        <v>100000</v>
      </c>
      <c r="F2169" s="20">
        <v>100000</v>
      </c>
      <c r="G2169" s="20">
        <v>0</v>
      </c>
      <c r="H2169" s="21">
        <v>0</v>
      </c>
      <c r="I2169" s="20">
        <v>0</v>
      </c>
      <c r="J2169" s="20">
        <v>0</v>
      </c>
      <c r="K2169" s="7">
        <v>0.3</v>
      </c>
    </row>
    <row r="2170" spans="1:11" x14ac:dyDescent="0.25">
      <c r="A2170" s="11" t="s">
        <v>26</v>
      </c>
      <c r="B2170" s="12" t="s">
        <v>51</v>
      </c>
      <c r="C2170" s="10" t="s">
        <v>521</v>
      </c>
      <c r="D2170" s="20">
        <v>7000000</v>
      </c>
      <c r="E2170" s="20">
        <f t="shared" si="33"/>
        <v>7000000</v>
      </c>
      <c r="F2170" s="20">
        <v>7000000</v>
      </c>
      <c r="G2170" s="20">
        <v>0</v>
      </c>
      <c r="H2170" s="21">
        <v>0</v>
      </c>
      <c r="I2170" s="20">
        <v>0</v>
      </c>
      <c r="J2170" s="20">
        <v>0</v>
      </c>
      <c r="K2170" s="7">
        <v>1.8</v>
      </c>
    </row>
    <row r="2171" spans="1:11" x14ac:dyDescent="0.25">
      <c r="A2171" s="11" t="s">
        <v>26</v>
      </c>
      <c r="B2171" s="12" t="s">
        <v>51</v>
      </c>
      <c r="C2171" s="10" t="s">
        <v>520</v>
      </c>
      <c r="D2171" s="20">
        <v>1881727</v>
      </c>
      <c r="E2171" s="20">
        <f t="shared" si="33"/>
        <v>0</v>
      </c>
      <c r="F2171" s="20">
        <v>0</v>
      </c>
      <c r="G2171" s="20">
        <v>0</v>
      </c>
      <c r="H2171" s="21">
        <v>1881727</v>
      </c>
      <c r="I2171" s="20">
        <v>0</v>
      </c>
      <c r="J2171" s="20">
        <v>0</v>
      </c>
      <c r="K2171" s="7">
        <v>1.1000000000000001</v>
      </c>
    </row>
    <row r="2172" spans="1:11" x14ac:dyDescent="0.25">
      <c r="A2172" s="11" t="s">
        <v>26</v>
      </c>
      <c r="B2172" s="12" t="s">
        <v>51</v>
      </c>
      <c r="C2172" s="10" t="s">
        <v>519</v>
      </c>
      <c r="D2172" s="20">
        <v>2470516</v>
      </c>
      <c r="E2172" s="20">
        <f t="shared" si="33"/>
        <v>464801</v>
      </c>
      <c r="F2172" s="20">
        <v>464801</v>
      </c>
      <c r="G2172" s="20">
        <v>0</v>
      </c>
      <c r="H2172" s="21">
        <v>3041996</v>
      </c>
      <c r="I2172" s="20">
        <v>-1074775</v>
      </c>
      <c r="J2172" s="20">
        <v>38494</v>
      </c>
      <c r="K2172" s="7">
        <v>-7</v>
      </c>
    </row>
    <row r="2173" spans="1:11" x14ac:dyDescent="0.25">
      <c r="A2173" s="11" t="s">
        <v>26</v>
      </c>
      <c r="B2173" s="12" t="s">
        <v>50</v>
      </c>
      <c r="C2173" s="10" t="s">
        <v>65</v>
      </c>
      <c r="D2173" s="20">
        <v>664221638</v>
      </c>
      <c r="E2173" s="20">
        <f t="shared" si="33"/>
        <v>261537243</v>
      </c>
      <c r="F2173" s="20">
        <v>261537243</v>
      </c>
      <c r="G2173" s="20">
        <v>0</v>
      </c>
      <c r="H2173" s="21">
        <v>265818100</v>
      </c>
      <c r="I2173" s="20">
        <v>68113327</v>
      </c>
      <c r="J2173" s="20">
        <v>68752968</v>
      </c>
      <c r="K2173" s="7">
        <v>2273.3000000000002</v>
      </c>
    </row>
    <row r="2174" spans="1:11" x14ac:dyDescent="0.25">
      <c r="A2174" s="11" t="s">
        <v>26</v>
      </c>
      <c r="B2174" s="12" t="s">
        <v>50</v>
      </c>
      <c r="C2174" s="10" t="s">
        <v>518</v>
      </c>
      <c r="D2174" s="20">
        <v>5528042</v>
      </c>
      <c r="E2174" s="20">
        <f t="shared" si="33"/>
        <v>2764021</v>
      </c>
      <c r="F2174" s="20">
        <v>2764021</v>
      </c>
      <c r="G2174" s="20">
        <v>0</v>
      </c>
      <c r="H2174" s="21">
        <v>0</v>
      </c>
      <c r="I2174" s="20">
        <v>2764021</v>
      </c>
      <c r="J2174" s="20">
        <v>0</v>
      </c>
      <c r="K2174" s="7">
        <v>11.5</v>
      </c>
    </row>
    <row r="2175" spans="1:11" x14ac:dyDescent="0.25">
      <c r="A2175" s="11" t="s">
        <v>26</v>
      </c>
      <c r="B2175" s="12" t="s">
        <v>50</v>
      </c>
      <c r="C2175" s="10" t="s">
        <v>517</v>
      </c>
      <c r="D2175" s="20">
        <v>191973</v>
      </c>
      <c r="E2175" s="20">
        <f t="shared" si="33"/>
        <v>191973</v>
      </c>
      <c r="F2175" s="20">
        <v>191973</v>
      </c>
      <c r="G2175" s="20">
        <v>0</v>
      </c>
      <c r="H2175" s="21">
        <v>0</v>
      </c>
      <c r="I2175" s="20">
        <v>0</v>
      </c>
      <c r="J2175" s="20">
        <v>0</v>
      </c>
      <c r="K2175" s="7">
        <v>1.4</v>
      </c>
    </row>
    <row r="2176" spans="1:11" x14ac:dyDescent="0.25">
      <c r="A2176" s="11" t="s">
        <v>26</v>
      </c>
      <c r="B2176" s="12" t="s">
        <v>50</v>
      </c>
      <c r="C2176" s="10" t="s">
        <v>516</v>
      </c>
      <c r="D2176" s="20">
        <v>163946</v>
      </c>
      <c r="E2176" s="20">
        <f t="shared" si="33"/>
        <v>163946</v>
      </c>
      <c r="F2176" s="20">
        <v>163946</v>
      </c>
      <c r="G2176" s="20">
        <v>0</v>
      </c>
      <c r="H2176" s="21">
        <v>0</v>
      </c>
      <c r="I2176" s="20">
        <v>0</v>
      </c>
      <c r="J2176" s="20">
        <v>0</v>
      </c>
      <c r="K2176" s="7">
        <v>1.8</v>
      </c>
    </row>
    <row r="2177" spans="1:11" x14ac:dyDescent="0.25">
      <c r="A2177" s="11" t="s">
        <v>26</v>
      </c>
      <c r="B2177" s="12" t="s">
        <v>50</v>
      </c>
      <c r="C2177" s="10" t="s">
        <v>515</v>
      </c>
      <c r="D2177" s="20">
        <v>268604</v>
      </c>
      <c r="E2177" s="20">
        <f t="shared" si="33"/>
        <v>9302</v>
      </c>
      <c r="F2177" s="20">
        <v>9302</v>
      </c>
      <c r="G2177" s="20">
        <v>0</v>
      </c>
      <c r="H2177" s="21">
        <v>250000</v>
      </c>
      <c r="I2177" s="20">
        <v>9302</v>
      </c>
      <c r="J2177" s="20">
        <v>0</v>
      </c>
      <c r="K2177" s="7">
        <v>2</v>
      </c>
    </row>
    <row r="2178" spans="1:11" x14ac:dyDescent="0.25">
      <c r="A2178" s="11" t="s">
        <v>26</v>
      </c>
      <c r="B2178" s="12" t="s">
        <v>50</v>
      </c>
      <c r="C2178" s="10" t="s">
        <v>514</v>
      </c>
      <c r="D2178" s="20">
        <v>238846</v>
      </c>
      <c r="E2178" s="20">
        <f t="shared" si="33"/>
        <v>238846</v>
      </c>
      <c r="F2178" s="20">
        <v>238846</v>
      </c>
      <c r="G2178" s="20">
        <v>0</v>
      </c>
      <c r="H2178" s="21">
        <v>0</v>
      </c>
      <c r="I2178" s="20">
        <v>0</v>
      </c>
      <c r="J2178" s="20">
        <v>0</v>
      </c>
      <c r="K2178" s="7">
        <v>2.8</v>
      </c>
    </row>
    <row r="2179" spans="1:11" x14ac:dyDescent="0.25">
      <c r="A2179" s="11" t="s">
        <v>26</v>
      </c>
      <c r="B2179" s="12" t="s">
        <v>50</v>
      </c>
      <c r="C2179" s="10" t="s">
        <v>123</v>
      </c>
      <c r="D2179" s="20">
        <v>52912</v>
      </c>
      <c r="E2179" s="20">
        <f t="shared" ref="E2179:E2242" si="34">SUM(F2179:G2179)</f>
        <v>52912</v>
      </c>
      <c r="F2179" s="20">
        <v>52912</v>
      </c>
      <c r="G2179" s="20">
        <v>0</v>
      </c>
      <c r="H2179" s="21">
        <v>0</v>
      </c>
      <c r="I2179" s="20">
        <v>0</v>
      </c>
      <c r="J2179" s="20">
        <v>0</v>
      </c>
      <c r="K2179" s="7">
        <v>0.9</v>
      </c>
    </row>
    <row r="2180" spans="1:11" x14ac:dyDescent="0.25">
      <c r="A2180" s="11" t="s">
        <v>26</v>
      </c>
      <c r="B2180" s="12" t="s">
        <v>50</v>
      </c>
      <c r="C2180" s="10" t="s">
        <v>513</v>
      </c>
      <c r="D2180" s="20">
        <v>26112042</v>
      </c>
      <c r="E2180" s="20">
        <f t="shared" si="34"/>
        <v>20715551</v>
      </c>
      <c r="F2180" s="20">
        <v>20715551</v>
      </c>
      <c r="G2180" s="20">
        <v>0</v>
      </c>
      <c r="H2180" s="21">
        <v>5396491</v>
      </c>
      <c r="I2180" s="20">
        <v>0</v>
      </c>
      <c r="J2180" s="20">
        <v>0</v>
      </c>
      <c r="K2180" s="7">
        <v>18.100000000000001</v>
      </c>
    </row>
    <row r="2181" spans="1:11" x14ac:dyDescent="0.25">
      <c r="A2181" s="11" t="s">
        <v>26</v>
      </c>
      <c r="B2181" s="12" t="s">
        <v>50</v>
      </c>
      <c r="C2181" s="10" t="s">
        <v>512</v>
      </c>
      <c r="D2181" s="20">
        <v>100000</v>
      </c>
      <c r="E2181" s="20">
        <f t="shared" si="34"/>
        <v>100000</v>
      </c>
      <c r="F2181" s="20">
        <v>100000</v>
      </c>
      <c r="G2181" s="20">
        <v>0</v>
      </c>
      <c r="H2181" s="21">
        <v>0</v>
      </c>
      <c r="I2181" s="20">
        <v>0</v>
      </c>
      <c r="J2181" s="20">
        <v>0</v>
      </c>
      <c r="K2181" s="7">
        <v>0</v>
      </c>
    </row>
    <row r="2182" spans="1:11" x14ac:dyDescent="0.25">
      <c r="A2182" s="11" t="s">
        <v>26</v>
      </c>
      <c r="B2182" s="12" t="s">
        <v>50</v>
      </c>
      <c r="C2182" s="10" t="s">
        <v>511</v>
      </c>
      <c r="D2182" s="20">
        <v>5000000</v>
      </c>
      <c r="E2182" s="20">
        <f t="shared" si="34"/>
        <v>0</v>
      </c>
      <c r="F2182" s="20">
        <v>0</v>
      </c>
      <c r="G2182" s="20">
        <v>0</v>
      </c>
      <c r="H2182" s="21">
        <v>5000000</v>
      </c>
      <c r="I2182" s="20">
        <v>0</v>
      </c>
      <c r="J2182" s="20">
        <v>0</v>
      </c>
      <c r="K2182" s="7">
        <v>0</v>
      </c>
    </row>
    <row r="2183" spans="1:11" x14ac:dyDescent="0.25">
      <c r="A2183" s="11" t="s">
        <v>26</v>
      </c>
      <c r="B2183" s="12" t="s">
        <v>50</v>
      </c>
      <c r="C2183" s="10" t="s">
        <v>510</v>
      </c>
      <c r="D2183" s="20">
        <v>45000</v>
      </c>
      <c r="E2183" s="20">
        <f t="shared" si="34"/>
        <v>45000</v>
      </c>
      <c r="F2183" s="20">
        <v>45000</v>
      </c>
      <c r="G2183" s="20">
        <v>0</v>
      </c>
      <c r="H2183" s="21">
        <v>0</v>
      </c>
      <c r="I2183" s="20">
        <v>0</v>
      </c>
      <c r="J2183" s="20">
        <v>0</v>
      </c>
      <c r="K2183" s="7">
        <v>0</v>
      </c>
    </row>
    <row r="2184" spans="1:11" x14ac:dyDescent="0.25">
      <c r="A2184" s="11" t="s">
        <v>26</v>
      </c>
      <c r="B2184" s="12" t="s">
        <v>50</v>
      </c>
      <c r="C2184" s="10" t="s">
        <v>509</v>
      </c>
      <c r="D2184" s="20">
        <v>11900</v>
      </c>
      <c r="E2184" s="20">
        <f t="shared" si="34"/>
        <v>11900</v>
      </c>
      <c r="F2184" s="20">
        <v>11900</v>
      </c>
      <c r="G2184" s="20">
        <v>0</v>
      </c>
      <c r="H2184" s="21">
        <v>0</v>
      </c>
      <c r="I2184" s="20">
        <v>0</v>
      </c>
      <c r="J2184" s="20">
        <v>0</v>
      </c>
      <c r="K2184" s="7">
        <v>0</v>
      </c>
    </row>
    <row r="2185" spans="1:11" x14ac:dyDescent="0.25">
      <c r="A2185" s="11" t="s">
        <v>26</v>
      </c>
      <c r="B2185" s="12" t="s">
        <v>50</v>
      </c>
      <c r="C2185" s="10" t="s">
        <v>508</v>
      </c>
      <c r="D2185" s="20">
        <v>2000000</v>
      </c>
      <c r="E2185" s="20">
        <f t="shared" si="34"/>
        <v>1000000</v>
      </c>
      <c r="F2185" s="20">
        <v>1000000</v>
      </c>
      <c r="G2185" s="20">
        <v>0</v>
      </c>
      <c r="H2185" s="21">
        <v>0</v>
      </c>
      <c r="I2185" s="20">
        <v>1000000</v>
      </c>
      <c r="J2185" s="20">
        <v>0</v>
      </c>
      <c r="K2185" s="7">
        <v>0</v>
      </c>
    </row>
    <row r="2186" spans="1:11" x14ac:dyDescent="0.25">
      <c r="A2186" s="11" t="s">
        <v>26</v>
      </c>
      <c r="B2186" s="12" t="s">
        <v>50</v>
      </c>
      <c r="C2186" s="10" t="s">
        <v>507</v>
      </c>
      <c r="D2186" s="20">
        <v>100000</v>
      </c>
      <c r="E2186" s="20">
        <f t="shared" si="34"/>
        <v>0</v>
      </c>
      <c r="F2186" s="20">
        <v>0</v>
      </c>
      <c r="G2186" s="20">
        <v>0</v>
      </c>
      <c r="H2186" s="21">
        <v>100000</v>
      </c>
      <c r="I2186" s="20">
        <v>0</v>
      </c>
      <c r="J2186" s="20">
        <v>0</v>
      </c>
      <c r="K2186" s="7">
        <v>0</v>
      </c>
    </row>
    <row r="2187" spans="1:11" x14ac:dyDescent="0.25">
      <c r="A2187" s="11" t="s">
        <v>26</v>
      </c>
      <c r="B2187" s="12" t="s">
        <v>50</v>
      </c>
      <c r="C2187" s="10" t="s">
        <v>506</v>
      </c>
      <c r="D2187" s="20">
        <v>27104200</v>
      </c>
      <c r="E2187" s="20">
        <f t="shared" si="34"/>
        <v>15398676</v>
      </c>
      <c r="F2187" s="20">
        <v>15398676</v>
      </c>
      <c r="G2187" s="20">
        <v>0</v>
      </c>
      <c r="H2187" s="21">
        <v>5103784</v>
      </c>
      <c r="I2187" s="20">
        <v>6627041</v>
      </c>
      <c r="J2187" s="20">
        <v>-25301</v>
      </c>
      <c r="K2187" s="7">
        <v>-2.1</v>
      </c>
    </row>
    <row r="2188" spans="1:11" x14ac:dyDescent="0.25">
      <c r="A2188" s="11" t="s">
        <v>26</v>
      </c>
      <c r="B2188" s="12" t="s">
        <v>50</v>
      </c>
      <c r="C2188" s="10" t="s">
        <v>61</v>
      </c>
      <c r="D2188" s="20">
        <v>2400000</v>
      </c>
      <c r="E2188" s="20">
        <f t="shared" si="34"/>
        <v>400000</v>
      </c>
      <c r="F2188" s="20">
        <v>400000</v>
      </c>
      <c r="G2188" s="20">
        <v>0</v>
      </c>
      <c r="H2188" s="21">
        <v>2000000</v>
      </c>
      <c r="I2188" s="20">
        <v>0</v>
      </c>
      <c r="J2188" s="20">
        <v>0</v>
      </c>
      <c r="K2188" s="7">
        <v>0</v>
      </c>
    </row>
    <row r="2189" spans="1:11" x14ac:dyDescent="0.25">
      <c r="A2189" s="11" t="s">
        <v>26</v>
      </c>
      <c r="B2189" s="12" t="s">
        <v>49</v>
      </c>
      <c r="C2189" s="10" t="s">
        <v>61</v>
      </c>
      <c r="D2189" s="20">
        <v>711464079</v>
      </c>
      <c r="E2189" s="20">
        <f t="shared" si="34"/>
        <v>280867857</v>
      </c>
      <c r="F2189" s="20">
        <v>280867857</v>
      </c>
      <c r="G2189" s="20">
        <v>0</v>
      </c>
      <c r="H2189" s="21">
        <v>283145079</v>
      </c>
      <c r="I2189" s="20">
        <v>77923588</v>
      </c>
      <c r="J2189" s="20">
        <v>69527555</v>
      </c>
      <c r="K2189" s="7">
        <v>2354.8000000000002</v>
      </c>
    </row>
    <row r="2190" spans="1:11" x14ac:dyDescent="0.25">
      <c r="A2190" s="11" t="s">
        <v>26</v>
      </c>
      <c r="B2190" s="12" t="s">
        <v>49</v>
      </c>
      <c r="C2190" s="10" t="s">
        <v>505</v>
      </c>
      <c r="D2190" s="20">
        <v>1477127</v>
      </c>
      <c r="E2190" s="20">
        <f t="shared" si="34"/>
        <v>1477127</v>
      </c>
      <c r="F2190" s="20">
        <v>1477127</v>
      </c>
      <c r="G2190" s="20">
        <v>0</v>
      </c>
      <c r="H2190" s="21">
        <v>0</v>
      </c>
      <c r="I2190" s="20">
        <v>0</v>
      </c>
      <c r="J2190" s="20">
        <v>0</v>
      </c>
      <c r="K2190" s="7">
        <v>10.1</v>
      </c>
    </row>
    <row r="2191" spans="1:11" x14ac:dyDescent="0.25">
      <c r="A2191" s="11" t="s">
        <v>26</v>
      </c>
      <c r="B2191" s="12" t="s">
        <v>49</v>
      </c>
      <c r="C2191" s="10" t="s">
        <v>504</v>
      </c>
      <c r="D2191" s="20">
        <v>55748</v>
      </c>
      <c r="E2191" s="20">
        <f t="shared" si="34"/>
        <v>0</v>
      </c>
      <c r="F2191" s="20">
        <v>0</v>
      </c>
      <c r="G2191" s="20">
        <v>0</v>
      </c>
      <c r="H2191" s="21">
        <v>55748</v>
      </c>
      <c r="I2191" s="20">
        <v>0</v>
      </c>
      <c r="J2191" s="20">
        <v>0</v>
      </c>
      <c r="K2191" s="7">
        <v>0.3</v>
      </c>
    </row>
    <row r="2192" spans="1:11" x14ac:dyDescent="0.25">
      <c r="A2192" s="11" t="s">
        <v>26</v>
      </c>
      <c r="B2192" s="12" t="s">
        <v>49</v>
      </c>
      <c r="C2192" s="10" t="s">
        <v>503</v>
      </c>
      <c r="D2192" s="20">
        <v>610000</v>
      </c>
      <c r="E2192" s="20">
        <f t="shared" si="34"/>
        <v>305000</v>
      </c>
      <c r="F2192" s="20">
        <v>305000</v>
      </c>
      <c r="G2192" s="20">
        <v>0</v>
      </c>
      <c r="H2192" s="21">
        <v>0</v>
      </c>
      <c r="I2192" s="20">
        <v>305000</v>
      </c>
      <c r="J2192" s="20">
        <v>0</v>
      </c>
      <c r="K2192" s="7">
        <v>0</v>
      </c>
    </row>
    <row r="2193" spans="1:11" x14ac:dyDescent="0.25">
      <c r="A2193" s="11" t="s">
        <v>26</v>
      </c>
      <c r="B2193" s="12" t="s">
        <v>49</v>
      </c>
      <c r="C2193" s="10" t="s">
        <v>502</v>
      </c>
      <c r="D2193" s="20">
        <v>200000</v>
      </c>
      <c r="E2193" s="20">
        <f t="shared" si="34"/>
        <v>200000</v>
      </c>
      <c r="F2193" s="20">
        <v>200000</v>
      </c>
      <c r="G2193" s="20">
        <v>0</v>
      </c>
      <c r="H2193" s="21">
        <v>0</v>
      </c>
      <c r="I2193" s="20">
        <v>0</v>
      </c>
      <c r="J2193" s="20">
        <v>0</v>
      </c>
      <c r="K2193" s="7">
        <v>0</v>
      </c>
    </row>
    <row r="2194" spans="1:11" x14ac:dyDescent="0.25">
      <c r="A2194" s="11" t="s">
        <v>26</v>
      </c>
      <c r="B2194" s="12" t="s">
        <v>49</v>
      </c>
      <c r="C2194" s="10" t="s">
        <v>501</v>
      </c>
      <c r="D2194" s="20">
        <v>247554</v>
      </c>
      <c r="E2194" s="20">
        <f t="shared" si="34"/>
        <v>247554</v>
      </c>
      <c r="F2194" s="20">
        <v>247554</v>
      </c>
      <c r="G2194" s="20">
        <v>0</v>
      </c>
      <c r="H2194" s="21">
        <v>0</v>
      </c>
      <c r="I2194" s="20">
        <v>0</v>
      </c>
      <c r="J2194" s="20">
        <v>0</v>
      </c>
      <c r="K2194" s="7">
        <v>1</v>
      </c>
    </row>
    <row r="2195" spans="1:11" x14ac:dyDescent="0.25">
      <c r="A2195" s="11" t="s">
        <v>26</v>
      </c>
      <c r="B2195" s="12" t="s">
        <v>49</v>
      </c>
      <c r="C2195" s="10" t="s">
        <v>500</v>
      </c>
      <c r="D2195" s="20">
        <v>146250</v>
      </c>
      <c r="E2195" s="20">
        <f t="shared" si="34"/>
        <v>146250</v>
      </c>
      <c r="F2195" s="20">
        <v>146250</v>
      </c>
      <c r="G2195" s="20">
        <v>0</v>
      </c>
      <c r="H2195" s="21">
        <v>0</v>
      </c>
      <c r="I2195" s="20">
        <v>0</v>
      </c>
      <c r="J2195" s="20">
        <v>0</v>
      </c>
      <c r="K2195" s="7">
        <v>0</v>
      </c>
    </row>
    <row r="2196" spans="1:11" x14ac:dyDescent="0.25">
      <c r="A2196" s="11" t="s">
        <v>26</v>
      </c>
      <c r="B2196" s="12" t="s">
        <v>49</v>
      </c>
      <c r="C2196" s="10" t="s">
        <v>499</v>
      </c>
      <c r="D2196" s="20">
        <v>266826</v>
      </c>
      <c r="E2196" s="20">
        <f t="shared" si="34"/>
        <v>266826</v>
      </c>
      <c r="F2196" s="20">
        <v>266826</v>
      </c>
      <c r="G2196" s="20">
        <v>0</v>
      </c>
      <c r="H2196" s="21">
        <v>0</v>
      </c>
      <c r="I2196" s="20">
        <v>0</v>
      </c>
      <c r="J2196" s="20">
        <v>0</v>
      </c>
      <c r="K2196" s="7">
        <v>1.8</v>
      </c>
    </row>
    <row r="2197" spans="1:11" x14ac:dyDescent="0.25">
      <c r="A2197" s="11" t="s">
        <v>26</v>
      </c>
      <c r="B2197" s="12" t="s">
        <v>49</v>
      </c>
      <c r="C2197" s="10" t="s">
        <v>498</v>
      </c>
      <c r="D2197" s="20">
        <v>14493178</v>
      </c>
      <c r="E2197" s="20">
        <f t="shared" si="34"/>
        <v>0</v>
      </c>
      <c r="F2197" s="20">
        <v>0</v>
      </c>
      <c r="G2197" s="20">
        <v>0</v>
      </c>
      <c r="H2197" s="21">
        <v>14493178</v>
      </c>
      <c r="I2197" s="20">
        <v>0</v>
      </c>
      <c r="J2197" s="20">
        <v>0</v>
      </c>
      <c r="K2197" s="7">
        <v>0</v>
      </c>
    </row>
    <row r="2198" spans="1:11" x14ac:dyDescent="0.25">
      <c r="A2198" s="11" t="s">
        <v>26</v>
      </c>
      <c r="B2198" s="12" t="s">
        <v>49</v>
      </c>
      <c r="C2198" s="10" t="s">
        <v>497</v>
      </c>
      <c r="D2198" s="20">
        <v>282309</v>
      </c>
      <c r="E2198" s="20">
        <f t="shared" si="34"/>
        <v>441529</v>
      </c>
      <c r="F2198" s="20">
        <v>441529</v>
      </c>
      <c r="G2198" s="20">
        <v>0</v>
      </c>
      <c r="H2198" s="21">
        <v>-159220</v>
      </c>
      <c r="I2198" s="20">
        <v>0</v>
      </c>
      <c r="J2198" s="20">
        <v>0</v>
      </c>
      <c r="K2198" s="7">
        <v>6</v>
      </c>
    </row>
    <row r="2199" spans="1:11" x14ac:dyDescent="0.25">
      <c r="A2199" s="11" t="s">
        <v>26</v>
      </c>
      <c r="B2199" s="12" t="s">
        <v>49</v>
      </c>
      <c r="C2199" s="10" t="s">
        <v>496</v>
      </c>
      <c r="D2199" s="20">
        <v>1762944</v>
      </c>
      <c r="E2199" s="20">
        <f t="shared" si="34"/>
        <v>1134299</v>
      </c>
      <c r="F2199" s="20">
        <v>1134299</v>
      </c>
      <c r="G2199" s="20">
        <v>0</v>
      </c>
      <c r="H2199" s="21">
        <v>796591</v>
      </c>
      <c r="I2199" s="20">
        <v>-89960</v>
      </c>
      <c r="J2199" s="20">
        <v>-77986</v>
      </c>
      <c r="K2199" s="7">
        <v>0</v>
      </c>
    </row>
    <row r="2200" spans="1:11" x14ac:dyDescent="0.25">
      <c r="A2200" s="11" t="s">
        <v>26</v>
      </c>
      <c r="B2200" s="12" t="s">
        <v>48</v>
      </c>
      <c r="C2200" s="10" t="s">
        <v>57</v>
      </c>
      <c r="D2200" s="20">
        <v>779573555</v>
      </c>
      <c r="E2200" s="20">
        <f t="shared" si="34"/>
        <v>269238653</v>
      </c>
      <c r="F2200" s="20">
        <v>269238653</v>
      </c>
      <c r="G2200" s="20">
        <v>0</v>
      </c>
      <c r="H2200" s="21">
        <v>349549184</v>
      </c>
      <c r="I2200" s="20">
        <v>91154818</v>
      </c>
      <c r="J2200" s="20">
        <v>69630900</v>
      </c>
      <c r="K2200" s="7">
        <v>2382.8000000000002</v>
      </c>
    </row>
    <row r="2201" spans="1:11" x14ac:dyDescent="0.25">
      <c r="A2201" s="11" t="s">
        <v>26</v>
      </c>
      <c r="B2201" s="12" t="s">
        <v>48</v>
      </c>
      <c r="C2201" s="10" t="s">
        <v>495</v>
      </c>
      <c r="D2201" s="20">
        <v>403025</v>
      </c>
      <c r="E2201" s="20">
        <f t="shared" si="34"/>
        <v>153025</v>
      </c>
      <c r="F2201" s="20">
        <v>153025</v>
      </c>
      <c r="G2201" s="20">
        <v>0</v>
      </c>
      <c r="H2201" s="21">
        <v>250000</v>
      </c>
      <c r="I2201" s="20">
        <v>0</v>
      </c>
      <c r="J2201" s="20">
        <v>0</v>
      </c>
      <c r="K2201" s="7">
        <v>1.2</v>
      </c>
    </row>
    <row r="2202" spans="1:11" x14ac:dyDescent="0.25">
      <c r="A2202" s="11" t="s">
        <v>26</v>
      </c>
      <c r="B2202" s="12" t="s">
        <v>48</v>
      </c>
      <c r="C2202" s="10" t="s">
        <v>494</v>
      </c>
      <c r="D2202" s="20">
        <v>0</v>
      </c>
      <c r="E2202" s="20">
        <f t="shared" si="34"/>
        <v>0</v>
      </c>
      <c r="F2202" s="20">
        <v>0</v>
      </c>
      <c r="G2202" s="20">
        <v>0</v>
      </c>
      <c r="H2202" s="21">
        <v>0</v>
      </c>
      <c r="I2202" s="20">
        <v>0</v>
      </c>
      <c r="J2202" s="20">
        <v>0</v>
      </c>
      <c r="K2202" s="7">
        <v>0</v>
      </c>
    </row>
    <row r="2203" spans="1:11" x14ac:dyDescent="0.25">
      <c r="A2203" s="11" t="s">
        <v>26</v>
      </c>
      <c r="B2203" s="12" t="s">
        <v>48</v>
      </c>
      <c r="C2203" s="10" t="s">
        <v>493</v>
      </c>
      <c r="D2203" s="20">
        <v>5046967</v>
      </c>
      <c r="E2203" s="20">
        <f t="shared" si="34"/>
        <v>0</v>
      </c>
      <c r="F2203" s="20">
        <v>0</v>
      </c>
      <c r="G2203" s="20">
        <v>0</v>
      </c>
      <c r="H2203" s="21">
        <v>5046967</v>
      </c>
      <c r="I2203" s="20">
        <v>0</v>
      </c>
      <c r="J2203" s="20">
        <v>0</v>
      </c>
      <c r="K2203" s="7">
        <v>0.5</v>
      </c>
    </row>
    <row r="2204" spans="1:11" x14ac:dyDescent="0.25">
      <c r="A2204" s="11" t="s">
        <v>26</v>
      </c>
      <c r="B2204" s="12" t="s">
        <v>48</v>
      </c>
      <c r="C2204" s="10" t="s">
        <v>492</v>
      </c>
      <c r="D2204" s="20">
        <v>500000</v>
      </c>
      <c r="E2204" s="20">
        <f t="shared" si="34"/>
        <v>0</v>
      </c>
      <c r="F2204" s="20">
        <v>0</v>
      </c>
      <c r="G2204" s="20">
        <v>0</v>
      </c>
      <c r="H2204" s="21">
        <v>0</v>
      </c>
      <c r="I2204" s="20">
        <v>0</v>
      </c>
      <c r="J2204" s="20">
        <v>500000</v>
      </c>
      <c r="K2204" s="7">
        <v>0</v>
      </c>
    </row>
    <row r="2205" spans="1:11" x14ac:dyDescent="0.25">
      <c r="A2205" s="11" t="s">
        <v>26</v>
      </c>
      <c r="B2205" s="12" t="s">
        <v>48</v>
      </c>
      <c r="C2205" s="10" t="s">
        <v>491</v>
      </c>
      <c r="D2205" s="20">
        <v>3145580</v>
      </c>
      <c r="E2205" s="20">
        <f t="shared" si="34"/>
        <v>3145580</v>
      </c>
      <c r="F2205" s="20">
        <v>3145580</v>
      </c>
      <c r="G2205" s="20">
        <v>0</v>
      </c>
      <c r="H2205" s="21">
        <v>0</v>
      </c>
      <c r="I2205" s="20">
        <v>0</v>
      </c>
      <c r="J2205" s="20">
        <v>0</v>
      </c>
      <c r="K2205" s="7">
        <v>1</v>
      </c>
    </row>
    <row r="2206" spans="1:11" x14ac:dyDescent="0.25">
      <c r="A2206" s="11" t="s">
        <v>26</v>
      </c>
      <c r="B2206" s="12" t="s">
        <v>48</v>
      </c>
      <c r="C2206" s="10" t="s">
        <v>180</v>
      </c>
      <c r="D2206" s="20">
        <v>-252645</v>
      </c>
      <c r="E2206" s="20">
        <f t="shared" si="34"/>
        <v>0</v>
      </c>
      <c r="F2206" s="20">
        <v>0</v>
      </c>
      <c r="G2206" s="20">
        <v>0</v>
      </c>
      <c r="H2206" s="21">
        <v>-252645</v>
      </c>
      <c r="I2206" s="20">
        <v>0</v>
      </c>
      <c r="J2206" s="20">
        <v>0</v>
      </c>
      <c r="K2206" s="7">
        <v>-1.5</v>
      </c>
    </row>
    <row r="2207" spans="1:11" x14ac:dyDescent="0.25">
      <c r="A2207" s="11" t="s">
        <v>25</v>
      </c>
      <c r="B2207" s="12" t="s">
        <v>47</v>
      </c>
      <c r="C2207" s="10" t="s">
        <v>91</v>
      </c>
      <c r="D2207" s="20">
        <v>84787420</v>
      </c>
      <c r="E2207" s="20">
        <f t="shared" si="34"/>
        <v>1769297</v>
      </c>
      <c r="F2207" s="20">
        <v>1769297</v>
      </c>
      <c r="G2207" s="20">
        <v>0</v>
      </c>
      <c r="H2207" s="21">
        <v>77022032</v>
      </c>
      <c r="I2207" s="20">
        <v>4612173</v>
      </c>
      <c r="J2207" s="20">
        <v>1383918</v>
      </c>
      <c r="K2207" s="7">
        <v>585.5</v>
      </c>
    </row>
    <row r="2208" spans="1:11" x14ac:dyDescent="0.25">
      <c r="A2208" s="11" t="s">
        <v>25</v>
      </c>
      <c r="B2208" s="12" t="s">
        <v>47</v>
      </c>
      <c r="C2208" s="10" t="s">
        <v>490</v>
      </c>
      <c r="D2208" s="20">
        <v>480000</v>
      </c>
      <c r="E2208" s="20">
        <f t="shared" si="34"/>
        <v>0</v>
      </c>
      <c r="F2208" s="20">
        <v>0</v>
      </c>
      <c r="G2208" s="20">
        <v>0</v>
      </c>
      <c r="H2208" s="21">
        <v>240000</v>
      </c>
      <c r="I2208" s="20">
        <v>240000</v>
      </c>
      <c r="J2208" s="20">
        <v>0</v>
      </c>
      <c r="K2208" s="7">
        <v>0</v>
      </c>
    </row>
    <row r="2209" spans="1:11" x14ac:dyDescent="0.25">
      <c r="A2209" s="11" t="s">
        <v>25</v>
      </c>
      <c r="B2209" s="12" t="s">
        <v>47</v>
      </c>
      <c r="C2209" s="10" t="s">
        <v>489</v>
      </c>
      <c r="D2209" s="20">
        <v>25134</v>
      </c>
      <c r="E2209" s="20">
        <f t="shared" si="34"/>
        <v>0</v>
      </c>
      <c r="F2209" s="20">
        <v>0</v>
      </c>
      <c r="G2209" s="20">
        <v>0</v>
      </c>
      <c r="H2209" s="21">
        <v>25134</v>
      </c>
      <c r="I2209" s="20">
        <v>0</v>
      </c>
      <c r="J2209" s="20">
        <v>0</v>
      </c>
      <c r="K2209" s="7">
        <v>0.3</v>
      </c>
    </row>
    <row r="2210" spans="1:11" x14ac:dyDescent="0.25">
      <c r="A2210" s="11" t="s">
        <v>25</v>
      </c>
      <c r="B2210" s="12" t="s">
        <v>47</v>
      </c>
      <c r="C2210" s="10" t="s">
        <v>488</v>
      </c>
      <c r="D2210" s="20">
        <v>331019</v>
      </c>
      <c r="E2210" s="20">
        <f t="shared" si="34"/>
        <v>0</v>
      </c>
      <c r="F2210" s="20">
        <v>0</v>
      </c>
      <c r="G2210" s="20">
        <v>0</v>
      </c>
      <c r="H2210" s="21">
        <v>331019</v>
      </c>
      <c r="I2210" s="20">
        <v>0</v>
      </c>
      <c r="J2210" s="20">
        <v>0</v>
      </c>
      <c r="K2210" s="7">
        <v>0.3</v>
      </c>
    </row>
    <row r="2211" spans="1:11" x14ac:dyDescent="0.25">
      <c r="A2211" s="11" t="s">
        <v>25</v>
      </c>
      <c r="B2211" s="12" t="s">
        <v>47</v>
      </c>
      <c r="C2211" s="10" t="s">
        <v>487</v>
      </c>
      <c r="D2211" s="20">
        <v>32342</v>
      </c>
      <c r="E2211" s="20">
        <f t="shared" si="34"/>
        <v>0</v>
      </c>
      <c r="F2211" s="20">
        <v>0</v>
      </c>
      <c r="G2211" s="20">
        <v>0</v>
      </c>
      <c r="H2211" s="21">
        <v>32342</v>
      </c>
      <c r="I2211" s="20">
        <v>0</v>
      </c>
      <c r="J2211" s="20">
        <v>0</v>
      </c>
      <c r="K2211" s="7">
        <v>0.3</v>
      </c>
    </row>
    <row r="2212" spans="1:11" x14ac:dyDescent="0.25">
      <c r="A2212" s="11" t="s">
        <v>25</v>
      </c>
      <c r="B2212" s="12" t="s">
        <v>47</v>
      </c>
      <c r="C2212" s="10" t="s">
        <v>486</v>
      </c>
      <c r="D2212" s="20">
        <v>150000</v>
      </c>
      <c r="E2212" s="20">
        <f t="shared" si="34"/>
        <v>0</v>
      </c>
      <c r="F2212" s="20">
        <v>0</v>
      </c>
      <c r="G2212" s="20">
        <v>0</v>
      </c>
      <c r="H2212" s="21">
        <v>150000</v>
      </c>
      <c r="I2212" s="20">
        <v>0</v>
      </c>
      <c r="J2212" s="20">
        <v>0</v>
      </c>
      <c r="K2212" s="7">
        <v>0</v>
      </c>
    </row>
    <row r="2213" spans="1:11" x14ac:dyDescent="0.25">
      <c r="A2213" s="11" t="s">
        <v>25</v>
      </c>
      <c r="B2213" s="12" t="s">
        <v>47</v>
      </c>
      <c r="C2213" s="10" t="s">
        <v>485</v>
      </c>
      <c r="D2213" s="20">
        <v>73551</v>
      </c>
      <c r="E2213" s="20">
        <f t="shared" si="34"/>
        <v>0</v>
      </c>
      <c r="F2213" s="20">
        <v>0</v>
      </c>
      <c r="G2213" s="20">
        <v>0</v>
      </c>
      <c r="H2213" s="21">
        <v>73551</v>
      </c>
      <c r="I2213" s="20">
        <v>0</v>
      </c>
      <c r="J2213" s="20">
        <v>0</v>
      </c>
      <c r="K2213" s="7">
        <v>0.9</v>
      </c>
    </row>
    <row r="2214" spans="1:11" x14ac:dyDescent="0.25">
      <c r="A2214" s="11" t="s">
        <v>25</v>
      </c>
      <c r="B2214" s="12" t="s">
        <v>47</v>
      </c>
      <c r="C2214" s="10" t="s">
        <v>484</v>
      </c>
      <c r="D2214" s="20">
        <v>12941</v>
      </c>
      <c r="E2214" s="20">
        <f t="shared" si="34"/>
        <v>0</v>
      </c>
      <c r="F2214" s="20">
        <v>0</v>
      </c>
      <c r="G2214" s="20">
        <v>0</v>
      </c>
      <c r="H2214" s="21">
        <v>12941</v>
      </c>
      <c r="I2214" s="20">
        <v>0</v>
      </c>
      <c r="J2214" s="20">
        <v>0</v>
      </c>
      <c r="K2214" s="7">
        <v>0</v>
      </c>
    </row>
    <row r="2215" spans="1:11" x14ac:dyDescent="0.25">
      <c r="A2215" s="11" t="s">
        <v>25</v>
      </c>
      <c r="B2215" s="12" t="s">
        <v>47</v>
      </c>
      <c r="C2215" s="10" t="s">
        <v>483</v>
      </c>
      <c r="D2215" s="20">
        <v>77546</v>
      </c>
      <c r="E2215" s="20">
        <f t="shared" si="34"/>
        <v>0</v>
      </c>
      <c r="F2215" s="20">
        <v>0</v>
      </c>
      <c r="G2215" s="20">
        <v>0</v>
      </c>
      <c r="H2215" s="21">
        <v>77546</v>
      </c>
      <c r="I2215" s="20">
        <v>0</v>
      </c>
      <c r="J2215" s="20">
        <v>0</v>
      </c>
      <c r="K2215" s="7">
        <v>0.9</v>
      </c>
    </row>
    <row r="2216" spans="1:11" x14ac:dyDescent="0.25">
      <c r="A2216" s="11" t="s">
        <v>25</v>
      </c>
      <c r="B2216" s="12" t="s">
        <v>47</v>
      </c>
      <c r="C2216" s="10" t="s">
        <v>482</v>
      </c>
      <c r="D2216" s="20">
        <v>172778</v>
      </c>
      <c r="E2216" s="20">
        <f t="shared" si="34"/>
        <v>0</v>
      </c>
      <c r="F2216" s="20">
        <v>0</v>
      </c>
      <c r="G2216" s="20">
        <v>0</v>
      </c>
      <c r="H2216" s="21">
        <v>172778</v>
      </c>
      <c r="I2216" s="20">
        <v>0</v>
      </c>
      <c r="J2216" s="20">
        <v>0</v>
      </c>
      <c r="K2216" s="7">
        <v>0</v>
      </c>
    </row>
    <row r="2217" spans="1:11" x14ac:dyDescent="0.25">
      <c r="A2217" s="11" t="s">
        <v>25</v>
      </c>
      <c r="B2217" s="12" t="s">
        <v>56</v>
      </c>
      <c r="C2217" s="10" t="s">
        <v>89</v>
      </c>
      <c r="D2217" s="20">
        <v>99104340</v>
      </c>
      <c r="E2217" s="20">
        <f t="shared" si="34"/>
        <v>1844627</v>
      </c>
      <c r="F2217" s="20">
        <v>1844627</v>
      </c>
      <c r="G2217" s="20">
        <v>0</v>
      </c>
      <c r="H2217" s="21">
        <v>90930685</v>
      </c>
      <c r="I2217" s="20">
        <v>5060383</v>
      </c>
      <c r="J2217" s="20">
        <v>1268645</v>
      </c>
      <c r="K2217" s="7">
        <v>572.5</v>
      </c>
    </row>
    <row r="2218" spans="1:11" x14ac:dyDescent="0.25">
      <c r="A2218" s="11" t="s">
        <v>25</v>
      </c>
      <c r="B2218" s="12" t="s">
        <v>56</v>
      </c>
      <c r="C2218" s="10" t="s">
        <v>481</v>
      </c>
      <c r="D2218" s="20">
        <v>20000</v>
      </c>
      <c r="E2218" s="20">
        <f t="shared" si="34"/>
        <v>0</v>
      </c>
      <c r="F2218" s="20">
        <v>0</v>
      </c>
      <c r="G2218" s="20">
        <v>0</v>
      </c>
      <c r="H2218" s="21">
        <v>20000</v>
      </c>
      <c r="I2218" s="20">
        <v>0</v>
      </c>
      <c r="J2218" s="20">
        <v>0</v>
      </c>
      <c r="K2218" s="7">
        <v>0</v>
      </c>
    </row>
    <row r="2219" spans="1:11" x14ac:dyDescent="0.25">
      <c r="A2219" s="11" t="s">
        <v>25</v>
      </c>
      <c r="B2219" s="12" t="s">
        <v>56</v>
      </c>
      <c r="C2219" s="10" t="s">
        <v>480</v>
      </c>
      <c r="D2219" s="20">
        <v>42006</v>
      </c>
      <c r="E2219" s="20">
        <f t="shared" si="34"/>
        <v>0</v>
      </c>
      <c r="F2219" s="20">
        <v>0</v>
      </c>
      <c r="G2219" s="20">
        <v>0</v>
      </c>
      <c r="H2219" s="21">
        <v>42006</v>
      </c>
      <c r="I2219" s="20">
        <v>0</v>
      </c>
      <c r="J2219" s="20">
        <v>0</v>
      </c>
      <c r="K2219" s="7">
        <v>0.5</v>
      </c>
    </row>
    <row r="2220" spans="1:11" x14ac:dyDescent="0.25">
      <c r="A2220" s="11" t="s">
        <v>25</v>
      </c>
      <c r="B2220" s="12" t="s">
        <v>56</v>
      </c>
      <c r="C2220" s="10" t="s">
        <v>479</v>
      </c>
      <c r="D2220" s="20">
        <v>10000</v>
      </c>
      <c r="E2220" s="20">
        <f t="shared" si="34"/>
        <v>0</v>
      </c>
      <c r="F2220" s="20">
        <v>0</v>
      </c>
      <c r="G2220" s="20">
        <v>0</v>
      </c>
      <c r="H2220" s="21">
        <v>10000</v>
      </c>
      <c r="I2220" s="20">
        <v>0</v>
      </c>
      <c r="J2220" s="20">
        <v>0</v>
      </c>
      <c r="K2220" s="7">
        <v>0</v>
      </c>
    </row>
    <row r="2221" spans="1:11" x14ac:dyDescent="0.25">
      <c r="A2221" s="11" t="s">
        <v>25</v>
      </c>
      <c r="B2221" s="12" t="s">
        <v>56</v>
      </c>
      <c r="C2221" s="10" t="s">
        <v>478</v>
      </c>
      <c r="D2221" s="20">
        <v>9505</v>
      </c>
      <c r="E2221" s="20">
        <f t="shared" si="34"/>
        <v>0</v>
      </c>
      <c r="F2221" s="20">
        <v>0</v>
      </c>
      <c r="G2221" s="20">
        <v>0</v>
      </c>
      <c r="H2221" s="21">
        <v>9505</v>
      </c>
      <c r="I2221" s="20">
        <v>0</v>
      </c>
      <c r="J2221" s="20">
        <v>0</v>
      </c>
      <c r="K2221" s="7">
        <v>0</v>
      </c>
    </row>
    <row r="2222" spans="1:11" x14ac:dyDescent="0.25">
      <c r="A2222" s="11" t="s">
        <v>25</v>
      </c>
      <c r="B2222" s="12" t="s">
        <v>56</v>
      </c>
      <c r="C2222" s="10" t="s">
        <v>477</v>
      </c>
      <c r="D2222" s="20">
        <v>12386</v>
      </c>
      <c r="E2222" s="20">
        <f t="shared" si="34"/>
        <v>0</v>
      </c>
      <c r="F2222" s="20">
        <v>0</v>
      </c>
      <c r="G2222" s="20">
        <v>0</v>
      </c>
      <c r="H2222" s="21">
        <v>12386</v>
      </c>
      <c r="I2222" s="20">
        <v>0</v>
      </c>
      <c r="J2222" s="20">
        <v>0</v>
      </c>
      <c r="K2222" s="7">
        <v>0.1</v>
      </c>
    </row>
    <row r="2223" spans="1:11" x14ac:dyDescent="0.25">
      <c r="A2223" s="11" t="s">
        <v>25</v>
      </c>
      <c r="B2223" s="12" t="s">
        <v>56</v>
      </c>
      <c r="C2223" s="10" t="s">
        <v>475</v>
      </c>
      <c r="D2223" s="20">
        <v>114000</v>
      </c>
      <c r="E2223" s="20">
        <f t="shared" si="34"/>
        <v>0</v>
      </c>
      <c r="F2223" s="20">
        <v>0</v>
      </c>
      <c r="G2223" s="20">
        <v>0</v>
      </c>
      <c r="H2223" s="21">
        <v>114000</v>
      </c>
      <c r="I2223" s="20">
        <v>0</v>
      </c>
      <c r="J2223" s="20">
        <v>0</v>
      </c>
      <c r="K2223" s="7">
        <v>0</v>
      </c>
    </row>
    <row r="2224" spans="1:11" x14ac:dyDescent="0.25">
      <c r="A2224" s="11" t="s">
        <v>25</v>
      </c>
      <c r="B2224" s="12" t="s">
        <v>56</v>
      </c>
      <c r="C2224" s="10" t="s">
        <v>476</v>
      </c>
      <c r="D2224" s="20">
        <v>373320</v>
      </c>
      <c r="E2224" s="20">
        <f t="shared" si="34"/>
        <v>0</v>
      </c>
      <c r="F2224" s="20">
        <v>0</v>
      </c>
      <c r="G2224" s="20">
        <v>0</v>
      </c>
      <c r="H2224" s="21">
        <v>534822</v>
      </c>
      <c r="I2224" s="20">
        <v>0</v>
      </c>
      <c r="J2224" s="20">
        <v>-161502</v>
      </c>
      <c r="K2224" s="7">
        <v>0</v>
      </c>
    </row>
    <row r="2225" spans="1:11" x14ac:dyDescent="0.25">
      <c r="A2225" s="11" t="s">
        <v>25</v>
      </c>
      <c r="B2225" s="12" t="s">
        <v>55</v>
      </c>
      <c r="C2225" s="10" t="s">
        <v>86</v>
      </c>
      <c r="D2225" s="20">
        <v>99162135</v>
      </c>
      <c r="E2225" s="20">
        <f t="shared" si="34"/>
        <v>1941431</v>
      </c>
      <c r="F2225" s="20">
        <v>1941431</v>
      </c>
      <c r="G2225" s="20">
        <v>0</v>
      </c>
      <c r="H2225" s="21">
        <v>90759586</v>
      </c>
      <c r="I2225" s="20">
        <v>5211298</v>
      </c>
      <c r="J2225" s="20">
        <v>1249820</v>
      </c>
      <c r="K2225" s="7">
        <v>572.9</v>
      </c>
    </row>
    <row r="2226" spans="1:11" x14ac:dyDescent="0.25">
      <c r="A2226" s="11" t="s">
        <v>25</v>
      </c>
      <c r="B2226" s="12" t="s">
        <v>55</v>
      </c>
      <c r="C2226" s="10" t="s">
        <v>475</v>
      </c>
      <c r="D2226" s="20">
        <v>134746</v>
      </c>
      <c r="E2226" s="20">
        <f t="shared" si="34"/>
        <v>0</v>
      </c>
      <c r="F2226" s="20">
        <v>0</v>
      </c>
      <c r="G2226" s="20">
        <v>0</v>
      </c>
      <c r="H2226" s="21">
        <v>134746</v>
      </c>
      <c r="I2226" s="20">
        <v>0</v>
      </c>
      <c r="J2226" s="20">
        <v>0</v>
      </c>
      <c r="K2226" s="7">
        <v>0.6</v>
      </c>
    </row>
    <row r="2227" spans="1:11" x14ac:dyDescent="0.25">
      <c r="A2227" s="11" t="s">
        <v>25</v>
      </c>
      <c r="B2227" s="12" t="s">
        <v>55</v>
      </c>
      <c r="C2227" s="10" t="s">
        <v>474</v>
      </c>
      <c r="D2227" s="20">
        <v>9200</v>
      </c>
      <c r="E2227" s="20">
        <f t="shared" si="34"/>
        <v>0</v>
      </c>
      <c r="F2227" s="20">
        <v>0</v>
      </c>
      <c r="G2227" s="20">
        <v>0</v>
      </c>
      <c r="H2227" s="21">
        <v>9200</v>
      </c>
      <c r="I2227" s="20">
        <v>0</v>
      </c>
      <c r="J2227" s="20">
        <v>0</v>
      </c>
      <c r="K2227" s="7">
        <v>0</v>
      </c>
    </row>
    <row r="2228" spans="1:11" x14ac:dyDescent="0.25">
      <c r="A2228" s="11" t="s">
        <v>25</v>
      </c>
      <c r="B2228" s="12" t="s">
        <v>55</v>
      </c>
      <c r="C2228" s="10" t="s">
        <v>473</v>
      </c>
      <c r="D2228" s="20">
        <v>17159</v>
      </c>
      <c r="E2228" s="20">
        <f t="shared" si="34"/>
        <v>0</v>
      </c>
      <c r="F2228" s="20">
        <v>0</v>
      </c>
      <c r="G2228" s="20">
        <v>0</v>
      </c>
      <c r="H2228" s="21">
        <v>17159</v>
      </c>
      <c r="I2228" s="20">
        <v>0</v>
      </c>
      <c r="J2228" s="20">
        <v>0</v>
      </c>
      <c r="K2228" s="7">
        <v>0.3</v>
      </c>
    </row>
    <row r="2229" spans="1:11" x14ac:dyDescent="0.25">
      <c r="A2229" s="11" t="s">
        <v>25</v>
      </c>
      <c r="B2229" s="12" t="s">
        <v>55</v>
      </c>
      <c r="C2229" s="10" t="s">
        <v>472</v>
      </c>
      <c r="D2229" s="20">
        <v>151332</v>
      </c>
      <c r="E2229" s="20">
        <f t="shared" si="34"/>
        <v>0</v>
      </c>
      <c r="F2229" s="20">
        <v>0</v>
      </c>
      <c r="G2229" s="20">
        <v>0</v>
      </c>
      <c r="H2229" s="21">
        <v>151332</v>
      </c>
      <c r="I2229" s="20">
        <v>0</v>
      </c>
      <c r="J2229" s="20">
        <v>0</v>
      </c>
      <c r="K2229" s="7">
        <v>0.5</v>
      </c>
    </row>
    <row r="2230" spans="1:11" x14ac:dyDescent="0.25">
      <c r="A2230" s="11" t="s">
        <v>25</v>
      </c>
      <c r="B2230" s="12" t="s">
        <v>55</v>
      </c>
      <c r="C2230" s="10" t="s">
        <v>471</v>
      </c>
      <c r="D2230" s="20">
        <v>125356</v>
      </c>
      <c r="E2230" s="20">
        <f t="shared" si="34"/>
        <v>0</v>
      </c>
      <c r="F2230" s="20">
        <v>0</v>
      </c>
      <c r="G2230" s="20">
        <v>0</v>
      </c>
      <c r="H2230" s="21">
        <v>125356</v>
      </c>
      <c r="I2230" s="20">
        <v>0</v>
      </c>
      <c r="J2230" s="20">
        <v>0</v>
      </c>
      <c r="K2230" s="7">
        <v>0.3</v>
      </c>
    </row>
    <row r="2231" spans="1:11" x14ac:dyDescent="0.25">
      <c r="A2231" s="11" t="s">
        <v>25</v>
      </c>
      <c r="B2231" s="12" t="s">
        <v>55</v>
      </c>
      <c r="C2231" s="10" t="s">
        <v>470</v>
      </c>
      <c r="D2231" s="20">
        <v>10000</v>
      </c>
      <c r="E2231" s="20">
        <f t="shared" si="34"/>
        <v>10000</v>
      </c>
      <c r="F2231" s="20">
        <v>10000</v>
      </c>
      <c r="G2231" s="20">
        <v>0</v>
      </c>
      <c r="H2231" s="21">
        <v>0</v>
      </c>
      <c r="I2231" s="20">
        <v>0</v>
      </c>
      <c r="J2231" s="20">
        <v>0</v>
      </c>
      <c r="K2231" s="7">
        <v>0</v>
      </c>
    </row>
    <row r="2232" spans="1:11" x14ac:dyDescent="0.25">
      <c r="A2232" s="11" t="s">
        <v>25</v>
      </c>
      <c r="B2232" s="12" t="s">
        <v>55</v>
      </c>
      <c r="C2232" s="10" t="s">
        <v>469</v>
      </c>
      <c r="D2232" s="20">
        <v>8355</v>
      </c>
      <c r="E2232" s="20">
        <f t="shared" si="34"/>
        <v>0</v>
      </c>
      <c r="F2232" s="20">
        <v>0</v>
      </c>
      <c r="G2232" s="20">
        <v>0</v>
      </c>
      <c r="H2232" s="21">
        <v>8355</v>
      </c>
      <c r="I2232" s="20">
        <v>0</v>
      </c>
      <c r="J2232" s="20">
        <v>0</v>
      </c>
      <c r="K2232" s="7">
        <v>0.1</v>
      </c>
    </row>
    <row r="2233" spans="1:11" x14ac:dyDescent="0.25">
      <c r="A2233" s="11" t="s">
        <v>25</v>
      </c>
      <c r="B2233" s="12" t="s">
        <v>55</v>
      </c>
      <c r="C2233" s="10" t="s">
        <v>468</v>
      </c>
      <c r="D2233" s="20">
        <v>0</v>
      </c>
      <c r="E2233" s="20">
        <f t="shared" si="34"/>
        <v>0</v>
      </c>
      <c r="F2233" s="20">
        <v>0</v>
      </c>
      <c r="G2233" s="20">
        <v>0</v>
      </c>
      <c r="H2233" s="21">
        <v>0</v>
      </c>
      <c r="I2233" s="20">
        <v>0</v>
      </c>
      <c r="J2233" s="20">
        <v>0</v>
      </c>
      <c r="K2233" s="7">
        <v>0</v>
      </c>
    </row>
    <row r="2234" spans="1:11" x14ac:dyDescent="0.25">
      <c r="A2234" s="11" t="s">
        <v>25</v>
      </c>
      <c r="B2234" s="12" t="s">
        <v>55</v>
      </c>
      <c r="C2234" s="10" t="s">
        <v>465</v>
      </c>
      <c r="D2234" s="20">
        <v>115500</v>
      </c>
      <c r="E2234" s="20">
        <f t="shared" si="34"/>
        <v>115500</v>
      </c>
      <c r="F2234" s="20">
        <v>115500</v>
      </c>
      <c r="G2234" s="20">
        <v>0</v>
      </c>
      <c r="H2234" s="21">
        <v>0</v>
      </c>
      <c r="I2234" s="20">
        <v>0</v>
      </c>
      <c r="J2234" s="20">
        <v>0</v>
      </c>
      <c r="K2234" s="7">
        <v>0</v>
      </c>
    </row>
    <row r="2235" spans="1:11" x14ac:dyDescent="0.25">
      <c r="A2235" s="11" t="s">
        <v>25</v>
      </c>
      <c r="B2235" s="12" t="s">
        <v>54</v>
      </c>
      <c r="C2235" s="10" t="s">
        <v>83</v>
      </c>
      <c r="D2235" s="20">
        <v>115085662</v>
      </c>
      <c r="E2235" s="20">
        <f t="shared" si="34"/>
        <v>2093519</v>
      </c>
      <c r="F2235" s="20">
        <v>2093519</v>
      </c>
      <c r="G2235" s="20">
        <v>0</v>
      </c>
      <c r="H2235" s="21">
        <v>106186725</v>
      </c>
      <c r="I2235" s="20">
        <v>5482149</v>
      </c>
      <c r="J2235" s="20">
        <v>1323269</v>
      </c>
      <c r="K2235" s="7">
        <v>572.9</v>
      </c>
    </row>
    <row r="2236" spans="1:11" x14ac:dyDescent="0.25">
      <c r="A2236" s="11" t="s">
        <v>25</v>
      </c>
      <c r="B2236" s="12" t="s">
        <v>54</v>
      </c>
      <c r="C2236" s="10" t="s">
        <v>467</v>
      </c>
      <c r="D2236" s="20">
        <v>560143</v>
      </c>
      <c r="E2236" s="20">
        <f t="shared" si="34"/>
        <v>0</v>
      </c>
      <c r="F2236" s="20">
        <v>0</v>
      </c>
      <c r="G2236" s="20">
        <v>0</v>
      </c>
      <c r="H2236" s="21">
        <v>560143</v>
      </c>
      <c r="I2236" s="20">
        <v>0</v>
      </c>
      <c r="J2236" s="20">
        <v>0</v>
      </c>
      <c r="K2236" s="7">
        <v>0.4</v>
      </c>
    </row>
    <row r="2237" spans="1:11" x14ac:dyDescent="0.25">
      <c r="A2237" s="11" t="s">
        <v>25</v>
      </c>
      <c r="B2237" s="12" t="s">
        <v>54</v>
      </c>
      <c r="C2237" s="10" t="s">
        <v>466</v>
      </c>
      <c r="D2237" s="20">
        <v>907566</v>
      </c>
      <c r="E2237" s="20">
        <f t="shared" si="34"/>
        <v>0</v>
      </c>
      <c r="F2237" s="20">
        <v>0</v>
      </c>
      <c r="G2237" s="20">
        <v>0</v>
      </c>
      <c r="H2237" s="21">
        <v>907566</v>
      </c>
      <c r="I2237" s="20">
        <v>0</v>
      </c>
      <c r="J2237" s="20">
        <v>0</v>
      </c>
      <c r="K2237" s="7">
        <v>7.5</v>
      </c>
    </row>
    <row r="2238" spans="1:11" x14ac:dyDescent="0.25">
      <c r="A2238" s="11" t="s">
        <v>25</v>
      </c>
      <c r="B2238" s="12" t="s">
        <v>54</v>
      </c>
      <c r="C2238" s="10" t="s">
        <v>465</v>
      </c>
      <c r="D2238" s="20">
        <v>231000</v>
      </c>
      <c r="E2238" s="20">
        <f t="shared" si="34"/>
        <v>231000</v>
      </c>
      <c r="F2238" s="20">
        <v>231000</v>
      </c>
      <c r="G2238" s="20">
        <v>0</v>
      </c>
      <c r="H2238" s="21">
        <v>0</v>
      </c>
      <c r="I2238" s="20">
        <v>0</v>
      </c>
      <c r="J2238" s="20">
        <v>0</v>
      </c>
      <c r="K2238" s="7">
        <v>0</v>
      </c>
    </row>
    <row r="2239" spans="1:11" x14ac:dyDescent="0.25">
      <c r="A2239" s="11" t="s">
        <v>25</v>
      </c>
      <c r="B2239" s="12" t="s">
        <v>54</v>
      </c>
      <c r="C2239" s="10" t="s">
        <v>464</v>
      </c>
      <c r="D2239" s="20">
        <v>19440</v>
      </c>
      <c r="E2239" s="20">
        <f t="shared" si="34"/>
        <v>0</v>
      </c>
      <c r="F2239" s="20">
        <v>0</v>
      </c>
      <c r="G2239" s="20">
        <v>0</v>
      </c>
      <c r="H2239" s="21">
        <v>19440</v>
      </c>
      <c r="I2239" s="20">
        <v>0</v>
      </c>
      <c r="J2239" s="20">
        <v>0</v>
      </c>
      <c r="K2239" s="7">
        <v>0</v>
      </c>
    </row>
    <row r="2240" spans="1:11" x14ac:dyDescent="0.25">
      <c r="A2240" s="11" t="s">
        <v>25</v>
      </c>
      <c r="B2240" s="12" t="s">
        <v>54</v>
      </c>
      <c r="C2240" s="10" t="s">
        <v>463</v>
      </c>
      <c r="D2240" s="20">
        <v>4650</v>
      </c>
      <c r="E2240" s="20">
        <f t="shared" si="34"/>
        <v>0</v>
      </c>
      <c r="F2240" s="20">
        <v>0</v>
      </c>
      <c r="G2240" s="20">
        <v>0</v>
      </c>
      <c r="H2240" s="21">
        <v>4650</v>
      </c>
      <c r="I2240" s="20">
        <v>0</v>
      </c>
      <c r="J2240" s="20">
        <v>0</v>
      </c>
      <c r="K2240" s="7">
        <v>0</v>
      </c>
    </row>
    <row r="2241" spans="1:11" x14ac:dyDescent="0.25">
      <c r="A2241" s="11" t="s">
        <v>25</v>
      </c>
      <c r="B2241" s="12" t="s">
        <v>54</v>
      </c>
      <c r="C2241" s="10" t="s">
        <v>462</v>
      </c>
      <c r="D2241" s="20">
        <v>785904</v>
      </c>
      <c r="E2241" s="20">
        <f t="shared" si="34"/>
        <v>0</v>
      </c>
      <c r="F2241" s="20">
        <v>0</v>
      </c>
      <c r="G2241" s="20">
        <v>0</v>
      </c>
      <c r="H2241" s="21">
        <v>785904</v>
      </c>
      <c r="I2241" s="20">
        <v>0</v>
      </c>
      <c r="J2241" s="20">
        <v>0</v>
      </c>
      <c r="K2241" s="7">
        <v>3</v>
      </c>
    </row>
    <row r="2242" spans="1:11" x14ac:dyDescent="0.25">
      <c r="A2242" s="11" t="s">
        <v>25</v>
      </c>
      <c r="B2242" s="12" t="s">
        <v>54</v>
      </c>
      <c r="C2242" s="10" t="s">
        <v>461</v>
      </c>
      <c r="D2242" s="20">
        <v>63924</v>
      </c>
      <c r="E2242" s="20">
        <f t="shared" si="34"/>
        <v>0</v>
      </c>
      <c r="F2242" s="20">
        <v>0</v>
      </c>
      <c r="G2242" s="20">
        <v>0</v>
      </c>
      <c r="H2242" s="21">
        <v>63924</v>
      </c>
      <c r="I2242" s="20">
        <v>0</v>
      </c>
      <c r="J2242" s="20">
        <v>0</v>
      </c>
      <c r="K2242" s="7">
        <v>0.9</v>
      </c>
    </row>
    <row r="2243" spans="1:11" x14ac:dyDescent="0.25">
      <c r="A2243" s="11" t="s">
        <v>25</v>
      </c>
      <c r="B2243" s="12" t="s">
        <v>54</v>
      </c>
      <c r="C2243" s="10" t="s">
        <v>460</v>
      </c>
      <c r="D2243" s="20">
        <v>26054</v>
      </c>
      <c r="E2243" s="20">
        <f t="shared" ref="E2243:E2306" si="35">SUM(F2243:G2243)</f>
        <v>0</v>
      </c>
      <c r="F2243" s="20">
        <v>0</v>
      </c>
      <c r="G2243" s="20">
        <v>0</v>
      </c>
      <c r="H2243" s="21">
        <v>26054</v>
      </c>
      <c r="I2243" s="20">
        <v>0</v>
      </c>
      <c r="J2243" s="20">
        <v>0</v>
      </c>
      <c r="K2243" s="7">
        <v>0.4</v>
      </c>
    </row>
    <row r="2244" spans="1:11" x14ac:dyDescent="0.25">
      <c r="A2244" s="11" t="s">
        <v>25</v>
      </c>
      <c r="B2244" s="12" t="s">
        <v>54</v>
      </c>
      <c r="C2244" s="10" t="s">
        <v>459</v>
      </c>
      <c r="D2244" s="20">
        <v>109679</v>
      </c>
      <c r="E2244" s="20">
        <f t="shared" si="35"/>
        <v>0</v>
      </c>
      <c r="F2244" s="20">
        <v>0</v>
      </c>
      <c r="G2244" s="20">
        <v>0</v>
      </c>
      <c r="H2244" s="21">
        <v>109679</v>
      </c>
      <c r="I2244" s="20">
        <v>0</v>
      </c>
      <c r="J2244" s="20">
        <v>0</v>
      </c>
      <c r="K2244" s="7">
        <v>0.4</v>
      </c>
    </row>
    <row r="2245" spans="1:11" x14ac:dyDescent="0.25">
      <c r="A2245" s="11" t="s">
        <v>25</v>
      </c>
      <c r="B2245" s="12" t="s">
        <v>54</v>
      </c>
      <c r="C2245" s="10" t="s">
        <v>458</v>
      </c>
      <c r="D2245" s="20">
        <v>183063</v>
      </c>
      <c r="E2245" s="20">
        <f t="shared" si="35"/>
        <v>0</v>
      </c>
      <c r="F2245" s="20">
        <v>0</v>
      </c>
      <c r="G2245" s="20">
        <v>0</v>
      </c>
      <c r="H2245" s="21">
        <v>183063</v>
      </c>
      <c r="I2245" s="20">
        <v>0</v>
      </c>
      <c r="J2245" s="20">
        <v>0</v>
      </c>
      <c r="K2245" s="7">
        <v>1.2</v>
      </c>
    </row>
    <row r="2246" spans="1:11" x14ac:dyDescent="0.25">
      <c r="A2246" s="11" t="s">
        <v>25</v>
      </c>
      <c r="B2246" s="12" t="s">
        <v>54</v>
      </c>
      <c r="C2246" s="10" t="s">
        <v>457</v>
      </c>
      <c r="D2246" s="20">
        <v>500000</v>
      </c>
      <c r="E2246" s="20">
        <f t="shared" si="35"/>
        <v>0</v>
      </c>
      <c r="F2246" s="20">
        <v>0</v>
      </c>
      <c r="G2246" s="20">
        <v>0</v>
      </c>
      <c r="H2246" s="21">
        <v>500000</v>
      </c>
      <c r="I2246" s="20">
        <v>0</v>
      </c>
      <c r="J2246" s="20">
        <v>0</v>
      </c>
      <c r="K2246" s="7">
        <v>3.8</v>
      </c>
    </row>
    <row r="2247" spans="1:11" x14ac:dyDescent="0.25">
      <c r="A2247" s="11" t="s">
        <v>25</v>
      </c>
      <c r="B2247" s="12" t="s">
        <v>54</v>
      </c>
      <c r="C2247" s="10" t="s">
        <v>456</v>
      </c>
      <c r="D2247" s="20">
        <v>88248</v>
      </c>
      <c r="E2247" s="20">
        <f t="shared" si="35"/>
        <v>0</v>
      </c>
      <c r="F2247" s="20">
        <v>0</v>
      </c>
      <c r="G2247" s="20">
        <v>0</v>
      </c>
      <c r="H2247" s="21">
        <v>88248</v>
      </c>
      <c r="I2247" s="20">
        <v>0</v>
      </c>
      <c r="J2247" s="20">
        <v>0</v>
      </c>
      <c r="K2247" s="7">
        <v>1.1000000000000001</v>
      </c>
    </row>
    <row r="2248" spans="1:11" x14ac:dyDescent="0.25">
      <c r="A2248" s="11" t="s">
        <v>25</v>
      </c>
      <c r="B2248" s="12" t="s">
        <v>54</v>
      </c>
      <c r="C2248" s="10" t="s">
        <v>455</v>
      </c>
      <c r="D2248" s="20">
        <v>12599</v>
      </c>
      <c r="E2248" s="20">
        <f t="shared" si="35"/>
        <v>0</v>
      </c>
      <c r="F2248" s="20">
        <v>0</v>
      </c>
      <c r="G2248" s="20">
        <v>0</v>
      </c>
      <c r="H2248" s="21">
        <v>12599</v>
      </c>
      <c r="I2248" s="20">
        <v>0</v>
      </c>
      <c r="J2248" s="20">
        <v>0</v>
      </c>
      <c r="K2248" s="7">
        <v>0.2</v>
      </c>
    </row>
    <row r="2249" spans="1:11" x14ac:dyDescent="0.25">
      <c r="A2249" s="11" t="s">
        <v>25</v>
      </c>
      <c r="B2249" s="12" t="s">
        <v>54</v>
      </c>
      <c r="C2249" s="10" t="s">
        <v>454</v>
      </c>
      <c r="D2249" s="20">
        <v>250000</v>
      </c>
      <c r="E2249" s="20">
        <f t="shared" si="35"/>
        <v>0</v>
      </c>
      <c r="F2249" s="20">
        <v>0</v>
      </c>
      <c r="G2249" s="20">
        <v>0</v>
      </c>
      <c r="H2249" s="21">
        <v>250000</v>
      </c>
      <c r="I2249" s="20">
        <v>0</v>
      </c>
      <c r="J2249" s="20">
        <v>0</v>
      </c>
      <c r="K2249" s="7">
        <v>0</v>
      </c>
    </row>
    <row r="2250" spans="1:11" x14ac:dyDescent="0.25">
      <c r="A2250" s="11" t="s">
        <v>25</v>
      </c>
      <c r="B2250" s="12" t="s">
        <v>53</v>
      </c>
      <c r="C2250" s="10" t="s">
        <v>80</v>
      </c>
      <c r="D2250" s="20">
        <v>119683304</v>
      </c>
      <c r="E2250" s="20">
        <f t="shared" si="35"/>
        <v>1974831</v>
      </c>
      <c r="F2250" s="20">
        <v>1974831</v>
      </c>
      <c r="G2250" s="20">
        <v>0</v>
      </c>
      <c r="H2250" s="21">
        <v>110668540</v>
      </c>
      <c r="I2250" s="20">
        <v>5597251</v>
      </c>
      <c r="J2250" s="20">
        <v>1442682</v>
      </c>
      <c r="K2250" s="7">
        <v>599.79999999999995</v>
      </c>
    </row>
    <row r="2251" spans="1:11" x14ac:dyDescent="0.25">
      <c r="A2251" s="11" t="s">
        <v>25</v>
      </c>
      <c r="B2251" s="12" t="s">
        <v>53</v>
      </c>
      <c r="C2251" s="10" t="s">
        <v>453</v>
      </c>
      <c r="D2251" s="20">
        <v>16545</v>
      </c>
      <c r="E2251" s="20">
        <f t="shared" si="35"/>
        <v>0</v>
      </c>
      <c r="F2251" s="20">
        <v>0</v>
      </c>
      <c r="G2251" s="20">
        <v>0</v>
      </c>
      <c r="H2251" s="21">
        <v>16545</v>
      </c>
      <c r="I2251" s="20">
        <v>0</v>
      </c>
      <c r="J2251" s="20">
        <v>0</v>
      </c>
      <c r="K2251" s="7">
        <v>0.2</v>
      </c>
    </row>
    <row r="2252" spans="1:11" x14ac:dyDescent="0.25">
      <c r="A2252" s="11" t="s">
        <v>25</v>
      </c>
      <c r="B2252" s="12" t="s">
        <v>53</v>
      </c>
      <c r="C2252" s="10" t="s">
        <v>452</v>
      </c>
      <c r="D2252" s="20">
        <v>-20918</v>
      </c>
      <c r="E2252" s="20">
        <f t="shared" si="35"/>
        <v>0</v>
      </c>
      <c r="F2252" s="20">
        <v>0</v>
      </c>
      <c r="G2252" s="20">
        <v>0</v>
      </c>
      <c r="H2252" s="21">
        <v>-20918</v>
      </c>
      <c r="I2252" s="20">
        <v>0</v>
      </c>
      <c r="J2252" s="20">
        <v>0</v>
      </c>
      <c r="K2252" s="7">
        <v>-0.5</v>
      </c>
    </row>
    <row r="2253" spans="1:11" x14ac:dyDescent="0.25">
      <c r="A2253" s="11" t="s">
        <v>25</v>
      </c>
      <c r="B2253" s="12" t="s">
        <v>53</v>
      </c>
      <c r="C2253" s="10" t="s">
        <v>451</v>
      </c>
      <c r="D2253" s="20">
        <v>13347</v>
      </c>
      <c r="E2253" s="20">
        <f t="shared" si="35"/>
        <v>0</v>
      </c>
      <c r="F2253" s="20">
        <v>0</v>
      </c>
      <c r="G2253" s="20">
        <v>0</v>
      </c>
      <c r="H2253" s="21">
        <v>13347</v>
      </c>
      <c r="I2253" s="20">
        <v>0</v>
      </c>
      <c r="J2253" s="20">
        <v>0</v>
      </c>
      <c r="K2253" s="7">
        <v>0.2</v>
      </c>
    </row>
    <row r="2254" spans="1:11" x14ac:dyDescent="0.25">
      <c r="A2254" s="11" t="s">
        <v>25</v>
      </c>
      <c r="B2254" s="12" t="s">
        <v>53</v>
      </c>
      <c r="C2254" s="10" t="s">
        <v>450</v>
      </c>
      <c r="D2254" s="20">
        <v>3337</v>
      </c>
      <c r="E2254" s="20">
        <f t="shared" si="35"/>
        <v>0</v>
      </c>
      <c r="F2254" s="20">
        <v>0</v>
      </c>
      <c r="G2254" s="20">
        <v>0</v>
      </c>
      <c r="H2254" s="21">
        <v>3337</v>
      </c>
      <c r="I2254" s="20">
        <v>0</v>
      </c>
      <c r="J2254" s="20">
        <v>0</v>
      </c>
      <c r="K2254" s="7">
        <v>0.1</v>
      </c>
    </row>
    <row r="2255" spans="1:11" x14ac:dyDescent="0.25">
      <c r="A2255" s="11" t="s">
        <v>25</v>
      </c>
      <c r="B2255" s="12" t="s">
        <v>53</v>
      </c>
      <c r="C2255" s="10" t="s">
        <v>449</v>
      </c>
      <c r="D2255" s="20">
        <v>15554</v>
      </c>
      <c r="E2255" s="20">
        <f t="shared" si="35"/>
        <v>0</v>
      </c>
      <c r="F2255" s="20">
        <v>0</v>
      </c>
      <c r="G2255" s="20">
        <v>0</v>
      </c>
      <c r="H2255" s="21">
        <v>15554</v>
      </c>
      <c r="I2255" s="20">
        <v>0</v>
      </c>
      <c r="J2255" s="20">
        <v>0</v>
      </c>
      <c r="K2255" s="7">
        <v>0.2</v>
      </c>
    </row>
    <row r="2256" spans="1:11" x14ac:dyDescent="0.25">
      <c r="A2256" s="11" t="s">
        <v>25</v>
      </c>
      <c r="B2256" s="12" t="s">
        <v>53</v>
      </c>
      <c r="C2256" s="10" t="s">
        <v>448</v>
      </c>
      <c r="D2256" s="20">
        <v>-11252</v>
      </c>
      <c r="E2256" s="20">
        <f t="shared" si="35"/>
        <v>0</v>
      </c>
      <c r="F2256" s="20">
        <v>0</v>
      </c>
      <c r="G2256" s="20">
        <v>0</v>
      </c>
      <c r="H2256" s="21">
        <v>-11252</v>
      </c>
      <c r="I2256" s="20">
        <v>0</v>
      </c>
      <c r="J2256" s="20">
        <v>0</v>
      </c>
      <c r="K2256" s="7">
        <v>-0.2</v>
      </c>
    </row>
    <row r="2257" spans="1:11" x14ac:dyDescent="0.25">
      <c r="A2257" s="11" t="s">
        <v>25</v>
      </c>
      <c r="B2257" s="12" t="s">
        <v>53</v>
      </c>
      <c r="C2257" s="10" t="s">
        <v>301</v>
      </c>
      <c r="D2257" s="20">
        <v>83247</v>
      </c>
      <c r="E2257" s="20">
        <f t="shared" si="35"/>
        <v>0</v>
      </c>
      <c r="F2257" s="20">
        <v>0</v>
      </c>
      <c r="G2257" s="20">
        <v>0</v>
      </c>
      <c r="H2257" s="21">
        <v>83247</v>
      </c>
      <c r="I2257" s="20">
        <v>0</v>
      </c>
      <c r="J2257" s="20">
        <v>0</v>
      </c>
      <c r="K2257" s="7">
        <v>0.9</v>
      </c>
    </row>
    <row r="2258" spans="1:11" x14ac:dyDescent="0.25">
      <c r="A2258" s="11" t="s">
        <v>25</v>
      </c>
      <c r="B2258" s="12" t="s">
        <v>53</v>
      </c>
      <c r="C2258" s="10" t="s">
        <v>447</v>
      </c>
      <c r="D2258" s="20">
        <v>9641</v>
      </c>
      <c r="E2258" s="20">
        <f t="shared" si="35"/>
        <v>9641</v>
      </c>
      <c r="F2258" s="20">
        <v>9641</v>
      </c>
      <c r="G2258" s="20">
        <v>0</v>
      </c>
      <c r="H2258" s="21">
        <v>0</v>
      </c>
      <c r="I2258" s="20">
        <v>0</v>
      </c>
      <c r="J2258" s="20">
        <v>0</v>
      </c>
      <c r="K2258" s="7">
        <v>0.1</v>
      </c>
    </row>
    <row r="2259" spans="1:11" x14ac:dyDescent="0.25">
      <c r="A2259" s="11" t="s">
        <v>25</v>
      </c>
      <c r="B2259" s="12" t="s">
        <v>53</v>
      </c>
      <c r="C2259" s="10" t="s">
        <v>113</v>
      </c>
      <c r="D2259" s="20">
        <v>-1040006</v>
      </c>
      <c r="E2259" s="20">
        <f t="shared" si="35"/>
        <v>-43832</v>
      </c>
      <c r="F2259" s="20">
        <v>-43832</v>
      </c>
      <c r="G2259" s="20">
        <v>0</v>
      </c>
      <c r="H2259" s="21">
        <v>-932277</v>
      </c>
      <c r="I2259" s="20">
        <v>-63897</v>
      </c>
      <c r="J2259" s="20">
        <v>0</v>
      </c>
      <c r="K2259" s="7">
        <v>0</v>
      </c>
    </row>
    <row r="2260" spans="1:11" x14ac:dyDescent="0.25">
      <c r="A2260" s="11" t="s">
        <v>25</v>
      </c>
      <c r="B2260" s="12" t="s">
        <v>52</v>
      </c>
      <c r="C2260" s="10" t="s">
        <v>75</v>
      </c>
      <c r="D2260" s="20">
        <v>121515244</v>
      </c>
      <c r="E2260" s="20">
        <f t="shared" si="35"/>
        <v>2867019</v>
      </c>
      <c r="F2260" s="20">
        <v>2867019</v>
      </c>
      <c r="G2260" s="20">
        <v>0</v>
      </c>
      <c r="H2260" s="21">
        <v>111118498</v>
      </c>
      <c r="I2260" s="20">
        <v>5639571</v>
      </c>
      <c r="J2260" s="20">
        <v>1890156</v>
      </c>
      <c r="K2260" s="7">
        <v>607.70000000000005</v>
      </c>
    </row>
    <row r="2261" spans="1:11" x14ac:dyDescent="0.25">
      <c r="A2261" s="11" t="s">
        <v>25</v>
      </c>
      <c r="B2261" s="12" t="s">
        <v>52</v>
      </c>
      <c r="C2261" s="10" t="s">
        <v>446</v>
      </c>
      <c r="D2261" s="20">
        <v>13353</v>
      </c>
      <c r="E2261" s="20">
        <f t="shared" si="35"/>
        <v>0</v>
      </c>
      <c r="F2261" s="20">
        <v>0</v>
      </c>
      <c r="G2261" s="20">
        <v>0</v>
      </c>
      <c r="H2261" s="21">
        <v>13353</v>
      </c>
      <c r="I2261" s="20">
        <v>0</v>
      </c>
      <c r="J2261" s="20">
        <v>0</v>
      </c>
      <c r="K2261" s="7">
        <v>0.2</v>
      </c>
    </row>
    <row r="2262" spans="1:11" x14ac:dyDescent="0.25">
      <c r="A2262" s="11" t="s">
        <v>25</v>
      </c>
      <c r="B2262" s="12" t="s">
        <v>52</v>
      </c>
      <c r="C2262" s="10" t="s">
        <v>445</v>
      </c>
      <c r="D2262" s="20">
        <v>151440</v>
      </c>
      <c r="E2262" s="20">
        <f t="shared" si="35"/>
        <v>0</v>
      </c>
      <c r="F2262" s="20">
        <v>0</v>
      </c>
      <c r="G2262" s="20">
        <v>0</v>
      </c>
      <c r="H2262" s="21">
        <v>151440</v>
      </c>
      <c r="I2262" s="20">
        <v>0</v>
      </c>
      <c r="J2262" s="20">
        <v>0</v>
      </c>
      <c r="K2262" s="7">
        <v>0.3</v>
      </c>
    </row>
    <row r="2263" spans="1:11" x14ac:dyDescent="0.25">
      <c r="A2263" s="11" t="s">
        <v>25</v>
      </c>
      <c r="B2263" s="12" t="s">
        <v>52</v>
      </c>
      <c r="C2263" s="10" t="s">
        <v>444</v>
      </c>
      <c r="D2263" s="20">
        <v>13352</v>
      </c>
      <c r="E2263" s="20">
        <f t="shared" si="35"/>
        <v>0</v>
      </c>
      <c r="F2263" s="20">
        <v>0</v>
      </c>
      <c r="G2263" s="20">
        <v>0</v>
      </c>
      <c r="H2263" s="21">
        <v>13352</v>
      </c>
      <c r="I2263" s="20">
        <v>0</v>
      </c>
      <c r="J2263" s="20">
        <v>0</v>
      </c>
      <c r="K2263" s="7">
        <v>0.2</v>
      </c>
    </row>
    <row r="2264" spans="1:11" x14ac:dyDescent="0.25">
      <c r="A2264" s="11" t="s">
        <v>25</v>
      </c>
      <c r="B2264" s="12" t="s">
        <v>52</v>
      </c>
      <c r="C2264" s="10" t="s">
        <v>443</v>
      </c>
      <c r="D2264" s="20">
        <v>453941</v>
      </c>
      <c r="E2264" s="20">
        <f t="shared" si="35"/>
        <v>0</v>
      </c>
      <c r="F2264" s="20">
        <v>0</v>
      </c>
      <c r="G2264" s="20">
        <v>0</v>
      </c>
      <c r="H2264" s="21">
        <v>453941</v>
      </c>
      <c r="I2264" s="20">
        <v>0</v>
      </c>
      <c r="J2264" s="20">
        <v>0</v>
      </c>
      <c r="K2264" s="7">
        <v>3.2</v>
      </c>
    </row>
    <row r="2265" spans="1:11" x14ac:dyDescent="0.25">
      <c r="A2265" s="11" t="s">
        <v>25</v>
      </c>
      <c r="B2265" s="12" t="s">
        <v>52</v>
      </c>
      <c r="C2265" s="10" t="s">
        <v>442</v>
      </c>
      <c r="D2265" s="20">
        <v>423448</v>
      </c>
      <c r="E2265" s="20">
        <f t="shared" si="35"/>
        <v>423448</v>
      </c>
      <c r="F2265" s="20">
        <v>423448</v>
      </c>
      <c r="G2265" s="20">
        <v>0</v>
      </c>
      <c r="H2265" s="21">
        <v>0</v>
      </c>
      <c r="I2265" s="20">
        <v>0</v>
      </c>
      <c r="J2265" s="20">
        <v>0</v>
      </c>
      <c r="K2265" s="7">
        <v>3.7</v>
      </c>
    </row>
    <row r="2266" spans="1:11" x14ac:dyDescent="0.25">
      <c r="A2266" s="11" t="s">
        <v>25</v>
      </c>
      <c r="B2266" s="12" t="s">
        <v>52</v>
      </c>
      <c r="C2266" s="10" t="s">
        <v>441</v>
      </c>
      <c r="D2266" s="20">
        <v>250000</v>
      </c>
      <c r="E2266" s="20">
        <f t="shared" si="35"/>
        <v>0</v>
      </c>
      <c r="F2266" s="20">
        <v>0</v>
      </c>
      <c r="G2266" s="20">
        <v>0</v>
      </c>
      <c r="H2266" s="21">
        <v>250000</v>
      </c>
      <c r="I2266" s="20">
        <v>0</v>
      </c>
      <c r="J2266" s="20">
        <v>0</v>
      </c>
      <c r="K2266" s="7">
        <v>0</v>
      </c>
    </row>
    <row r="2267" spans="1:11" x14ac:dyDescent="0.25">
      <c r="A2267" s="11" t="s">
        <v>25</v>
      </c>
      <c r="B2267" s="12" t="s">
        <v>52</v>
      </c>
      <c r="C2267" s="10" t="s">
        <v>440</v>
      </c>
      <c r="D2267" s="20">
        <v>52505</v>
      </c>
      <c r="E2267" s="20">
        <f t="shared" si="35"/>
        <v>0</v>
      </c>
      <c r="F2267" s="20">
        <v>0</v>
      </c>
      <c r="G2267" s="20">
        <v>0</v>
      </c>
      <c r="H2267" s="21">
        <v>52505</v>
      </c>
      <c r="I2267" s="20">
        <v>0</v>
      </c>
      <c r="J2267" s="20">
        <v>0</v>
      </c>
      <c r="K2267" s="7">
        <v>0.4</v>
      </c>
    </row>
    <row r="2268" spans="1:11" x14ac:dyDescent="0.25">
      <c r="A2268" s="11" t="s">
        <v>25</v>
      </c>
      <c r="B2268" s="12" t="s">
        <v>52</v>
      </c>
      <c r="C2268" s="10" t="s">
        <v>439</v>
      </c>
      <c r="D2268" s="20">
        <v>730771</v>
      </c>
      <c r="E2268" s="20">
        <f t="shared" si="35"/>
        <v>0</v>
      </c>
      <c r="F2268" s="20">
        <v>0</v>
      </c>
      <c r="G2268" s="20">
        <v>0</v>
      </c>
      <c r="H2268" s="21">
        <v>730771</v>
      </c>
      <c r="I2268" s="20">
        <v>0</v>
      </c>
      <c r="J2268" s="20">
        <v>0</v>
      </c>
      <c r="K2268" s="7">
        <v>3</v>
      </c>
    </row>
    <row r="2269" spans="1:11" x14ac:dyDescent="0.25">
      <c r="A2269" s="11" t="s">
        <v>25</v>
      </c>
      <c r="B2269" s="12" t="s">
        <v>52</v>
      </c>
      <c r="C2269" s="10" t="s">
        <v>438</v>
      </c>
      <c r="D2269" s="20">
        <v>168448</v>
      </c>
      <c r="E2269" s="20">
        <f t="shared" si="35"/>
        <v>0</v>
      </c>
      <c r="F2269" s="20">
        <v>0</v>
      </c>
      <c r="G2269" s="20">
        <v>0</v>
      </c>
      <c r="H2269" s="21">
        <v>168448</v>
      </c>
      <c r="I2269" s="20">
        <v>0</v>
      </c>
      <c r="J2269" s="20">
        <v>0</v>
      </c>
      <c r="K2269" s="7">
        <v>1.6</v>
      </c>
    </row>
    <row r="2270" spans="1:11" x14ac:dyDescent="0.25">
      <c r="A2270" s="11" t="s">
        <v>25</v>
      </c>
      <c r="B2270" s="12" t="s">
        <v>52</v>
      </c>
      <c r="C2270" s="10" t="s">
        <v>437</v>
      </c>
      <c r="D2270" s="20">
        <v>91488</v>
      </c>
      <c r="E2270" s="20">
        <f t="shared" si="35"/>
        <v>0</v>
      </c>
      <c r="F2270" s="20">
        <v>0</v>
      </c>
      <c r="G2270" s="20">
        <v>0</v>
      </c>
      <c r="H2270" s="21">
        <v>91488</v>
      </c>
      <c r="I2270" s="20">
        <v>0</v>
      </c>
      <c r="J2270" s="20">
        <v>0</v>
      </c>
      <c r="K2270" s="7">
        <v>1</v>
      </c>
    </row>
    <row r="2271" spans="1:11" x14ac:dyDescent="0.25">
      <c r="A2271" s="11" t="s">
        <v>25</v>
      </c>
      <c r="B2271" s="12" t="s">
        <v>52</v>
      </c>
      <c r="C2271" s="10" t="s">
        <v>436</v>
      </c>
      <c r="D2271" s="20">
        <v>92482</v>
      </c>
      <c r="E2271" s="20">
        <f t="shared" si="35"/>
        <v>0</v>
      </c>
      <c r="F2271" s="20">
        <v>0</v>
      </c>
      <c r="G2271" s="20">
        <v>0</v>
      </c>
      <c r="H2271" s="21">
        <v>92482</v>
      </c>
      <c r="I2271" s="20">
        <v>0</v>
      </c>
      <c r="J2271" s="20">
        <v>0</v>
      </c>
      <c r="K2271" s="7">
        <v>1</v>
      </c>
    </row>
    <row r="2272" spans="1:11" x14ac:dyDescent="0.25">
      <c r="A2272" s="11" t="s">
        <v>25</v>
      </c>
      <c r="B2272" s="12" t="s">
        <v>52</v>
      </c>
      <c r="C2272" s="10" t="s">
        <v>435</v>
      </c>
      <c r="D2272" s="20">
        <v>499990</v>
      </c>
      <c r="E2272" s="20">
        <f t="shared" si="35"/>
        <v>-471849</v>
      </c>
      <c r="F2272" s="20">
        <v>-471849</v>
      </c>
      <c r="G2272" s="20">
        <v>0</v>
      </c>
      <c r="H2272" s="21">
        <v>971839</v>
      </c>
      <c r="I2272" s="20">
        <v>0</v>
      </c>
      <c r="J2272" s="20">
        <v>0</v>
      </c>
      <c r="K2272" s="7">
        <v>0</v>
      </c>
    </row>
    <row r="2273" spans="1:11" x14ac:dyDescent="0.25">
      <c r="A2273" s="11" t="s">
        <v>25</v>
      </c>
      <c r="B2273" s="12" t="s">
        <v>52</v>
      </c>
      <c r="C2273" s="10" t="s">
        <v>434</v>
      </c>
      <c r="D2273" s="20">
        <v>61118</v>
      </c>
      <c r="E2273" s="20">
        <f t="shared" si="35"/>
        <v>0</v>
      </c>
      <c r="F2273" s="20">
        <v>0</v>
      </c>
      <c r="G2273" s="20">
        <v>0</v>
      </c>
      <c r="H2273" s="21">
        <v>61118</v>
      </c>
      <c r="I2273" s="20">
        <v>0</v>
      </c>
      <c r="J2273" s="20">
        <v>0</v>
      </c>
      <c r="K2273" s="7">
        <v>0.8</v>
      </c>
    </row>
    <row r="2274" spans="1:11" x14ac:dyDescent="0.25">
      <c r="A2274" s="11" t="s">
        <v>25</v>
      </c>
      <c r="B2274" s="12" t="s">
        <v>52</v>
      </c>
      <c r="C2274" s="10" t="s">
        <v>433</v>
      </c>
      <c r="D2274" s="20">
        <v>10729</v>
      </c>
      <c r="E2274" s="20">
        <f t="shared" si="35"/>
        <v>0</v>
      </c>
      <c r="F2274" s="20">
        <v>0</v>
      </c>
      <c r="G2274" s="20">
        <v>0</v>
      </c>
      <c r="H2274" s="21">
        <v>10729</v>
      </c>
      <c r="I2274" s="20">
        <v>0</v>
      </c>
      <c r="J2274" s="20">
        <v>0</v>
      </c>
      <c r="K2274" s="7">
        <v>0.2</v>
      </c>
    </row>
    <row r="2275" spans="1:11" x14ac:dyDescent="0.25">
      <c r="A2275" s="11" t="s">
        <v>25</v>
      </c>
      <c r="B2275" s="12" t="s">
        <v>52</v>
      </c>
      <c r="C2275" s="10" t="s">
        <v>432</v>
      </c>
      <c r="D2275" s="20">
        <v>26353</v>
      </c>
      <c r="E2275" s="20">
        <f t="shared" si="35"/>
        <v>0</v>
      </c>
      <c r="F2275" s="20">
        <v>0</v>
      </c>
      <c r="G2275" s="20">
        <v>0</v>
      </c>
      <c r="H2275" s="21">
        <v>26353</v>
      </c>
      <c r="I2275" s="20">
        <v>0</v>
      </c>
      <c r="J2275" s="20">
        <v>0</v>
      </c>
      <c r="K2275" s="7">
        <v>0.2</v>
      </c>
    </row>
    <row r="2276" spans="1:11" x14ac:dyDescent="0.25">
      <c r="A2276" s="11" t="s">
        <v>25</v>
      </c>
      <c r="B2276" s="12" t="s">
        <v>52</v>
      </c>
      <c r="C2276" s="10" t="s">
        <v>431</v>
      </c>
      <c r="D2276" s="20">
        <v>-202504</v>
      </c>
      <c r="E2276" s="20">
        <f t="shared" si="35"/>
        <v>0</v>
      </c>
      <c r="F2276" s="20">
        <v>0</v>
      </c>
      <c r="G2276" s="20">
        <v>0</v>
      </c>
      <c r="H2276" s="21">
        <v>-202504</v>
      </c>
      <c r="I2276" s="20">
        <v>0</v>
      </c>
      <c r="J2276" s="20">
        <v>0</v>
      </c>
      <c r="K2276" s="7">
        <v>-2</v>
      </c>
    </row>
    <row r="2277" spans="1:11" x14ac:dyDescent="0.25">
      <c r="A2277" s="11" t="s">
        <v>25</v>
      </c>
      <c r="B2277" s="12" t="s">
        <v>52</v>
      </c>
      <c r="C2277" s="10" t="s">
        <v>430</v>
      </c>
      <c r="D2277" s="20">
        <v>13353</v>
      </c>
      <c r="E2277" s="20">
        <f t="shared" si="35"/>
        <v>0</v>
      </c>
      <c r="F2277" s="20">
        <v>0</v>
      </c>
      <c r="G2277" s="20">
        <v>0</v>
      </c>
      <c r="H2277" s="21">
        <v>13353</v>
      </c>
      <c r="I2277" s="20">
        <v>0</v>
      </c>
      <c r="J2277" s="20">
        <v>0</v>
      </c>
      <c r="K2277" s="7">
        <v>0.2</v>
      </c>
    </row>
    <row r="2278" spans="1:11" x14ac:dyDescent="0.25">
      <c r="A2278" s="11" t="s">
        <v>25</v>
      </c>
      <c r="B2278" s="12" t="s">
        <v>52</v>
      </c>
      <c r="C2278" s="10" t="s">
        <v>429</v>
      </c>
      <c r="D2278" s="20">
        <v>63134</v>
      </c>
      <c r="E2278" s="20">
        <f t="shared" si="35"/>
        <v>0</v>
      </c>
      <c r="F2278" s="20">
        <v>0</v>
      </c>
      <c r="G2278" s="20">
        <v>0</v>
      </c>
      <c r="H2278" s="21">
        <v>63134</v>
      </c>
      <c r="I2278" s="20">
        <v>0</v>
      </c>
      <c r="J2278" s="20">
        <v>0</v>
      </c>
      <c r="K2278" s="7">
        <v>0.5</v>
      </c>
    </row>
    <row r="2279" spans="1:11" x14ac:dyDescent="0.25">
      <c r="A2279" s="11" t="s">
        <v>25</v>
      </c>
      <c r="B2279" s="12" t="s">
        <v>52</v>
      </c>
      <c r="C2279" s="10" t="s">
        <v>428</v>
      </c>
      <c r="D2279" s="20">
        <v>259251</v>
      </c>
      <c r="E2279" s="20">
        <f t="shared" si="35"/>
        <v>0</v>
      </c>
      <c r="F2279" s="20">
        <v>0</v>
      </c>
      <c r="G2279" s="20">
        <v>0</v>
      </c>
      <c r="H2279" s="21">
        <v>259251</v>
      </c>
      <c r="I2279" s="20">
        <v>0</v>
      </c>
      <c r="J2279" s="20">
        <v>0</v>
      </c>
      <c r="K2279" s="7">
        <v>3</v>
      </c>
    </row>
    <row r="2280" spans="1:11" x14ac:dyDescent="0.25">
      <c r="A2280" s="11" t="s">
        <v>25</v>
      </c>
      <c r="B2280" s="12" t="s">
        <v>52</v>
      </c>
      <c r="C2280" s="10" t="s">
        <v>427</v>
      </c>
      <c r="D2280" s="20">
        <v>1409637</v>
      </c>
      <c r="E2280" s="20">
        <f t="shared" si="35"/>
        <v>0</v>
      </c>
      <c r="F2280" s="20">
        <v>0</v>
      </c>
      <c r="G2280" s="20">
        <v>0</v>
      </c>
      <c r="H2280" s="21">
        <v>1409637</v>
      </c>
      <c r="I2280" s="20">
        <v>0</v>
      </c>
      <c r="J2280" s="20">
        <v>0</v>
      </c>
      <c r="K2280" s="7">
        <v>5.4</v>
      </c>
    </row>
    <row r="2281" spans="1:11" x14ac:dyDescent="0.25">
      <c r="A2281" s="11" t="s">
        <v>25</v>
      </c>
      <c r="B2281" s="12" t="s">
        <v>52</v>
      </c>
      <c r="C2281" s="10" t="s">
        <v>278</v>
      </c>
      <c r="D2281" s="20">
        <v>254372</v>
      </c>
      <c r="E2281" s="20">
        <f t="shared" si="35"/>
        <v>0</v>
      </c>
      <c r="F2281" s="20">
        <v>0</v>
      </c>
      <c r="G2281" s="20">
        <v>0</v>
      </c>
      <c r="H2281" s="21">
        <v>254372</v>
      </c>
      <c r="I2281" s="20">
        <v>0</v>
      </c>
      <c r="J2281" s="20">
        <v>0</v>
      </c>
      <c r="K2281" s="7">
        <v>2</v>
      </c>
    </row>
    <row r="2282" spans="1:11" x14ac:dyDescent="0.25">
      <c r="A2282" s="11" t="s">
        <v>25</v>
      </c>
      <c r="B2282" s="12" t="s">
        <v>52</v>
      </c>
      <c r="C2282" s="10" t="s">
        <v>426</v>
      </c>
      <c r="D2282" s="20">
        <v>48391</v>
      </c>
      <c r="E2282" s="20">
        <f t="shared" si="35"/>
        <v>48391</v>
      </c>
      <c r="F2282" s="20">
        <v>48391</v>
      </c>
      <c r="G2282" s="20">
        <v>0</v>
      </c>
      <c r="H2282" s="21">
        <v>0</v>
      </c>
      <c r="I2282" s="20">
        <v>0</v>
      </c>
      <c r="J2282" s="20">
        <v>0</v>
      </c>
      <c r="K2282" s="7">
        <v>0.5</v>
      </c>
    </row>
    <row r="2283" spans="1:11" x14ac:dyDescent="0.25">
      <c r="A2283" s="11" t="s">
        <v>25</v>
      </c>
      <c r="B2283" s="12" t="s">
        <v>52</v>
      </c>
      <c r="C2283" s="10" t="s">
        <v>425</v>
      </c>
      <c r="D2283" s="20">
        <v>228207</v>
      </c>
      <c r="E2283" s="20">
        <f t="shared" si="35"/>
        <v>0</v>
      </c>
      <c r="F2283" s="20">
        <v>0</v>
      </c>
      <c r="G2283" s="20">
        <v>0</v>
      </c>
      <c r="H2283" s="21">
        <v>228207</v>
      </c>
      <c r="I2283" s="20">
        <v>0</v>
      </c>
      <c r="J2283" s="20">
        <v>0</v>
      </c>
      <c r="K2283" s="7">
        <v>2.1</v>
      </c>
    </row>
    <row r="2284" spans="1:11" x14ac:dyDescent="0.25">
      <c r="A2284" s="11" t="s">
        <v>25</v>
      </c>
      <c r="B2284" s="12" t="s">
        <v>52</v>
      </c>
      <c r="C2284" s="10" t="s">
        <v>424</v>
      </c>
      <c r="D2284" s="20">
        <v>20029</v>
      </c>
      <c r="E2284" s="20">
        <f t="shared" si="35"/>
        <v>0</v>
      </c>
      <c r="F2284" s="20">
        <v>0</v>
      </c>
      <c r="G2284" s="20">
        <v>0</v>
      </c>
      <c r="H2284" s="21">
        <v>20029</v>
      </c>
      <c r="I2284" s="20">
        <v>0</v>
      </c>
      <c r="J2284" s="20">
        <v>0</v>
      </c>
      <c r="K2284" s="7">
        <v>0.3</v>
      </c>
    </row>
    <row r="2285" spans="1:11" x14ac:dyDescent="0.25">
      <c r="A2285" s="11" t="s">
        <v>25</v>
      </c>
      <c r="B2285" s="12" t="s">
        <v>52</v>
      </c>
      <c r="C2285" s="10" t="s">
        <v>72</v>
      </c>
      <c r="D2285" s="20">
        <v>10</v>
      </c>
      <c r="E2285" s="20">
        <f t="shared" si="35"/>
        <v>10</v>
      </c>
      <c r="F2285" s="20">
        <v>10</v>
      </c>
      <c r="G2285" s="20">
        <v>0</v>
      </c>
      <c r="H2285" s="21">
        <v>0</v>
      </c>
      <c r="I2285" s="20">
        <v>0</v>
      </c>
      <c r="J2285" s="20">
        <v>0</v>
      </c>
      <c r="K2285" s="7">
        <v>0</v>
      </c>
    </row>
    <row r="2286" spans="1:11" x14ac:dyDescent="0.25">
      <c r="A2286" s="11" t="s">
        <v>25</v>
      </c>
      <c r="B2286" s="12" t="s">
        <v>51</v>
      </c>
      <c r="C2286" s="10" t="s">
        <v>72</v>
      </c>
      <c r="D2286" s="20">
        <v>116915270</v>
      </c>
      <c r="E2286" s="20">
        <f t="shared" si="35"/>
        <v>2905370</v>
      </c>
      <c r="F2286" s="20">
        <v>2905370</v>
      </c>
      <c r="G2286" s="20">
        <v>0</v>
      </c>
      <c r="H2286" s="21">
        <v>106162769</v>
      </c>
      <c r="I2286" s="20">
        <v>6250779</v>
      </c>
      <c r="J2286" s="20">
        <v>1596352</v>
      </c>
      <c r="K2286" s="7">
        <v>651.70000000000005</v>
      </c>
    </row>
    <row r="2287" spans="1:11" x14ac:dyDescent="0.25">
      <c r="A2287" s="11" t="s">
        <v>25</v>
      </c>
      <c r="B2287" s="12" t="s">
        <v>51</v>
      </c>
      <c r="C2287" s="10" t="s">
        <v>423</v>
      </c>
      <c r="D2287" s="20">
        <v>100000</v>
      </c>
      <c r="E2287" s="20">
        <f t="shared" si="35"/>
        <v>0</v>
      </c>
      <c r="F2287" s="20">
        <v>0</v>
      </c>
      <c r="G2287" s="20">
        <v>0</v>
      </c>
      <c r="H2287" s="21">
        <v>100000</v>
      </c>
      <c r="I2287" s="20">
        <v>0</v>
      </c>
      <c r="J2287" s="20">
        <v>0</v>
      </c>
      <c r="K2287" s="7">
        <v>0.3</v>
      </c>
    </row>
    <row r="2288" spans="1:11" x14ac:dyDescent="0.25">
      <c r="A2288" s="11" t="s">
        <v>25</v>
      </c>
      <c r="B2288" s="12" t="s">
        <v>51</v>
      </c>
      <c r="C2288" s="10" t="s">
        <v>422</v>
      </c>
      <c r="D2288" s="20">
        <v>104538</v>
      </c>
      <c r="E2288" s="20">
        <f t="shared" si="35"/>
        <v>0</v>
      </c>
      <c r="F2288" s="20">
        <v>0</v>
      </c>
      <c r="G2288" s="20">
        <v>0</v>
      </c>
      <c r="H2288" s="21">
        <v>104538</v>
      </c>
      <c r="I2288" s="20">
        <v>0</v>
      </c>
      <c r="J2288" s="20">
        <v>0</v>
      </c>
      <c r="K2288" s="7">
        <v>0.3</v>
      </c>
    </row>
    <row r="2289" spans="1:11" x14ac:dyDescent="0.25">
      <c r="A2289" s="11" t="s">
        <v>25</v>
      </c>
      <c r="B2289" s="12" t="s">
        <v>51</v>
      </c>
      <c r="C2289" s="10" t="s">
        <v>71</v>
      </c>
      <c r="D2289" s="20">
        <v>230000</v>
      </c>
      <c r="E2289" s="20">
        <f t="shared" si="35"/>
        <v>0</v>
      </c>
      <c r="F2289" s="20">
        <v>0</v>
      </c>
      <c r="G2289" s="20">
        <v>0</v>
      </c>
      <c r="H2289" s="21">
        <v>230000</v>
      </c>
      <c r="I2289" s="20">
        <v>0</v>
      </c>
      <c r="J2289" s="20">
        <v>0</v>
      </c>
      <c r="K2289" s="7">
        <v>0</v>
      </c>
    </row>
    <row r="2290" spans="1:11" x14ac:dyDescent="0.25">
      <c r="A2290" s="11" t="s">
        <v>25</v>
      </c>
      <c r="B2290" s="12" t="s">
        <v>51</v>
      </c>
      <c r="C2290" s="10" t="s">
        <v>421</v>
      </c>
      <c r="D2290" s="20">
        <v>14786</v>
      </c>
      <c r="E2290" s="20">
        <f t="shared" si="35"/>
        <v>0</v>
      </c>
      <c r="F2290" s="20">
        <v>0</v>
      </c>
      <c r="G2290" s="20">
        <v>0</v>
      </c>
      <c r="H2290" s="21">
        <v>14786</v>
      </c>
      <c r="I2290" s="20">
        <v>0</v>
      </c>
      <c r="J2290" s="20">
        <v>0</v>
      </c>
      <c r="K2290" s="7">
        <v>0</v>
      </c>
    </row>
    <row r="2291" spans="1:11" x14ac:dyDescent="0.25">
      <c r="A2291" s="11" t="s">
        <v>25</v>
      </c>
      <c r="B2291" s="12" t="s">
        <v>51</v>
      </c>
      <c r="C2291" s="10" t="s">
        <v>420</v>
      </c>
      <c r="D2291" s="20">
        <v>11036</v>
      </c>
      <c r="E2291" s="20">
        <f t="shared" si="35"/>
        <v>0</v>
      </c>
      <c r="F2291" s="20">
        <v>0</v>
      </c>
      <c r="G2291" s="20">
        <v>0</v>
      </c>
      <c r="H2291" s="21">
        <v>11036</v>
      </c>
      <c r="I2291" s="20">
        <v>0</v>
      </c>
      <c r="J2291" s="20">
        <v>0</v>
      </c>
      <c r="K2291" s="7">
        <v>0.2</v>
      </c>
    </row>
    <row r="2292" spans="1:11" x14ac:dyDescent="0.25">
      <c r="A2292" s="11" t="s">
        <v>25</v>
      </c>
      <c r="B2292" s="12" t="s">
        <v>51</v>
      </c>
      <c r="C2292" s="10" t="s">
        <v>419</v>
      </c>
      <c r="D2292" s="20">
        <v>66781</v>
      </c>
      <c r="E2292" s="20">
        <f t="shared" si="35"/>
        <v>0</v>
      </c>
      <c r="F2292" s="20">
        <v>0</v>
      </c>
      <c r="G2292" s="20">
        <v>0</v>
      </c>
      <c r="H2292" s="21">
        <v>66781</v>
      </c>
      <c r="I2292" s="20">
        <v>0</v>
      </c>
      <c r="J2292" s="20">
        <v>0</v>
      </c>
      <c r="K2292" s="7">
        <v>1</v>
      </c>
    </row>
    <row r="2293" spans="1:11" x14ac:dyDescent="0.25">
      <c r="A2293" s="11" t="s">
        <v>25</v>
      </c>
      <c r="B2293" s="12" t="s">
        <v>51</v>
      </c>
      <c r="C2293" s="10" t="s">
        <v>418</v>
      </c>
      <c r="D2293" s="20">
        <v>2016475</v>
      </c>
      <c r="E2293" s="20">
        <f t="shared" si="35"/>
        <v>0</v>
      </c>
      <c r="F2293" s="20">
        <v>0</v>
      </c>
      <c r="G2293" s="20">
        <v>0</v>
      </c>
      <c r="H2293" s="21">
        <v>2016475</v>
      </c>
      <c r="I2293" s="20">
        <v>0</v>
      </c>
      <c r="J2293" s="20">
        <v>0</v>
      </c>
      <c r="K2293" s="7">
        <v>0</v>
      </c>
    </row>
    <row r="2294" spans="1:11" x14ac:dyDescent="0.25">
      <c r="A2294" s="11" t="s">
        <v>25</v>
      </c>
      <c r="B2294" s="12" t="s">
        <v>51</v>
      </c>
      <c r="C2294" s="10" t="s">
        <v>417</v>
      </c>
      <c r="D2294" s="20">
        <v>17109</v>
      </c>
      <c r="E2294" s="20">
        <f t="shared" si="35"/>
        <v>0</v>
      </c>
      <c r="F2294" s="20">
        <v>0</v>
      </c>
      <c r="G2294" s="20">
        <v>0</v>
      </c>
      <c r="H2294" s="21">
        <v>17109</v>
      </c>
      <c r="I2294" s="20">
        <v>0</v>
      </c>
      <c r="J2294" s="20">
        <v>0</v>
      </c>
      <c r="K2294" s="7">
        <v>0.3</v>
      </c>
    </row>
    <row r="2295" spans="1:11" x14ac:dyDescent="0.25">
      <c r="A2295" s="11" t="s">
        <v>25</v>
      </c>
      <c r="B2295" s="12" t="s">
        <v>51</v>
      </c>
      <c r="C2295" s="10" t="s">
        <v>103</v>
      </c>
      <c r="D2295" s="20">
        <v>-106337</v>
      </c>
      <c r="E2295" s="20">
        <f t="shared" si="35"/>
        <v>-3165</v>
      </c>
      <c r="F2295" s="20">
        <v>-3165</v>
      </c>
      <c r="G2295" s="20">
        <v>0</v>
      </c>
      <c r="H2295" s="21">
        <v>-96146</v>
      </c>
      <c r="I2295" s="20">
        <v>-6208</v>
      </c>
      <c r="J2295" s="20">
        <v>-818</v>
      </c>
      <c r="K2295" s="7">
        <v>0</v>
      </c>
    </row>
    <row r="2296" spans="1:11" x14ac:dyDescent="0.25">
      <c r="A2296" s="11" t="s">
        <v>25</v>
      </c>
      <c r="B2296" s="12" t="s">
        <v>51</v>
      </c>
      <c r="C2296" s="10" t="s">
        <v>416</v>
      </c>
      <c r="D2296" s="20">
        <v>81958</v>
      </c>
      <c r="E2296" s="20">
        <f t="shared" si="35"/>
        <v>0</v>
      </c>
      <c r="F2296" s="20">
        <v>0</v>
      </c>
      <c r="G2296" s="20">
        <v>0</v>
      </c>
      <c r="H2296" s="21">
        <v>81958</v>
      </c>
      <c r="I2296" s="20">
        <v>0</v>
      </c>
      <c r="J2296" s="20">
        <v>0</v>
      </c>
      <c r="K2296" s="7">
        <v>0.9</v>
      </c>
    </row>
    <row r="2297" spans="1:11" x14ac:dyDescent="0.25">
      <c r="A2297" s="11" t="s">
        <v>25</v>
      </c>
      <c r="B2297" s="12" t="s">
        <v>51</v>
      </c>
      <c r="C2297" s="10" t="s">
        <v>415</v>
      </c>
      <c r="D2297" s="20">
        <v>80708</v>
      </c>
      <c r="E2297" s="20">
        <f t="shared" si="35"/>
        <v>0</v>
      </c>
      <c r="F2297" s="20">
        <v>0</v>
      </c>
      <c r="G2297" s="20">
        <v>0</v>
      </c>
      <c r="H2297" s="21">
        <v>80708</v>
      </c>
      <c r="I2297" s="20">
        <v>0</v>
      </c>
      <c r="J2297" s="20">
        <v>0</v>
      </c>
      <c r="K2297" s="7">
        <v>1.2</v>
      </c>
    </row>
    <row r="2298" spans="1:11" x14ac:dyDescent="0.25">
      <c r="A2298" s="11" t="s">
        <v>25</v>
      </c>
      <c r="B2298" s="12" t="s">
        <v>51</v>
      </c>
      <c r="C2298" s="10" t="s">
        <v>414</v>
      </c>
      <c r="D2298" s="20">
        <v>86946</v>
      </c>
      <c r="E2298" s="20">
        <f t="shared" si="35"/>
        <v>0</v>
      </c>
      <c r="F2298" s="20">
        <v>0</v>
      </c>
      <c r="G2298" s="20">
        <v>0</v>
      </c>
      <c r="H2298" s="21">
        <v>86946</v>
      </c>
      <c r="I2298" s="20">
        <v>0</v>
      </c>
      <c r="J2298" s="20">
        <v>0</v>
      </c>
      <c r="K2298" s="7">
        <v>0.9</v>
      </c>
    </row>
    <row r="2299" spans="1:11" x14ac:dyDescent="0.25">
      <c r="A2299" s="11" t="s">
        <v>25</v>
      </c>
      <c r="B2299" s="12" t="s">
        <v>51</v>
      </c>
      <c r="C2299" s="10" t="s">
        <v>413</v>
      </c>
      <c r="D2299" s="20">
        <v>53611</v>
      </c>
      <c r="E2299" s="20">
        <f t="shared" si="35"/>
        <v>0</v>
      </c>
      <c r="F2299" s="20">
        <v>0</v>
      </c>
      <c r="G2299" s="20">
        <v>0</v>
      </c>
      <c r="H2299" s="21">
        <v>53611</v>
      </c>
      <c r="I2299" s="20">
        <v>0</v>
      </c>
      <c r="J2299" s="20">
        <v>0</v>
      </c>
      <c r="K2299" s="7">
        <v>0.3</v>
      </c>
    </row>
    <row r="2300" spans="1:11" x14ac:dyDescent="0.25">
      <c r="A2300" s="11" t="s">
        <v>25</v>
      </c>
      <c r="B2300" s="12" t="s">
        <v>51</v>
      </c>
      <c r="C2300" s="10" t="s">
        <v>412</v>
      </c>
      <c r="D2300" s="20">
        <v>84568</v>
      </c>
      <c r="E2300" s="20">
        <f t="shared" si="35"/>
        <v>0</v>
      </c>
      <c r="F2300" s="20">
        <v>0</v>
      </c>
      <c r="G2300" s="20">
        <v>0</v>
      </c>
      <c r="H2300" s="21">
        <v>84568</v>
      </c>
      <c r="I2300" s="20">
        <v>0</v>
      </c>
      <c r="J2300" s="20">
        <v>0</v>
      </c>
      <c r="K2300" s="7">
        <v>0.5</v>
      </c>
    </row>
    <row r="2301" spans="1:11" x14ac:dyDescent="0.25">
      <c r="A2301" s="11" t="s">
        <v>25</v>
      </c>
      <c r="B2301" s="12" t="s">
        <v>51</v>
      </c>
      <c r="C2301" s="10" t="s">
        <v>411</v>
      </c>
      <c r="D2301" s="20">
        <v>142766</v>
      </c>
      <c r="E2301" s="20">
        <f t="shared" si="35"/>
        <v>0</v>
      </c>
      <c r="F2301" s="20">
        <v>0</v>
      </c>
      <c r="G2301" s="20">
        <v>0</v>
      </c>
      <c r="H2301" s="21">
        <v>142766</v>
      </c>
      <c r="I2301" s="20">
        <v>0</v>
      </c>
      <c r="J2301" s="20">
        <v>0</v>
      </c>
      <c r="K2301" s="7">
        <v>2</v>
      </c>
    </row>
    <row r="2302" spans="1:11" x14ac:dyDescent="0.25">
      <c r="A2302" s="11" t="s">
        <v>25</v>
      </c>
      <c r="B2302" s="12" t="s">
        <v>51</v>
      </c>
      <c r="C2302" s="10" t="s">
        <v>410</v>
      </c>
      <c r="D2302" s="20">
        <v>233018</v>
      </c>
      <c r="E2302" s="20">
        <f t="shared" si="35"/>
        <v>0</v>
      </c>
      <c r="F2302" s="20">
        <v>0</v>
      </c>
      <c r="G2302" s="20">
        <v>0</v>
      </c>
      <c r="H2302" s="21">
        <v>233018</v>
      </c>
      <c r="I2302" s="20">
        <v>0</v>
      </c>
      <c r="J2302" s="20">
        <v>0</v>
      </c>
      <c r="K2302" s="7">
        <v>1.6</v>
      </c>
    </row>
    <row r="2303" spans="1:11" x14ac:dyDescent="0.25">
      <c r="A2303" s="11" t="s">
        <v>25</v>
      </c>
      <c r="B2303" s="12" t="s">
        <v>51</v>
      </c>
      <c r="C2303" s="10" t="s">
        <v>409</v>
      </c>
      <c r="D2303" s="20">
        <v>109475</v>
      </c>
      <c r="E2303" s="20">
        <f t="shared" si="35"/>
        <v>0</v>
      </c>
      <c r="F2303" s="20">
        <v>0</v>
      </c>
      <c r="G2303" s="20">
        <v>0</v>
      </c>
      <c r="H2303" s="21">
        <v>109475</v>
      </c>
      <c r="I2303" s="20">
        <v>0</v>
      </c>
      <c r="J2303" s="20">
        <v>0</v>
      </c>
      <c r="K2303" s="7">
        <v>1.4</v>
      </c>
    </row>
    <row r="2304" spans="1:11" x14ac:dyDescent="0.25">
      <c r="A2304" s="11" t="s">
        <v>25</v>
      </c>
      <c r="B2304" s="12" t="s">
        <v>51</v>
      </c>
      <c r="C2304" s="10" t="s">
        <v>408</v>
      </c>
      <c r="D2304" s="20">
        <v>191991</v>
      </c>
      <c r="E2304" s="20">
        <f t="shared" si="35"/>
        <v>0</v>
      </c>
      <c r="F2304" s="20">
        <v>0</v>
      </c>
      <c r="G2304" s="20">
        <v>0</v>
      </c>
      <c r="H2304" s="21">
        <v>191991</v>
      </c>
      <c r="I2304" s="20">
        <v>0</v>
      </c>
      <c r="J2304" s="20">
        <v>0</v>
      </c>
      <c r="K2304" s="7">
        <v>2</v>
      </c>
    </row>
    <row r="2305" spans="1:11" x14ac:dyDescent="0.25">
      <c r="A2305" s="11" t="s">
        <v>25</v>
      </c>
      <c r="B2305" s="12" t="s">
        <v>51</v>
      </c>
      <c r="C2305" s="10" t="s">
        <v>407</v>
      </c>
      <c r="D2305" s="20">
        <v>113548</v>
      </c>
      <c r="E2305" s="20">
        <f t="shared" si="35"/>
        <v>113548</v>
      </c>
      <c r="F2305" s="20">
        <v>113548</v>
      </c>
      <c r="G2305" s="20">
        <v>0</v>
      </c>
      <c r="H2305" s="21">
        <v>0</v>
      </c>
      <c r="I2305" s="20">
        <v>0</v>
      </c>
      <c r="J2305" s="20">
        <v>0</v>
      </c>
      <c r="K2305" s="7">
        <v>1.7</v>
      </c>
    </row>
    <row r="2306" spans="1:11" x14ac:dyDescent="0.25">
      <c r="A2306" s="11" t="s">
        <v>25</v>
      </c>
      <c r="B2306" s="12" t="s">
        <v>51</v>
      </c>
      <c r="C2306" s="10" t="s">
        <v>406</v>
      </c>
      <c r="D2306" s="20">
        <v>252667</v>
      </c>
      <c r="E2306" s="20">
        <f t="shared" si="35"/>
        <v>0</v>
      </c>
      <c r="F2306" s="20">
        <v>0</v>
      </c>
      <c r="G2306" s="20">
        <v>0</v>
      </c>
      <c r="H2306" s="21">
        <v>252667</v>
      </c>
      <c r="I2306" s="20">
        <v>0</v>
      </c>
      <c r="J2306" s="20">
        <v>0</v>
      </c>
      <c r="K2306" s="7">
        <v>1.7</v>
      </c>
    </row>
    <row r="2307" spans="1:11" x14ac:dyDescent="0.25">
      <c r="A2307" s="11" t="s">
        <v>25</v>
      </c>
      <c r="B2307" s="12" t="s">
        <v>51</v>
      </c>
      <c r="C2307" s="10" t="s">
        <v>241</v>
      </c>
      <c r="D2307" s="20">
        <v>61845</v>
      </c>
      <c r="E2307" s="20">
        <f t="shared" ref="E2307:E2370" si="36">SUM(F2307:G2307)</f>
        <v>0</v>
      </c>
      <c r="F2307" s="20">
        <v>0</v>
      </c>
      <c r="G2307" s="20">
        <v>0</v>
      </c>
      <c r="H2307" s="21">
        <v>0</v>
      </c>
      <c r="I2307" s="20">
        <v>61845</v>
      </c>
      <c r="J2307" s="20">
        <v>0</v>
      </c>
      <c r="K2307" s="7">
        <v>0.9</v>
      </c>
    </row>
    <row r="2308" spans="1:11" x14ac:dyDescent="0.25">
      <c r="A2308" s="11" t="s">
        <v>25</v>
      </c>
      <c r="B2308" s="12" t="s">
        <v>51</v>
      </c>
      <c r="C2308" s="10" t="s">
        <v>405</v>
      </c>
      <c r="D2308" s="20">
        <v>1019868</v>
      </c>
      <c r="E2308" s="20">
        <f t="shared" si="36"/>
        <v>700000</v>
      </c>
      <c r="F2308" s="20">
        <v>700000</v>
      </c>
      <c r="G2308" s="20">
        <v>0</v>
      </c>
      <c r="H2308" s="21">
        <v>319868</v>
      </c>
      <c r="I2308" s="20">
        <v>0</v>
      </c>
      <c r="J2308" s="20">
        <v>0</v>
      </c>
      <c r="K2308" s="7">
        <v>0</v>
      </c>
    </row>
    <row r="2309" spans="1:11" x14ac:dyDescent="0.25">
      <c r="A2309" s="11" t="s">
        <v>25</v>
      </c>
      <c r="B2309" s="12" t="s">
        <v>50</v>
      </c>
      <c r="C2309" s="10" t="s">
        <v>65</v>
      </c>
      <c r="D2309" s="20">
        <v>138584338</v>
      </c>
      <c r="E2309" s="20">
        <f t="shared" si="36"/>
        <v>12787372</v>
      </c>
      <c r="F2309" s="20">
        <v>12787372</v>
      </c>
      <c r="G2309" s="20">
        <v>0</v>
      </c>
      <c r="H2309" s="21">
        <v>116965541</v>
      </c>
      <c r="I2309" s="20">
        <v>7090380</v>
      </c>
      <c r="J2309" s="20">
        <v>1741045</v>
      </c>
      <c r="K2309" s="7">
        <v>678.2</v>
      </c>
    </row>
    <row r="2310" spans="1:11" x14ac:dyDescent="0.25">
      <c r="A2310" s="11" t="s">
        <v>25</v>
      </c>
      <c r="B2310" s="12" t="s">
        <v>50</v>
      </c>
      <c r="C2310" s="10" t="s">
        <v>123</v>
      </c>
      <c r="D2310" s="20">
        <v>282949</v>
      </c>
      <c r="E2310" s="20">
        <f t="shared" si="36"/>
        <v>266298</v>
      </c>
      <c r="F2310" s="20">
        <v>266298</v>
      </c>
      <c r="G2310" s="20">
        <v>0</v>
      </c>
      <c r="H2310" s="21">
        <v>0</v>
      </c>
      <c r="I2310" s="20">
        <v>16651</v>
      </c>
      <c r="J2310" s="20">
        <v>0</v>
      </c>
      <c r="K2310" s="7">
        <v>2.6</v>
      </c>
    </row>
    <row r="2311" spans="1:11" x14ac:dyDescent="0.25">
      <c r="A2311" s="11" t="s">
        <v>25</v>
      </c>
      <c r="B2311" s="12" t="s">
        <v>50</v>
      </c>
      <c r="C2311" s="10" t="s">
        <v>404</v>
      </c>
      <c r="D2311" s="20">
        <v>64252</v>
      </c>
      <c r="E2311" s="20">
        <f t="shared" si="36"/>
        <v>0</v>
      </c>
      <c r="F2311" s="20">
        <v>0</v>
      </c>
      <c r="G2311" s="20">
        <v>0</v>
      </c>
      <c r="H2311" s="21">
        <v>64252</v>
      </c>
      <c r="I2311" s="20">
        <v>0</v>
      </c>
      <c r="J2311" s="20">
        <v>0</v>
      </c>
      <c r="K2311" s="7">
        <v>0.7</v>
      </c>
    </row>
    <row r="2312" spans="1:11" x14ac:dyDescent="0.25">
      <c r="A2312" s="11" t="s">
        <v>25</v>
      </c>
      <c r="B2312" s="12" t="s">
        <v>50</v>
      </c>
      <c r="C2312" s="10" t="s">
        <v>403</v>
      </c>
      <c r="D2312" s="20">
        <v>67717</v>
      </c>
      <c r="E2312" s="20">
        <f t="shared" si="36"/>
        <v>0</v>
      </c>
      <c r="F2312" s="20">
        <v>0</v>
      </c>
      <c r="G2312" s="20">
        <v>0</v>
      </c>
      <c r="H2312" s="21">
        <v>67717</v>
      </c>
      <c r="I2312" s="20">
        <v>0</v>
      </c>
      <c r="J2312" s="20">
        <v>0</v>
      </c>
      <c r="K2312" s="7">
        <v>0.5</v>
      </c>
    </row>
    <row r="2313" spans="1:11" x14ac:dyDescent="0.25">
      <c r="A2313" s="11" t="s">
        <v>25</v>
      </c>
      <c r="B2313" s="12" t="s">
        <v>50</v>
      </c>
      <c r="C2313" s="10" t="s">
        <v>402</v>
      </c>
      <c r="D2313" s="20">
        <v>100000</v>
      </c>
      <c r="E2313" s="20">
        <f t="shared" si="36"/>
        <v>0</v>
      </c>
      <c r="F2313" s="20">
        <v>0</v>
      </c>
      <c r="G2313" s="20">
        <v>0</v>
      </c>
      <c r="H2313" s="21">
        <v>100000</v>
      </c>
      <c r="I2313" s="20">
        <v>0</v>
      </c>
      <c r="J2313" s="20">
        <v>0</v>
      </c>
      <c r="K2313" s="7">
        <v>0</v>
      </c>
    </row>
    <row r="2314" spans="1:11" x14ac:dyDescent="0.25">
      <c r="A2314" s="11" t="s">
        <v>25</v>
      </c>
      <c r="B2314" s="12" t="s">
        <v>50</v>
      </c>
      <c r="C2314" s="10" t="s">
        <v>401</v>
      </c>
      <c r="D2314" s="20">
        <v>1347554</v>
      </c>
      <c r="E2314" s="20">
        <f t="shared" si="36"/>
        <v>0</v>
      </c>
      <c r="F2314" s="20">
        <v>0</v>
      </c>
      <c r="G2314" s="20">
        <v>0</v>
      </c>
      <c r="H2314" s="21">
        <v>1347554</v>
      </c>
      <c r="I2314" s="20">
        <v>0</v>
      </c>
      <c r="J2314" s="20">
        <v>0</v>
      </c>
      <c r="K2314" s="7">
        <v>5.8</v>
      </c>
    </row>
    <row r="2315" spans="1:11" x14ac:dyDescent="0.25">
      <c r="A2315" s="11" t="s">
        <v>25</v>
      </c>
      <c r="B2315" s="12" t="s">
        <v>50</v>
      </c>
      <c r="C2315" s="10" t="s">
        <v>400</v>
      </c>
      <c r="D2315" s="20">
        <v>58291</v>
      </c>
      <c r="E2315" s="20">
        <f t="shared" si="36"/>
        <v>0</v>
      </c>
      <c r="F2315" s="20">
        <v>0</v>
      </c>
      <c r="G2315" s="20">
        <v>0</v>
      </c>
      <c r="H2315" s="21">
        <v>58291</v>
      </c>
      <c r="I2315" s="20">
        <v>0</v>
      </c>
      <c r="J2315" s="20">
        <v>0</v>
      </c>
      <c r="K2315" s="7">
        <v>0.7</v>
      </c>
    </row>
    <row r="2316" spans="1:11" x14ac:dyDescent="0.25">
      <c r="A2316" s="11" t="s">
        <v>25</v>
      </c>
      <c r="B2316" s="12" t="s">
        <v>50</v>
      </c>
      <c r="C2316" s="10" t="s">
        <v>399</v>
      </c>
      <c r="D2316" s="20">
        <v>130092</v>
      </c>
      <c r="E2316" s="20">
        <f t="shared" si="36"/>
        <v>0</v>
      </c>
      <c r="F2316" s="20">
        <v>0</v>
      </c>
      <c r="G2316" s="20">
        <v>0</v>
      </c>
      <c r="H2316" s="21">
        <v>130092</v>
      </c>
      <c r="I2316" s="20">
        <v>0</v>
      </c>
      <c r="J2316" s="20">
        <v>0</v>
      </c>
      <c r="K2316" s="7">
        <v>0</v>
      </c>
    </row>
    <row r="2317" spans="1:11" x14ac:dyDescent="0.25">
      <c r="A2317" s="11" t="s">
        <v>25</v>
      </c>
      <c r="B2317" s="12" t="s">
        <v>50</v>
      </c>
      <c r="C2317" s="10" t="s">
        <v>398</v>
      </c>
      <c r="D2317" s="20">
        <v>208408</v>
      </c>
      <c r="E2317" s="20">
        <f t="shared" si="36"/>
        <v>208408</v>
      </c>
      <c r="F2317" s="20">
        <v>208408</v>
      </c>
      <c r="G2317" s="20">
        <v>0</v>
      </c>
      <c r="H2317" s="21">
        <v>0</v>
      </c>
      <c r="I2317" s="20">
        <v>0</v>
      </c>
      <c r="J2317" s="20">
        <v>0</v>
      </c>
      <c r="K2317" s="7">
        <v>2</v>
      </c>
    </row>
    <row r="2318" spans="1:11" x14ac:dyDescent="0.25">
      <c r="A2318" s="11" t="s">
        <v>25</v>
      </c>
      <c r="B2318" s="12" t="s">
        <v>50</v>
      </c>
      <c r="C2318" s="10" t="s">
        <v>397</v>
      </c>
      <c r="D2318" s="20">
        <v>12218</v>
      </c>
      <c r="E2318" s="20">
        <f t="shared" si="36"/>
        <v>0</v>
      </c>
      <c r="F2318" s="20">
        <v>0</v>
      </c>
      <c r="G2318" s="20">
        <v>0</v>
      </c>
      <c r="H2318" s="21">
        <v>12218</v>
      </c>
      <c r="I2318" s="20">
        <v>0</v>
      </c>
      <c r="J2318" s="20">
        <v>0</v>
      </c>
      <c r="K2318" s="7">
        <v>0</v>
      </c>
    </row>
    <row r="2319" spans="1:11" x14ac:dyDescent="0.25">
      <c r="A2319" s="11" t="s">
        <v>25</v>
      </c>
      <c r="B2319" s="12" t="s">
        <v>50</v>
      </c>
      <c r="C2319" s="10" t="s">
        <v>396</v>
      </c>
      <c r="D2319" s="20">
        <v>6108</v>
      </c>
      <c r="E2319" s="20">
        <f t="shared" si="36"/>
        <v>0</v>
      </c>
      <c r="F2319" s="20">
        <v>0</v>
      </c>
      <c r="G2319" s="20">
        <v>0</v>
      </c>
      <c r="H2319" s="21">
        <v>6108</v>
      </c>
      <c r="I2319" s="20">
        <v>0</v>
      </c>
      <c r="J2319" s="20">
        <v>0</v>
      </c>
      <c r="K2319" s="7">
        <v>0.1</v>
      </c>
    </row>
    <row r="2320" spans="1:11" x14ac:dyDescent="0.25">
      <c r="A2320" s="11" t="s">
        <v>25</v>
      </c>
      <c r="B2320" s="12" t="s">
        <v>50</v>
      </c>
      <c r="C2320" s="10" t="s">
        <v>395</v>
      </c>
      <c r="D2320" s="20">
        <v>109955</v>
      </c>
      <c r="E2320" s="20">
        <f t="shared" si="36"/>
        <v>0</v>
      </c>
      <c r="F2320" s="20">
        <v>0</v>
      </c>
      <c r="G2320" s="20">
        <v>0</v>
      </c>
      <c r="H2320" s="21">
        <v>109955</v>
      </c>
      <c r="I2320" s="20">
        <v>0</v>
      </c>
      <c r="J2320" s="20">
        <v>0</v>
      </c>
      <c r="K2320" s="7">
        <v>0.8</v>
      </c>
    </row>
    <row r="2321" spans="1:11" x14ac:dyDescent="0.25">
      <c r="A2321" s="11" t="s">
        <v>25</v>
      </c>
      <c r="B2321" s="12" t="s">
        <v>50</v>
      </c>
      <c r="C2321" s="10" t="s">
        <v>394</v>
      </c>
      <c r="D2321" s="20">
        <v>10000</v>
      </c>
      <c r="E2321" s="20">
        <f t="shared" si="36"/>
        <v>0</v>
      </c>
      <c r="F2321" s="20">
        <v>0</v>
      </c>
      <c r="G2321" s="20">
        <v>0</v>
      </c>
      <c r="H2321" s="21">
        <v>10000</v>
      </c>
      <c r="I2321" s="20">
        <v>0</v>
      </c>
      <c r="J2321" s="20">
        <v>0</v>
      </c>
      <c r="K2321" s="7">
        <v>0</v>
      </c>
    </row>
    <row r="2322" spans="1:11" x14ac:dyDescent="0.25">
      <c r="A2322" s="11" t="s">
        <v>25</v>
      </c>
      <c r="B2322" s="12" t="s">
        <v>50</v>
      </c>
      <c r="C2322" s="10" t="s">
        <v>393</v>
      </c>
      <c r="D2322" s="20">
        <v>206647</v>
      </c>
      <c r="E2322" s="20">
        <f t="shared" si="36"/>
        <v>0</v>
      </c>
      <c r="F2322" s="20">
        <v>0</v>
      </c>
      <c r="G2322" s="20">
        <v>0</v>
      </c>
      <c r="H2322" s="21">
        <v>206647</v>
      </c>
      <c r="I2322" s="20">
        <v>0</v>
      </c>
      <c r="J2322" s="20">
        <v>0</v>
      </c>
      <c r="K2322" s="7">
        <v>2.5</v>
      </c>
    </row>
    <row r="2323" spans="1:11" x14ac:dyDescent="0.25">
      <c r="A2323" s="11" t="s">
        <v>25</v>
      </c>
      <c r="B2323" s="12" t="s">
        <v>50</v>
      </c>
      <c r="C2323" s="10" t="s">
        <v>215</v>
      </c>
      <c r="D2323" s="20">
        <v>360758</v>
      </c>
      <c r="E2323" s="20">
        <f t="shared" si="36"/>
        <v>0</v>
      </c>
      <c r="F2323" s="20">
        <v>0</v>
      </c>
      <c r="G2323" s="20">
        <v>0</v>
      </c>
      <c r="H2323" s="21">
        <v>360758</v>
      </c>
      <c r="I2323" s="20">
        <v>0</v>
      </c>
      <c r="J2323" s="20">
        <v>0</v>
      </c>
      <c r="K2323" s="7">
        <v>3</v>
      </c>
    </row>
    <row r="2324" spans="1:11" x14ac:dyDescent="0.25">
      <c r="A2324" s="11" t="s">
        <v>25</v>
      </c>
      <c r="B2324" s="12" t="s">
        <v>50</v>
      </c>
      <c r="C2324" s="10" t="s">
        <v>392</v>
      </c>
      <c r="D2324" s="20">
        <v>289568</v>
      </c>
      <c r="E2324" s="20">
        <f t="shared" si="36"/>
        <v>289568</v>
      </c>
      <c r="F2324" s="20">
        <v>289568</v>
      </c>
      <c r="G2324" s="20">
        <v>0</v>
      </c>
      <c r="H2324" s="21">
        <v>0</v>
      </c>
      <c r="I2324" s="20">
        <v>0</v>
      </c>
      <c r="J2324" s="20">
        <v>0</v>
      </c>
      <c r="K2324" s="7">
        <v>1.5</v>
      </c>
    </row>
    <row r="2325" spans="1:11" x14ac:dyDescent="0.25">
      <c r="A2325" s="11" t="s">
        <v>25</v>
      </c>
      <c r="B2325" s="12" t="s">
        <v>50</v>
      </c>
      <c r="C2325" s="10" t="s">
        <v>391</v>
      </c>
      <c r="D2325" s="20">
        <v>715891</v>
      </c>
      <c r="E2325" s="20">
        <f t="shared" si="36"/>
        <v>27571</v>
      </c>
      <c r="F2325" s="20">
        <v>27571</v>
      </c>
      <c r="G2325" s="20">
        <v>0</v>
      </c>
      <c r="H2325" s="21">
        <v>669907</v>
      </c>
      <c r="I2325" s="20">
        <v>12820</v>
      </c>
      <c r="J2325" s="20">
        <v>5593</v>
      </c>
      <c r="K2325" s="7">
        <v>0</v>
      </c>
    </row>
    <row r="2326" spans="1:11" x14ac:dyDescent="0.25">
      <c r="A2326" s="11" t="s">
        <v>25</v>
      </c>
      <c r="B2326" s="12" t="s">
        <v>49</v>
      </c>
      <c r="C2326" s="10" t="s">
        <v>61</v>
      </c>
      <c r="D2326" s="20">
        <v>141586119</v>
      </c>
      <c r="E2326" s="20">
        <f t="shared" si="36"/>
        <v>3377772</v>
      </c>
      <c r="F2326" s="20">
        <v>3377772</v>
      </c>
      <c r="G2326" s="20">
        <v>0</v>
      </c>
      <c r="H2326" s="21">
        <v>128628210</v>
      </c>
      <c r="I2326" s="20">
        <v>7690316</v>
      </c>
      <c r="J2326" s="20">
        <v>1889821</v>
      </c>
      <c r="K2326" s="7">
        <v>705.1</v>
      </c>
    </row>
    <row r="2327" spans="1:11" x14ac:dyDescent="0.25">
      <c r="A2327" s="11" t="s">
        <v>25</v>
      </c>
      <c r="B2327" s="12" t="s">
        <v>49</v>
      </c>
      <c r="C2327" s="10" t="s">
        <v>390</v>
      </c>
      <c r="D2327" s="20">
        <v>78750</v>
      </c>
      <c r="E2327" s="20">
        <f t="shared" si="36"/>
        <v>0</v>
      </c>
      <c r="F2327" s="20">
        <v>0</v>
      </c>
      <c r="G2327" s="20">
        <v>0</v>
      </c>
      <c r="H2327" s="21">
        <v>78750</v>
      </c>
      <c r="I2327" s="20">
        <v>0</v>
      </c>
      <c r="J2327" s="20">
        <v>0</v>
      </c>
      <c r="K2327" s="7">
        <v>0.5</v>
      </c>
    </row>
    <row r="2328" spans="1:11" x14ac:dyDescent="0.25">
      <c r="A2328" s="11" t="s">
        <v>25</v>
      </c>
      <c r="B2328" s="12" t="s">
        <v>49</v>
      </c>
      <c r="C2328" s="10" t="s">
        <v>389</v>
      </c>
      <c r="D2328" s="20">
        <v>78750</v>
      </c>
      <c r="E2328" s="20">
        <f t="shared" si="36"/>
        <v>0</v>
      </c>
      <c r="F2328" s="20">
        <v>0</v>
      </c>
      <c r="G2328" s="20">
        <v>0</v>
      </c>
      <c r="H2328" s="21">
        <v>78750</v>
      </c>
      <c r="I2328" s="20">
        <v>0</v>
      </c>
      <c r="J2328" s="20">
        <v>0</v>
      </c>
      <c r="K2328" s="7">
        <v>0.5</v>
      </c>
    </row>
    <row r="2329" spans="1:11" x14ac:dyDescent="0.25">
      <c r="A2329" s="11" t="s">
        <v>25</v>
      </c>
      <c r="B2329" s="12" t="s">
        <v>49</v>
      </c>
      <c r="C2329" s="10" t="s">
        <v>388</v>
      </c>
      <c r="D2329" s="20">
        <v>267758</v>
      </c>
      <c r="E2329" s="20">
        <f t="shared" si="36"/>
        <v>0</v>
      </c>
      <c r="F2329" s="20">
        <v>0</v>
      </c>
      <c r="G2329" s="20">
        <v>0</v>
      </c>
      <c r="H2329" s="21">
        <v>267758</v>
      </c>
      <c r="I2329" s="20">
        <v>0</v>
      </c>
      <c r="J2329" s="20">
        <v>0</v>
      </c>
      <c r="K2329" s="7">
        <v>1</v>
      </c>
    </row>
    <row r="2330" spans="1:11" x14ac:dyDescent="0.25">
      <c r="A2330" s="11" t="s">
        <v>25</v>
      </c>
      <c r="B2330" s="12" t="s">
        <v>49</v>
      </c>
      <c r="C2330" s="10" t="s">
        <v>387</v>
      </c>
      <c r="D2330" s="20">
        <v>12925</v>
      </c>
      <c r="E2330" s="20">
        <f t="shared" si="36"/>
        <v>0</v>
      </c>
      <c r="F2330" s="20">
        <v>0</v>
      </c>
      <c r="G2330" s="20">
        <v>0</v>
      </c>
      <c r="H2330" s="21">
        <v>12925</v>
      </c>
      <c r="I2330" s="20">
        <v>0</v>
      </c>
      <c r="J2330" s="20">
        <v>0</v>
      </c>
      <c r="K2330" s="7">
        <v>0.2</v>
      </c>
    </row>
    <row r="2331" spans="1:11" x14ac:dyDescent="0.25">
      <c r="A2331" s="11" t="s">
        <v>25</v>
      </c>
      <c r="B2331" s="12" t="s">
        <v>49</v>
      </c>
      <c r="C2331" s="10" t="s">
        <v>386</v>
      </c>
      <c r="D2331" s="20">
        <v>107695</v>
      </c>
      <c r="E2331" s="20">
        <f t="shared" si="36"/>
        <v>107695</v>
      </c>
      <c r="F2331" s="20">
        <v>107695</v>
      </c>
      <c r="G2331" s="20">
        <v>0</v>
      </c>
      <c r="H2331" s="21">
        <v>0</v>
      </c>
      <c r="I2331" s="20">
        <v>0</v>
      </c>
      <c r="J2331" s="20">
        <v>0</v>
      </c>
      <c r="K2331" s="7">
        <v>0.8</v>
      </c>
    </row>
    <row r="2332" spans="1:11" x14ac:dyDescent="0.25">
      <c r="A2332" s="11" t="s">
        <v>25</v>
      </c>
      <c r="B2332" s="12" t="s">
        <v>49</v>
      </c>
      <c r="C2332" s="10" t="s">
        <v>385</v>
      </c>
      <c r="D2332" s="20">
        <v>121166</v>
      </c>
      <c r="E2332" s="20">
        <f t="shared" si="36"/>
        <v>0</v>
      </c>
      <c r="F2332" s="20">
        <v>0</v>
      </c>
      <c r="G2332" s="20">
        <v>0</v>
      </c>
      <c r="H2332" s="21">
        <v>121166</v>
      </c>
      <c r="I2332" s="20">
        <v>0</v>
      </c>
      <c r="J2332" s="20">
        <v>0</v>
      </c>
      <c r="K2332" s="7">
        <v>1</v>
      </c>
    </row>
    <row r="2333" spans="1:11" x14ac:dyDescent="0.25">
      <c r="A2333" s="11" t="s">
        <v>25</v>
      </c>
      <c r="B2333" s="12" t="s">
        <v>49</v>
      </c>
      <c r="C2333" s="10" t="s">
        <v>384</v>
      </c>
      <c r="D2333" s="20">
        <v>116505</v>
      </c>
      <c r="E2333" s="20">
        <f t="shared" si="36"/>
        <v>0</v>
      </c>
      <c r="F2333" s="20">
        <v>0</v>
      </c>
      <c r="G2333" s="20">
        <v>0</v>
      </c>
      <c r="H2333" s="21">
        <v>116505</v>
      </c>
      <c r="I2333" s="20">
        <v>0</v>
      </c>
      <c r="J2333" s="20">
        <v>0</v>
      </c>
      <c r="K2333" s="7">
        <v>1.5</v>
      </c>
    </row>
    <row r="2334" spans="1:11" x14ac:dyDescent="0.25">
      <c r="A2334" s="11" t="s">
        <v>25</v>
      </c>
      <c r="B2334" s="12" t="s">
        <v>49</v>
      </c>
      <c r="C2334" s="10" t="s">
        <v>383</v>
      </c>
      <c r="D2334" s="20">
        <v>420500</v>
      </c>
      <c r="E2334" s="20">
        <f t="shared" si="36"/>
        <v>0</v>
      </c>
      <c r="F2334" s="20">
        <v>0</v>
      </c>
      <c r="G2334" s="20">
        <v>0</v>
      </c>
      <c r="H2334" s="21">
        <v>420500</v>
      </c>
      <c r="I2334" s="20">
        <v>0</v>
      </c>
      <c r="J2334" s="20">
        <v>0</v>
      </c>
      <c r="K2334" s="7">
        <v>3.5</v>
      </c>
    </row>
    <row r="2335" spans="1:11" x14ac:dyDescent="0.25">
      <c r="A2335" s="11" t="s">
        <v>25</v>
      </c>
      <c r="B2335" s="12" t="s">
        <v>49</v>
      </c>
      <c r="C2335" s="10" t="s">
        <v>382</v>
      </c>
      <c r="D2335" s="20">
        <v>78750</v>
      </c>
      <c r="E2335" s="20">
        <f t="shared" si="36"/>
        <v>0</v>
      </c>
      <c r="F2335" s="20">
        <v>0</v>
      </c>
      <c r="G2335" s="20">
        <v>0</v>
      </c>
      <c r="H2335" s="21">
        <v>78750</v>
      </c>
      <c r="I2335" s="20">
        <v>0</v>
      </c>
      <c r="J2335" s="20">
        <v>0</v>
      </c>
      <c r="K2335" s="7">
        <v>0.5</v>
      </c>
    </row>
    <row r="2336" spans="1:11" x14ac:dyDescent="0.25">
      <c r="A2336" s="11" t="s">
        <v>25</v>
      </c>
      <c r="B2336" s="12" t="s">
        <v>49</v>
      </c>
      <c r="C2336" s="10" t="s">
        <v>381</v>
      </c>
      <c r="D2336" s="20">
        <v>133216</v>
      </c>
      <c r="E2336" s="20">
        <f t="shared" si="36"/>
        <v>0</v>
      </c>
      <c r="F2336" s="20">
        <v>0</v>
      </c>
      <c r="G2336" s="20">
        <v>0</v>
      </c>
      <c r="H2336" s="21">
        <v>133216</v>
      </c>
      <c r="I2336" s="20">
        <v>0</v>
      </c>
      <c r="J2336" s="20">
        <v>0</v>
      </c>
      <c r="K2336" s="7">
        <v>1.2</v>
      </c>
    </row>
    <row r="2337" spans="1:11" x14ac:dyDescent="0.25">
      <c r="A2337" s="11" t="s">
        <v>25</v>
      </c>
      <c r="B2337" s="12" t="s">
        <v>49</v>
      </c>
      <c r="C2337" s="10" t="s">
        <v>380</v>
      </c>
      <c r="D2337" s="20">
        <v>391057</v>
      </c>
      <c r="E2337" s="20">
        <f t="shared" si="36"/>
        <v>0</v>
      </c>
      <c r="F2337" s="20">
        <v>0</v>
      </c>
      <c r="G2337" s="20">
        <v>0</v>
      </c>
      <c r="H2337" s="21">
        <v>391057</v>
      </c>
      <c r="I2337" s="20">
        <v>0</v>
      </c>
      <c r="J2337" s="20">
        <v>0</v>
      </c>
      <c r="K2337" s="7">
        <v>3.5</v>
      </c>
    </row>
    <row r="2338" spans="1:11" x14ac:dyDescent="0.25">
      <c r="A2338" s="11" t="s">
        <v>25</v>
      </c>
      <c r="B2338" s="12" t="s">
        <v>49</v>
      </c>
      <c r="C2338" s="10" t="s">
        <v>379</v>
      </c>
      <c r="D2338" s="20">
        <v>36514</v>
      </c>
      <c r="E2338" s="20">
        <f t="shared" si="36"/>
        <v>0</v>
      </c>
      <c r="F2338" s="20">
        <v>0</v>
      </c>
      <c r="G2338" s="20">
        <v>0</v>
      </c>
      <c r="H2338" s="21">
        <v>36514</v>
      </c>
      <c r="I2338" s="20">
        <v>0</v>
      </c>
      <c r="J2338" s="20">
        <v>0</v>
      </c>
      <c r="K2338" s="7">
        <v>0.4</v>
      </c>
    </row>
    <row r="2339" spans="1:11" x14ac:dyDescent="0.25">
      <c r="A2339" s="11" t="s">
        <v>25</v>
      </c>
      <c r="B2339" s="12" t="s">
        <v>49</v>
      </c>
      <c r="C2339" s="10" t="s">
        <v>378</v>
      </c>
      <c r="D2339" s="20">
        <v>165629</v>
      </c>
      <c r="E2339" s="20">
        <f t="shared" si="36"/>
        <v>0</v>
      </c>
      <c r="F2339" s="20">
        <v>0</v>
      </c>
      <c r="G2339" s="20">
        <v>0</v>
      </c>
      <c r="H2339" s="21">
        <v>165629</v>
      </c>
      <c r="I2339" s="20">
        <v>0</v>
      </c>
      <c r="J2339" s="20">
        <v>0</v>
      </c>
      <c r="K2339" s="7">
        <v>0.6</v>
      </c>
    </row>
    <row r="2340" spans="1:11" x14ac:dyDescent="0.25">
      <c r="A2340" s="11" t="s">
        <v>25</v>
      </c>
      <c r="B2340" s="12" t="s">
        <v>49</v>
      </c>
      <c r="C2340" s="10" t="s">
        <v>377</v>
      </c>
      <c r="D2340" s="20">
        <v>329863</v>
      </c>
      <c r="E2340" s="20">
        <f t="shared" si="36"/>
        <v>0</v>
      </c>
      <c r="F2340" s="20">
        <v>0</v>
      </c>
      <c r="G2340" s="20">
        <v>0</v>
      </c>
      <c r="H2340" s="21">
        <v>329863</v>
      </c>
      <c r="I2340" s="20">
        <v>0</v>
      </c>
      <c r="J2340" s="20">
        <v>0</v>
      </c>
      <c r="K2340" s="7">
        <v>0.3</v>
      </c>
    </row>
    <row r="2341" spans="1:11" x14ac:dyDescent="0.25">
      <c r="A2341" s="11" t="s">
        <v>25</v>
      </c>
      <c r="B2341" s="12" t="s">
        <v>49</v>
      </c>
      <c r="C2341" s="10" t="s">
        <v>376</v>
      </c>
      <c r="D2341" s="20">
        <v>104620</v>
      </c>
      <c r="E2341" s="20">
        <f t="shared" si="36"/>
        <v>0</v>
      </c>
      <c r="F2341" s="20">
        <v>0</v>
      </c>
      <c r="G2341" s="20">
        <v>0</v>
      </c>
      <c r="H2341" s="21">
        <v>104620</v>
      </c>
      <c r="I2341" s="20">
        <v>0</v>
      </c>
      <c r="J2341" s="20">
        <v>0</v>
      </c>
      <c r="K2341" s="7">
        <v>1</v>
      </c>
    </row>
    <row r="2342" spans="1:11" x14ac:dyDescent="0.25">
      <c r="A2342" s="11" t="s">
        <v>25</v>
      </c>
      <c r="B2342" s="12" t="s">
        <v>49</v>
      </c>
      <c r="C2342" s="10" t="s">
        <v>375</v>
      </c>
      <c r="D2342" s="20">
        <v>36514</v>
      </c>
      <c r="E2342" s="20">
        <f t="shared" si="36"/>
        <v>0</v>
      </c>
      <c r="F2342" s="20">
        <v>0</v>
      </c>
      <c r="G2342" s="20">
        <v>0</v>
      </c>
      <c r="H2342" s="21">
        <v>36514</v>
      </c>
      <c r="I2342" s="20">
        <v>0</v>
      </c>
      <c r="J2342" s="20">
        <v>0</v>
      </c>
      <c r="K2342" s="7">
        <v>0.4</v>
      </c>
    </row>
    <row r="2343" spans="1:11" x14ac:dyDescent="0.25">
      <c r="A2343" s="11" t="s">
        <v>25</v>
      </c>
      <c r="B2343" s="12" t="s">
        <v>49</v>
      </c>
      <c r="C2343" s="10" t="s">
        <v>374</v>
      </c>
      <c r="D2343" s="20">
        <v>111072</v>
      </c>
      <c r="E2343" s="20">
        <f t="shared" si="36"/>
        <v>111072</v>
      </c>
      <c r="F2343" s="20">
        <v>111072</v>
      </c>
      <c r="G2343" s="20">
        <v>0</v>
      </c>
      <c r="H2343" s="21">
        <v>0</v>
      </c>
      <c r="I2343" s="20">
        <v>0</v>
      </c>
      <c r="J2343" s="20">
        <v>0</v>
      </c>
      <c r="K2343" s="7">
        <v>1</v>
      </c>
    </row>
    <row r="2344" spans="1:11" x14ac:dyDescent="0.25">
      <c r="A2344" s="11" t="s">
        <v>25</v>
      </c>
      <c r="B2344" s="12" t="s">
        <v>49</v>
      </c>
      <c r="C2344" s="10" t="s">
        <v>373</v>
      </c>
      <c r="D2344" s="20">
        <v>219909</v>
      </c>
      <c r="E2344" s="20">
        <f t="shared" si="36"/>
        <v>0</v>
      </c>
      <c r="F2344" s="20">
        <v>0</v>
      </c>
      <c r="G2344" s="20">
        <v>0</v>
      </c>
      <c r="H2344" s="21">
        <v>219909</v>
      </c>
      <c r="I2344" s="20">
        <v>0</v>
      </c>
      <c r="J2344" s="20">
        <v>0</v>
      </c>
      <c r="K2344" s="7">
        <v>0.2</v>
      </c>
    </row>
    <row r="2345" spans="1:11" x14ac:dyDescent="0.25">
      <c r="A2345" s="11" t="s">
        <v>25</v>
      </c>
      <c r="B2345" s="12" t="s">
        <v>49</v>
      </c>
      <c r="C2345" s="10" t="s">
        <v>372</v>
      </c>
      <c r="D2345" s="20">
        <v>339196</v>
      </c>
      <c r="E2345" s="20">
        <f t="shared" si="36"/>
        <v>0</v>
      </c>
      <c r="F2345" s="20">
        <v>0</v>
      </c>
      <c r="G2345" s="20">
        <v>0</v>
      </c>
      <c r="H2345" s="21">
        <v>339196</v>
      </c>
      <c r="I2345" s="20">
        <v>0</v>
      </c>
      <c r="J2345" s="20">
        <v>0</v>
      </c>
      <c r="K2345" s="7">
        <v>2.8</v>
      </c>
    </row>
    <row r="2346" spans="1:11" x14ac:dyDescent="0.25">
      <c r="A2346" s="11" t="s">
        <v>25</v>
      </c>
      <c r="B2346" s="12" t="s">
        <v>49</v>
      </c>
      <c r="C2346" s="10" t="s">
        <v>371</v>
      </c>
      <c r="D2346" s="20">
        <v>29678</v>
      </c>
      <c r="E2346" s="20">
        <f t="shared" si="36"/>
        <v>0</v>
      </c>
      <c r="F2346" s="20">
        <v>0</v>
      </c>
      <c r="G2346" s="20">
        <v>0</v>
      </c>
      <c r="H2346" s="21">
        <v>29678</v>
      </c>
      <c r="I2346" s="20">
        <v>0</v>
      </c>
      <c r="J2346" s="20">
        <v>0</v>
      </c>
      <c r="K2346" s="7">
        <v>0.2</v>
      </c>
    </row>
    <row r="2347" spans="1:11" x14ac:dyDescent="0.25">
      <c r="A2347" s="11" t="s">
        <v>25</v>
      </c>
      <c r="B2347" s="12" t="s">
        <v>49</v>
      </c>
      <c r="C2347" s="10" t="s">
        <v>370</v>
      </c>
      <c r="D2347" s="20">
        <v>7333</v>
      </c>
      <c r="E2347" s="20">
        <f t="shared" si="36"/>
        <v>0</v>
      </c>
      <c r="F2347" s="20">
        <v>0</v>
      </c>
      <c r="G2347" s="20">
        <v>0</v>
      </c>
      <c r="H2347" s="21">
        <v>7333</v>
      </c>
      <c r="I2347" s="20">
        <v>0</v>
      </c>
      <c r="J2347" s="20">
        <v>0</v>
      </c>
      <c r="K2347" s="7">
        <v>0.1</v>
      </c>
    </row>
    <row r="2348" spans="1:11" x14ac:dyDescent="0.25">
      <c r="A2348" s="11" t="s">
        <v>25</v>
      </c>
      <c r="B2348" s="12" t="s">
        <v>49</v>
      </c>
      <c r="C2348" s="10" t="s">
        <v>369</v>
      </c>
      <c r="D2348" s="20">
        <v>8874</v>
      </c>
      <c r="E2348" s="20">
        <f t="shared" si="36"/>
        <v>0</v>
      </c>
      <c r="F2348" s="20">
        <v>0</v>
      </c>
      <c r="G2348" s="20">
        <v>0</v>
      </c>
      <c r="H2348" s="21">
        <v>8874</v>
      </c>
      <c r="I2348" s="20">
        <v>0</v>
      </c>
      <c r="J2348" s="20">
        <v>0</v>
      </c>
      <c r="K2348" s="7">
        <v>0.2</v>
      </c>
    </row>
    <row r="2349" spans="1:11" x14ac:dyDescent="0.25">
      <c r="A2349" s="11" t="s">
        <v>25</v>
      </c>
      <c r="B2349" s="12" t="s">
        <v>49</v>
      </c>
      <c r="C2349" s="10" t="s">
        <v>368</v>
      </c>
      <c r="D2349" s="20">
        <v>151801</v>
      </c>
      <c r="E2349" s="20">
        <f t="shared" si="36"/>
        <v>1224</v>
      </c>
      <c r="F2349" s="20">
        <v>1224</v>
      </c>
      <c r="G2349" s="20">
        <v>0</v>
      </c>
      <c r="H2349" s="21">
        <v>150577</v>
      </c>
      <c r="I2349" s="20">
        <v>0</v>
      </c>
      <c r="J2349" s="20">
        <v>0</v>
      </c>
      <c r="K2349" s="7">
        <v>0</v>
      </c>
    </row>
    <row r="2350" spans="1:11" x14ac:dyDescent="0.25">
      <c r="A2350" s="11" t="s">
        <v>25</v>
      </c>
      <c r="B2350" s="12" t="s">
        <v>48</v>
      </c>
      <c r="C2350" s="10" t="s">
        <v>57</v>
      </c>
      <c r="D2350" s="20">
        <v>142074974</v>
      </c>
      <c r="E2350" s="20">
        <f t="shared" si="36"/>
        <v>3114582</v>
      </c>
      <c r="F2350" s="20">
        <v>3114582</v>
      </c>
      <c r="G2350" s="20">
        <v>0</v>
      </c>
      <c r="H2350" s="21">
        <v>129281319</v>
      </c>
      <c r="I2350" s="20">
        <v>7623434</v>
      </c>
      <c r="J2350" s="20">
        <v>2055639</v>
      </c>
      <c r="K2350" s="7">
        <v>730.6</v>
      </c>
    </row>
    <row r="2351" spans="1:11" x14ac:dyDescent="0.25">
      <c r="A2351" s="11" t="s">
        <v>25</v>
      </c>
      <c r="B2351" s="12" t="s">
        <v>48</v>
      </c>
      <c r="C2351" s="10" t="s">
        <v>181</v>
      </c>
      <c r="D2351" s="20">
        <v>-3429668</v>
      </c>
      <c r="E2351" s="20">
        <f t="shared" si="36"/>
        <v>0</v>
      </c>
      <c r="F2351" s="20">
        <v>0</v>
      </c>
      <c r="G2351" s="20">
        <v>0</v>
      </c>
      <c r="H2351" s="21">
        <v>-3429668</v>
      </c>
      <c r="I2351" s="20">
        <v>0</v>
      </c>
      <c r="J2351" s="20">
        <v>0</v>
      </c>
      <c r="K2351" s="7">
        <v>-2</v>
      </c>
    </row>
    <row r="2352" spans="1:11" x14ac:dyDescent="0.25">
      <c r="A2352" s="11" t="s">
        <v>24</v>
      </c>
      <c r="B2352" s="12" t="s">
        <v>47</v>
      </c>
      <c r="C2352" s="10" t="s">
        <v>91</v>
      </c>
      <c r="D2352" s="20">
        <v>336697926</v>
      </c>
      <c r="E2352" s="20">
        <f t="shared" si="36"/>
        <v>103760809</v>
      </c>
      <c r="F2352" s="20">
        <v>103760809</v>
      </c>
      <c r="G2352" s="20">
        <v>0</v>
      </c>
      <c r="H2352" s="21">
        <v>225641524</v>
      </c>
      <c r="I2352" s="20">
        <v>6471205</v>
      </c>
      <c r="J2352" s="20">
        <v>824388</v>
      </c>
      <c r="K2352" s="7">
        <v>1414.7</v>
      </c>
    </row>
    <row r="2353" spans="1:11" x14ac:dyDescent="0.25">
      <c r="A2353" s="11" t="s">
        <v>24</v>
      </c>
      <c r="B2353" s="12" t="s">
        <v>47</v>
      </c>
      <c r="C2353" s="10" t="s">
        <v>367</v>
      </c>
      <c r="D2353" s="20">
        <v>12566</v>
      </c>
      <c r="E2353" s="20">
        <f t="shared" si="36"/>
        <v>12566</v>
      </c>
      <c r="F2353" s="20">
        <v>12566</v>
      </c>
      <c r="G2353" s="20">
        <v>0</v>
      </c>
      <c r="H2353" s="21">
        <v>0</v>
      </c>
      <c r="I2353" s="20">
        <v>0</v>
      </c>
      <c r="J2353" s="20">
        <v>0</v>
      </c>
      <c r="K2353" s="7">
        <v>0</v>
      </c>
    </row>
    <row r="2354" spans="1:11" x14ac:dyDescent="0.25">
      <c r="A2354" s="11" t="s">
        <v>24</v>
      </c>
      <c r="B2354" s="12" t="s">
        <v>47</v>
      </c>
      <c r="C2354" s="10" t="s">
        <v>366</v>
      </c>
      <c r="D2354" s="20">
        <v>100000</v>
      </c>
      <c r="E2354" s="20">
        <f t="shared" si="36"/>
        <v>100000</v>
      </c>
      <c r="F2354" s="20">
        <v>100000</v>
      </c>
      <c r="G2354" s="20">
        <v>0</v>
      </c>
      <c r="H2354" s="21">
        <v>0</v>
      </c>
      <c r="I2354" s="20">
        <v>0</v>
      </c>
      <c r="J2354" s="20">
        <v>0</v>
      </c>
      <c r="K2354" s="7">
        <v>0</v>
      </c>
    </row>
    <row r="2355" spans="1:11" x14ac:dyDescent="0.25">
      <c r="A2355" s="11" t="s">
        <v>24</v>
      </c>
      <c r="B2355" s="12" t="s">
        <v>47</v>
      </c>
      <c r="C2355" s="10" t="s">
        <v>365</v>
      </c>
      <c r="D2355" s="20">
        <v>995738</v>
      </c>
      <c r="E2355" s="20">
        <f t="shared" si="36"/>
        <v>0</v>
      </c>
      <c r="F2355" s="20">
        <v>0</v>
      </c>
      <c r="G2355" s="20">
        <v>0</v>
      </c>
      <c r="H2355" s="21">
        <v>995738</v>
      </c>
      <c r="I2355" s="20">
        <v>0</v>
      </c>
      <c r="J2355" s="20">
        <v>0</v>
      </c>
      <c r="K2355" s="7">
        <v>9.8000000000000007</v>
      </c>
    </row>
    <row r="2356" spans="1:11" x14ac:dyDescent="0.25">
      <c r="A2356" s="11" t="s">
        <v>24</v>
      </c>
      <c r="B2356" s="12" t="s">
        <v>47</v>
      </c>
      <c r="C2356" s="10" t="s">
        <v>364</v>
      </c>
      <c r="D2356" s="20">
        <v>398682</v>
      </c>
      <c r="E2356" s="20">
        <f t="shared" si="36"/>
        <v>0</v>
      </c>
      <c r="F2356" s="20">
        <v>0</v>
      </c>
      <c r="G2356" s="20">
        <v>0</v>
      </c>
      <c r="H2356" s="21">
        <v>398682</v>
      </c>
      <c r="I2356" s="20">
        <v>0</v>
      </c>
      <c r="J2356" s="20">
        <v>0</v>
      </c>
      <c r="K2356" s="7">
        <v>2.4</v>
      </c>
    </row>
    <row r="2357" spans="1:11" x14ac:dyDescent="0.25">
      <c r="A2357" s="11" t="s">
        <v>24</v>
      </c>
      <c r="B2357" s="12" t="s">
        <v>47</v>
      </c>
      <c r="C2357" s="10" t="s">
        <v>363</v>
      </c>
      <c r="D2357" s="20">
        <v>21929</v>
      </c>
      <c r="E2357" s="20">
        <f t="shared" si="36"/>
        <v>0</v>
      </c>
      <c r="F2357" s="20">
        <v>0</v>
      </c>
      <c r="G2357" s="20">
        <v>0</v>
      </c>
      <c r="H2357" s="21">
        <v>21929</v>
      </c>
      <c r="I2357" s="20">
        <v>0</v>
      </c>
      <c r="J2357" s="20">
        <v>0</v>
      </c>
      <c r="K2357" s="7">
        <v>0.4</v>
      </c>
    </row>
    <row r="2358" spans="1:11" x14ac:dyDescent="0.25">
      <c r="A2358" s="11" t="s">
        <v>24</v>
      </c>
      <c r="B2358" s="12" t="s">
        <v>47</v>
      </c>
      <c r="C2358" s="10" t="s">
        <v>362</v>
      </c>
      <c r="D2358" s="20">
        <v>76284</v>
      </c>
      <c r="E2358" s="20">
        <f t="shared" si="36"/>
        <v>0</v>
      </c>
      <c r="F2358" s="20">
        <v>0</v>
      </c>
      <c r="G2358" s="20">
        <v>0</v>
      </c>
      <c r="H2358" s="21">
        <v>76284</v>
      </c>
      <c r="I2358" s="20">
        <v>0</v>
      </c>
      <c r="J2358" s="20">
        <v>0</v>
      </c>
      <c r="K2358" s="7">
        <v>1.1000000000000001</v>
      </c>
    </row>
    <row r="2359" spans="1:11" x14ac:dyDescent="0.25">
      <c r="A2359" s="11" t="s">
        <v>24</v>
      </c>
      <c r="B2359" s="12" t="s">
        <v>47</v>
      </c>
      <c r="C2359" s="10" t="s">
        <v>361</v>
      </c>
      <c r="D2359" s="20">
        <v>132251</v>
      </c>
      <c r="E2359" s="20">
        <f t="shared" si="36"/>
        <v>0</v>
      </c>
      <c r="F2359" s="20">
        <v>0</v>
      </c>
      <c r="G2359" s="20">
        <v>0</v>
      </c>
      <c r="H2359" s="21">
        <v>132251</v>
      </c>
      <c r="I2359" s="20">
        <v>0</v>
      </c>
      <c r="J2359" s="20">
        <v>0</v>
      </c>
      <c r="K2359" s="7">
        <v>2</v>
      </c>
    </row>
    <row r="2360" spans="1:11" x14ac:dyDescent="0.25">
      <c r="A2360" s="11" t="s">
        <v>24</v>
      </c>
      <c r="B2360" s="12" t="s">
        <v>47</v>
      </c>
      <c r="C2360" s="10" t="s">
        <v>360</v>
      </c>
      <c r="D2360" s="20">
        <v>37038</v>
      </c>
      <c r="E2360" s="20">
        <f t="shared" si="36"/>
        <v>37038</v>
      </c>
      <c r="F2360" s="20">
        <v>37038</v>
      </c>
      <c r="G2360" s="20">
        <v>0</v>
      </c>
      <c r="H2360" s="21">
        <v>0</v>
      </c>
      <c r="I2360" s="20">
        <v>0</v>
      </c>
      <c r="J2360" s="20">
        <v>0</v>
      </c>
      <c r="K2360" s="7">
        <v>0</v>
      </c>
    </row>
    <row r="2361" spans="1:11" x14ac:dyDescent="0.25">
      <c r="A2361" s="11" t="s">
        <v>24</v>
      </c>
      <c r="B2361" s="12" t="s">
        <v>47</v>
      </c>
      <c r="C2361" s="10" t="s">
        <v>359</v>
      </c>
      <c r="D2361" s="20">
        <v>0</v>
      </c>
      <c r="E2361" s="20">
        <f t="shared" si="36"/>
        <v>-3200000</v>
      </c>
      <c r="F2361" s="20">
        <v>-3200000</v>
      </c>
      <c r="G2361" s="20">
        <v>0</v>
      </c>
      <c r="H2361" s="21">
        <v>3200000</v>
      </c>
      <c r="I2361" s="20">
        <v>0</v>
      </c>
      <c r="J2361" s="20">
        <v>0</v>
      </c>
      <c r="K2361" s="7">
        <v>0</v>
      </c>
    </row>
    <row r="2362" spans="1:11" x14ac:dyDescent="0.25">
      <c r="A2362" s="11" t="s">
        <v>24</v>
      </c>
      <c r="B2362" s="12" t="s">
        <v>47</v>
      </c>
      <c r="C2362" s="10" t="s">
        <v>358</v>
      </c>
      <c r="D2362" s="20">
        <v>1111856</v>
      </c>
      <c r="E2362" s="20">
        <f t="shared" si="36"/>
        <v>-30000</v>
      </c>
      <c r="F2362" s="20">
        <v>-30000</v>
      </c>
      <c r="G2362" s="20">
        <v>0</v>
      </c>
      <c r="H2362" s="21">
        <v>1090473</v>
      </c>
      <c r="I2362" s="20">
        <v>51383</v>
      </c>
      <c r="J2362" s="20">
        <v>0</v>
      </c>
      <c r="K2362" s="7">
        <v>0</v>
      </c>
    </row>
    <row r="2363" spans="1:11" x14ac:dyDescent="0.25">
      <c r="A2363" s="11" t="s">
        <v>24</v>
      </c>
      <c r="B2363" s="12" t="s">
        <v>47</v>
      </c>
      <c r="C2363" s="10" t="s">
        <v>357</v>
      </c>
      <c r="D2363" s="20">
        <v>2435572</v>
      </c>
      <c r="E2363" s="20">
        <f t="shared" si="36"/>
        <v>202327</v>
      </c>
      <c r="F2363" s="20">
        <v>202327</v>
      </c>
      <c r="G2363" s="20">
        <v>0</v>
      </c>
      <c r="H2363" s="21">
        <v>2233245</v>
      </c>
      <c r="I2363" s="20">
        <v>0</v>
      </c>
      <c r="J2363" s="20">
        <v>0</v>
      </c>
      <c r="K2363" s="7">
        <v>0</v>
      </c>
    </row>
    <row r="2364" spans="1:11" x14ac:dyDescent="0.25">
      <c r="A2364" s="11" t="s">
        <v>24</v>
      </c>
      <c r="B2364" s="12" t="s">
        <v>47</v>
      </c>
      <c r="C2364" s="10" t="s">
        <v>356</v>
      </c>
      <c r="D2364" s="20">
        <v>3750</v>
      </c>
      <c r="E2364" s="20">
        <f t="shared" si="36"/>
        <v>3750</v>
      </c>
      <c r="F2364" s="20">
        <v>3750</v>
      </c>
      <c r="G2364" s="20">
        <v>0</v>
      </c>
      <c r="H2364" s="21">
        <v>0</v>
      </c>
      <c r="I2364" s="20">
        <v>0</v>
      </c>
      <c r="J2364" s="20">
        <v>0</v>
      </c>
      <c r="K2364" s="7">
        <v>0</v>
      </c>
    </row>
    <row r="2365" spans="1:11" x14ac:dyDescent="0.25">
      <c r="A2365" s="11" t="s">
        <v>24</v>
      </c>
      <c r="B2365" s="12" t="s">
        <v>56</v>
      </c>
      <c r="C2365" s="10" t="s">
        <v>89</v>
      </c>
      <c r="D2365" s="20">
        <v>355833948</v>
      </c>
      <c r="E2365" s="20">
        <f t="shared" si="36"/>
        <v>107585406</v>
      </c>
      <c r="F2365" s="20">
        <v>107585406</v>
      </c>
      <c r="G2365" s="20">
        <v>0</v>
      </c>
      <c r="H2365" s="21">
        <v>241178908</v>
      </c>
      <c r="I2365" s="20">
        <v>6245246</v>
      </c>
      <c r="J2365" s="20">
        <v>824388</v>
      </c>
      <c r="K2365" s="7">
        <v>1435.3</v>
      </c>
    </row>
    <row r="2366" spans="1:11" x14ac:dyDescent="0.25">
      <c r="A2366" s="11" t="s">
        <v>24</v>
      </c>
      <c r="B2366" s="12" t="s">
        <v>56</v>
      </c>
      <c r="C2366" s="10" t="s">
        <v>355</v>
      </c>
      <c r="D2366" s="20">
        <v>1159</v>
      </c>
      <c r="E2366" s="20">
        <f t="shared" si="36"/>
        <v>0</v>
      </c>
      <c r="F2366" s="20">
        <v>0</v>
      </c>
      <c r="G2366" s="20">
        <v>0</v>
      </c>
      <c r="H2366" s="21">
        <v>1159</v>
      </c>
      <c r="I2366" s="20">
        <v>0</v>
      </c>
      <c r="J2366" s="20">
        <v>0</v>
      </c>
      <c r="K2366" s="7">
        <v>0</v>
      </c>
    </row>
    <row r="2367" spans="1:11" x14ac:dyDescent="0.25">
      <c r="A2367" s="11" t="s">
        <v>24</v>
      </c>
      <c r="B2367" s="12" t="s">
        <v>56</v>
      </c>
      <c r="C2367" s="10" t="s">
        <v>354</v>
      </c>
      <c r="D2367" s="20">
        <v>69058</v>
      </c>
      <c r="E2367" s="20">
        <f t="shared" si="36"/>
        <v>9600</v>
      </c>
      <c r="F2367" s="20">
        <v>9600</v>
      </c>
      <c r="G2367" s="20">
        <v>0</v>
      </c>
      <c r="H2367" s="21">
        <v>59458</v>
      </c>
      <c r="I2367" s="20">
        <v>0</v>
      </c>
      <c r="J2367" s="20">
        <v>0</v>
      </c>
      <c r="K2367" s="7">
        <v>0.3</v>
      </c>
    </row>
    <row r="2368" spans="1:11" x14ac:dyDescent="0.25">
      <c r="A2368" s="11" t="s">
        <v>24</v>
      </c>
      <c r="B2368" s="12" t="s">
        <v>56</v>
      </c>
      <c r="C2368" s="10" t="s">
        <v>353</v>
      </c>
      <c r="D2368" s="20">
        <v>70011</v>
      </c>
      <c r="E2368" s="20">
        <f t="shared" si="36"/>
        <v>0</v>
      </c>
      <c r="F2368" s="20">
        <v>0</v>
      </c>
      <c r="G2368" s="20">
        <v>0</v>
      </c>
      <c r="H2368" s="21">
        <v>70011</v>
      </c>
      <c r="I2368" s="20">
        <v>0</v>
      </c>
      <c r="J2368" s="20">
        <v>0</v>
      </c>
      <c r="K2368" s="7">
        <v>1.1000000000000001</v>
      </c>
    </row>
    <row r="2369" spans="1:11" x14ac:dyDescent="0.25">
      <c r="A2369" s="11" t="s">
        <v>24</v>
      </c>
      <c r="B2369" s="12" t="s">
        <v>56</v>
      </c>
      <c r="C2369" s="10" t="s">
        <v>352</v>
      </c>
      <c r="D2369" s="20">
        <v>33750</v>
      </c>
      <c r="E2369" s="20">
        <f t="shared" si="36"/>
        <v>0</v>
      </c>
      <c r="F2369" s="20">
        <v>0</v>
      </c>
      <c r="G2369" s="20">
        <v>0</v>
      </c>
      <c r="H2369" s="21">
        <v>33750</v>
      </c>
      <c r="I2369" s="20">
        <v>0</v>
      </c>
      <c r="J2369" s="20">
        <v>0</v>
      </c>
      <c r="K2369" s="7">
        <v>0</v>
      </c>
    </row>
    <row r="2370" spans="1:11" x14ac:dyDescent="0.25">
      <c r="A2370" s="11" t="s">
        <v>24</v>
      </c>
      <c r="B2370" s="12" t="s">
        <v>56</v>
      </c>
      <c r="C2370" s="10" t="s">
        <v>351</v>
      </c>
      <c r="D2370" s="20">
        <v>22150</v>
      </c>
      <c r="E2370" s="20">
        <f t="shared" si="36"/>
        <v>0</v>
      </c>
      <c r="F2370" s="20">
        <v>0</v>
      </c>
      <c r="G2370" s="20">
        <v>0</v>
      </c>
      <c r="H2370" s="21">
        <v>22150</v>
      </c>
      <c r="I2370" s="20">
        <v>0</v>
      </c>
      <c r="J2370" s="20">
        <v>0</v>
      </c>
      <c r="K2370" s="7">
        <v>0</v>
      </c>
    </row>
    <row r="2371" spans="1:11" x14ac:dyDescent="0.25">
      <c r="A2371" s="11" t="s">
        <v>24</v>
      </c>
      <c r="B2371" s="12" t="s">
        <v>56</v>
      </c>
      <c r="C2371" s="10" t="s">
        <v>350</v>
      </c>
      <c r="D2371" s="20">
        <v>108000</v>
      </c>
      <c r="E2371" s="20">
        <f t="shared" ref="E2371:E2434" si="37">SUM(F2371:G2371)</f>
        <v>0</v>
      </c>
      <c r="F2371" s="20">
        <v>0</v>
      </c>
      <c r="G2371" s="20">
        <v>0</v>
      </c>
      <c r="H2371" s="21">
        <v>108000</v>
      </c>
      <c r="I2371" s="20">
        <v>0</v>
      </c>
      <c r="J2371" s="20">
        <v>0</v>
      </c>
      <c r="K2371" s="7">
        <v>0</v>
      </c>
    </row>
    <row r="2372" spans="1:11" x14ac:dyDescent="0.25">
      <c r="A2372" s="11" t="s">
        <v>24</v>
      </c>
      <c r="B2372" s="12" t="s">
        <v>56</v>
      </c>
      <c r="C2372" s="10" t="s">
        <v>349</v>
      </c>
      <c r="D2372" s="20">
        <v>8000</v>
      </c>
      <c r="E2372" s="20">
        <f t="shared" si="37"/>
        <v>0</v>
      </c>
      <c r="F2372" s="20">
        <v>0</v>
      </c>
      <c r="G2372" s="20">
        <v>0</v>
      </c>
      <c r="H2372" s="21">
        <v>8000</v>
      </c>
      <c r="I2372" s="20">
        <v>0</v>
      </c>
      <c r="J2372" s="20">
        <v>0</v>
      </c>
      <c r="K2372" s="7">
        <v>0</v>
      </c>
    </row>
    <row r="2373" spans="1:11" x14ac:dyDescent="0.25">
      <c r="A2373" s="11" t="s">
        <v>24</v>
      </c>
      <c r="B2373" s="12" t="s">
        <v>56</v>
      </c>
      <c r="C2373" s="10" t="s">
        <v>348</v>
      </c>
      <c r="D2373" s="20">
        <v>2200</v>
      </c>
      <c r="E2373" s="20">
        <f t="shared" si="37"/>
        <v>0</v>
      </c>
      <c r="F2373" s="20">
        <v>0</v>
      </c>
      <c r="G2373" s="20">
        <v>0</v>
      </c>
      <c r="H2373" s="21">
        <v>2200</v>
      </c>
      <c r="I2373" s="20">
        <v>0</v>
      </c>
      <c r="J2373" s="20">
        <v>0</v>
      </c>
      <c r="K2373" s="7">
        <v>0</v>
      </c>
    </row>
    <row r="2374" spans="1:11" x14ac:dyDescent="0.25">
      <c r="A2374" s="11" t="s">
        <v>24</v>
      </c>
      <c r="B2374" s="12" t="s">
        <v>56</v>
      </c>
      <c r="C2374" s="10" t="s">
        <v>347</v>
      </c>
      <c r="D2374" s="20">
        <v>226671</v>
      </c>
      <c r="E2374" s="20">
        <f t="shared" si="37"/>
        <v>0</v>
      </c>
      <c r="F2374" s="20">
        <v>0</v>
      </c>
      <c r="G2374" s="20">
        <v>0</v>
      </c>
      <c r="H2374" s="21">
        <v>226671</v>
      </c>
      <c r="I2374" s="20">
        <v>0</v>
      </c>
      <c r="J2374" s="20">
        <v>0</v>
      </c>
      <c r="K2374" s="7">
        <v>0.5</v>
      </c>
    </row>
    <row r="2375" spans="1:11" x14ac:dyDescent="0.25">
      <c r="A2375" s="11" t="s">
        <v>24</v>
      </c>
      <c r="B2375" s="12" t="s">
        <v>56</v>
      </c>
      <c r="C2375" s="10" t="s">
        <v>346</v>
      </c>
      <c r="D2375" s="20">
        <v>873824</v>
      </c>
      <c r="E2375" s="20">
        <f t="shared" si="37"/>
        <v>873824</v>
      </c>
      <c r="F2375" s="20">
        <v>873824</v>
      </c>
      <c r="G2375" s="20">
        <v>0</v>
      </c>
      <c r="H2375" s="21">
        <v>0</v>
      </c>
      <c r="I2375" s="20">
        <v>0</v>
      </c>
      <c r="J2375" s="20">
        <v>0</v>
      </c>
      <c r="K2375" s="7">
        <v>0</v>
      </c>
    </row>
    <row r="2376" spans="1:11" x14ac:dyDescent="0.25">
      <c r="A2376" s="11" t="s">
        <v>24</v>
      </c>
      <c r="B2376" s="12" t="s">
        <v>55</v>
      </c>
      <c r="C2376" s="10" t="s">
        <v>86</v>
      </c>
      <c r="D2376" s="20">
        <v>369581396</v>
      </c>
      <c r="E2376" s="20">
        <f t="shared" si="37"/>
        <v>113169403</v>
      </c>
      <c r="F2376" s="20">
        <v>113169403</v>
      </c>
      <c r="G2376" s="20">
        <v>0</v>
      </c>
      <c r="H2376" s="21">
        <v>249268695</v>
      </c>
      <c r="I2376" s="20">
        <v>6318910</v>
      </c>
      <c r="J2376" s="20">
        <v>824388</v>
      </c>
      <c r="K2376" s="7">
        <v>1469.8</v>
      </c>
    </row>
    <row r="2377" spans="1:11" x14ac:dyDescent="0.25">
      <c r="A2377" s="11" t="s">
        <v>24</v>
      </c>
      <c r="B2377" s="12" t="s">
        <v>55</v>
      </c>
      <c r="C2377" s="10" t="s">
        <v>345</v>
      </c>
      <c r="D2377" s="20">
        <v>6730</v>
      </c>
      <c r="E2377" s="20">
        <f t="shared" si="37"/>
        <v>0</v>
      </c>
      <c r="F2377" s="20">
        <v>0</v>
      </c>
      <c r="G2377" s="20">
        <v>0</v>
      </c>
      <c r="H2377" s="21">
        <v>6730</v>
      </c>
      <c r="I2377" s="20">
        <v>0</v>
      </c>
      <c r="J2377" s="20">
        <v>0</v>
      </c>
      <c r="K2377" s="7">
        <v>0</v>
      </c>
    </row>
    <row r="2378" spans="1:11" x14ac:dyDescent="0.25">
      <c r="A2378" s="11" t="s">
        <v>24</v>
      </c>
      <c r="B2378" s="12" t="s">
        <v>55</v>
      </c>
      <c r="C2378" s="10" t="s">
        <v>344</v>
      </c>
      <c r="D2378" s="20">
        <v>108992</v>
      </c>
      <c r="E2378" s="20">
        <f t="shared" si="37"/>
        <v>0</v>
      </c>
      <c r="F2378" s="20">
        <v>0</v>
      </c>
      <c r="G2378" s="20">
        <v>0</v>
      </c>
      <c r="H2378" s="21">
        <v>108992</v>
      </c>
      <c r="I2378" s="20">
        <v>0</v>
      </c>
      <c r="J2378" s="20">
        <v>0</v>
      </c>
      <c r="K2378" s="7">
        <v>1.2</v>
      </c>
    </row>
    <row r="2379" spans="1:11" x14ac:dyDescent="0.25">
      <c r="A2379" s="11" t="s">
        <v>24</v>
      </c>
      <c r="B2379" s="12" t="s">
        <v>55</v>
      </c>
      <c r="C2379" s="10" t="s">
        <v>166</v>
      </c>
      <c r="D2379" s="20">
        <v>63000</v>
      </c>
      <c r="E2379" s="20">
        <f t="shared" si="37"/>
        <v>0</v>
      </c>
      <c r="F2379" s="20">
        <v>0</v>
      </c>
      <c r="G2379" s="20">
        <v>0</v>
      </c>
      <c r="H2379" s="21">
        <v>0</v>
      </c>
      <c r="I2379" s="20">
        <v>63000</v>
      </c>
      <c r="J2379" s="20">
        <v>0</v>
      </c>
      <c r="K2379" s="7">
        <v>0</v>
      </c>
    </row>
    <row r="2380" spans="1:11" x14ac:dyDescent="0.25">
      <c r="A2380" s="11" t="s">
        <v>24</v>
      </c>
      <c r="B2380" s="12" t="s">
        <v>55</v>
      </c>
      <c r="C2380" s="10" t="s">
        <v>343</v>
      </c>
      <c r="D2380" s="20">
        <v>91092</v>
      </c>
      <c r="E2380" s="20">
        <f t="shared" si="37"/>
        <v>0</v>
      </c>
      <c r="F2380" s="20">
        <v>0</v>
      </c>
      <c r="G2380" s="20">
        <v>0</v>
      </c>
      <c r="H2380" s="21">
        <v>91092</v>
      </c>
      <c r="I2380" s="20">
        <v>0</v>
      </c>
      <c r="J2380" s="20">
        <v>0</v>
      </c>
      <c r="K2380" s="7">
        <v>1</v>
      </c>
    </row>
    <row r="2381" spans="1:11" x14ac:dyDescent="0.25">
      <c r="A2381" s="11" t="s">
        <v>24</v>
      </c>
      <c r="B2381" s="12" t="s">
        <v>55</v>
      </c>
      <c r="C2381" s="10" t="s">
        <v>342</v>
      </c>
      <c r="D2381" s="20">
        <v>15840</v>
      </c>
      <c r="E2381" s="20">
        <f t="shared" si="37"/>
        <v>15840</v>
      </c>
      <c r="F2381" s="20">
        <v>15840</v>
      </c>
      <c r="G2381" s="20">
        <v>0</v>
      </c>
      <c r="H2381" s="21">
        <v>0</v>
      </c>
      <c r="I2381" s="20">
        <v>0</v>
      </c>
      <c r="J2381" s="20">
        <v>0</v>
      </c>
      <c r="K2381" s="7">
        <v>0</v>
      </c>
    </row>
    <row r="2382" spans="1:11" x14ac:dyDescent="0.25">
      <c r="A2382" s="11" t="s">
        <v>24</v>
      </c>
      <c r="B2382" s="12" t="s">
        <v>55</v>
      </c>
      <c r="C2382" s="10" t="s">
        <v>341</v>
      </c>
      <c r="D2382" s="20">
        <v>10656</v>
      </c>
      <c r="E2382" s="20">
        <f t="shared" si="37"/>
        <v>0</v>
      </c>
      <c r="F2382" s="20">
        <v>0</v>
      </c>
      <c r="G2382" s="20">
        <v>0</v>
      </c>
      <c r="H2382" s="21">
        <v>10656</v>
      </c>
      <c r="I2382" s="20">
        <v>0</v>
      </c>
      <c r="J2382" s="20">
        <v>0</v>
      </c>
      <c r="K2382" s="7">
        <v>0</v>
      </c>
    </row>
    <row r="2383" spans="1:11" x14ac:dyDescent="0.25">
      <c r="A2383" s="11" t="s">
        <v>24</v>
      </c>
      <c r="B2383" s="12" t="s">
        <v>55</v>
      </c>
      <c r="C2383" s="10" t="s">
        <v>340</v>
      </c>
      <c r="D2383" s="20">
        <v>0</v>
      </c>
      <c r="E2383" s="20">
        <f t="shared" si="37"/>
        <v>0</v>
      </c>
      <c r="F2383" s="20">
        <v>0</v>
      </c>
      <c r="G2383" s="20">
        <v>0</v>
      </c>
      <c r="H2383" s="21">
        <v>0</v>
      </c>
      <c r="I2383" s="20">
        <v>0</v>
      </c>
      <c r="J2383" s="20">
        <v>0</v>
      </c>
      <c r="K2383" s="7">
        <v>0</v>
      </c>
    </row>
    <row r="2384" spans="1:11" x14ac:dyDescent="0.25">
      <c r="A2384" s="11" t="s">
        <v>24</v>
      </c>
      <c r="B2384" s="12" t="s">
        <v>55</v>
      </c>
      <c r="C2384" s="10" t="s">
        <v>339</v>
      </c>
      <c r="D2384" s="20">
        <v>3091</v>
      </c>
      <c r="E2384" s="20">
        <f t="shared" si="37"/>
        <v>0</v>
      </c>
      <c r="F2384" s="20">
        <v>0</v>
      </c>
      <c r="G2384" s="20">
        <v>0</v>
      </c>
      <c r="H2384" s="21">
        <v>3091</v>
      </c>
      <c r="I2384" s="20">
        <v>0</v>
      </c>
      <c r="J2384" s="20">
        <v>0</v>
      </c>
      <c r="K2384" s="7">
        <v>0</v>
      </c>
    </row>
    <row r="2385" spans="1:11" x14ac:dyDescent="0.25">
      <c r="A2385" s="11" t="s">
        <v>24</v>
      </c>
      <c r="B2385" s="12" t="s">
        <v>55</v>
      </c>
      <c r="C2385" s="10" t="s">
        <v>338</v>
      </c>
      <c r="D2385" s="20">
        <v>20865</v>
      </c>
      <c r="E2385" s="20">
        <f t="shared" si="37"/>
        <v>20865</v>
      </c>
      <c r="F2385" s="20">
        <v>20865</v>
      </c>
      <c r="G2385" s="20">
        <v>0</v>
      </c>
      <c r="H2385" s="21">
        <v>0</v>
      </c>
      <c r="I2385" s="20">
        <v>0</v>
      </c>
      <c r="J2385" s="20">
        <v>0</v>
      </c>
      <c r="K2385" s="7">
        <v>-0.3</v>
      </c>
    </row>
    <row r="2386" spans="1:11" x14ac:dyDescent="0.25">
      <c r="A2386" s="11" t="s">
        <v>24</v>
      </c>
      <c r="B2386" s="12" t="s">
        <v>55</v>
      </c>
      <c r="C2386" s="10" t="s">
        <v>337</v>
      </c>
      <c r="D2386" s="20">
        <v>2960</v>
      </c>
      <c r="E2386" s="20">
        <f t="shared" si="37"/>
        <v>0</v>
      </c>
      <c r="F2386" s="20">
        <v>0</v>
      </c>
      <c r="G2386" s="20">
        <v>0</v>
      </c>
      <c r="H2386" s="21">
        <v>2960</v>
      </c>
      <c r="I2386" s="20">
        <v>0</v>
      </c>
      <c r="J2386" s="20">
        <v>0</v>
      </c>
      <c r="K2386" s="7">
        <v>0</v>
      </c>
    </row>
    <row r="2387" spans="1:11" x14ac:dyDescent="0.25">
      <c r="A2387" s="11" t="s">
        <v>24</v>
      </c>
      <c r="B2387" s="12" t="s">
        <v>55</v>
      </c>
      <c r="C2387" s="10" t="s">
        <v>336</v>
      </c>
      <c r="D2387" s="20">
        <v>8288</v>
      </c>
      <c r="E2387" s="20">
        <f t="shared" si="37"/>
        <v>0</v>
      </c>
      <c r="F2387" s="20">
        <v>0</v>
      </c>
      <c r="G2387" s="20">
        <v>0</v>
      </c>
      <c r="H2387" s="21">
        <v>8288</v>
      </c>
      <c r="I2387" s="20">
        <v>0</v>
      </c>
      <c r="J2387" s="20">
        <v>0</v>
      </c>
      <c r="K2387" s="7">
        <v>0</v>
      </c>
    </row>
    <row r="2388" spans="1:11" x14ac:dyDescent="0.25">
      <c r="A2388" s="11" t="s">
        <v>24</v>
      </c>
      <c r="B2388" s="12" t="s">
        <v>55</v>
      </c>
      <c r="C2388" s="10" t="s">
        <v>335</v>
      </c>
      <c r="D2388" s="20">
        <v>0</v>
      </c>
      <c r="E2388" s="20">
        <f t="shared" si="37"/>
        <v>0</v>
      </c>
      <c r="F2388" s="20">
        <v>0</v>
      </c>
      <c r="G2388" s="20">
        <v>0</v>
      </c>
      <c r="H2388" s="21">
        <v>0</v>
      </c>
      <c r="I2388" s="20">
        <v>0</v>
      </c>
      <c r="J2388" s="20">
        <v>0</v>
      </c>
      <c r="K2388" s="7">
        <v>0</v>
      </c>
    </row>
    <row r="2389" spans="1:11" x14ac:dyDescent="0.25">
      <c r="A2389" s="11" t="s">
        <v>24</v>
      </c>
      <c r="B2389" s="12" t="s">
        <v>55</v>
      </c>
      <c r="C2389" s="10" t="s">
        <v>334</v>
      </c>
      <c r="D2389" s="20">
        <v>28950</v>
      </c>
      <c r="E2389" s="20">
        <f t="shared" si="37"/>
        <v>0</v>
      </c>
      <c r="F2389" s="20">
        <v>0</v>
      </c>
      <c r="G2389" s="20">
        <v>0</v>
      </c>
      <c r="H2389" s="21">
        <v>28950</v>
      </c>
      <c r="I2389" s="20">
        <v>0</v>
      </c>
      <c r="J2389" s="20">
        <v>0</v>
      </c>
      <c r="K2389" s="7">
        <v>0</v>
      </c>
    </row>
    <row r="2390" spans="1:11" x14ac:dyDescent="0.25">
      <c r="A2390" s="11" t="s">
        <v>24</v>
      </c>
      <c r="B2390" s="12" t="s">
        <v>55</v>
      </c>
      <c r="C2390" s="10" t="s">
        <v>333</v>
      </c>
      <c r="D2390" s="20">
        <v>9870</v>
      </c>
      <c r="E2390" s="20">
        <f t="shared" si="37"/>
        <v>9870</v>
      </c>
      <c r="F2390" s="20">
        <v>9870</v>
      </c>
      <c r="G2390" s="20">
        <v>0</v>
      </c>
      <c r="H2390" s="21">
        <v>0</v>
      </c>
      <c r="I2390" s="20">
        <v>0</v>
      </c>
      <c r="J2390" s="20">
        <v>0</v>
      </c>
      <c r="K2390" s="7">
        <v>0</v>
      </c>
    </row>
    <row r="2391" spans="1:11" x14ac:dyDescent="0.25">
      <c r="A2391" s="11" t="s">
        <v>24</v>
      </c>
      <c r="B2391" s="12" t="s">
        <v>55</v>
      </c>
      <c r="C2391" s="10" t="s">
        <v>332</v>
      </c>
      <c r="D2391" s="20">
        <v>0</v>
      </c>
      <c r="E2391" s="20">
        <f t="shared" si="37"/>
        <v>0</v>
      </c>
      <c r="F2391" s="20">
        <v>0</v>
      </c>
      <c r="G2391" s="20">
        <v>0</v>
      </c>
      <c r="H2391" s="21">
        <v>0</v>
      </c>
      <c r="I2391" s="20">
        <v>0</v>
      </c>
      <c r="J2391" s="20">
        <v>0</v>
      </c>
      <c r="K2391" s="7">
        <v>0</v>
      </c>
    </row>
    <row r="2392" spans="1:11" x14ac:dyDescent="0.25">
      <c r="A2392" s="11" t="s">
        <v>24</v>
      </c>
      <c r="B2392" s="12" t="s">
        <v>55</v>
      </c>
      <c r="C2392" s="10" t="s">
        <v>331</v>
      </c>
      <c r="D2392" s="20">
        <v>41580</v>
      </c>
      <c r="E2392" s="20">
        <f t="shared" si="37"/>
        <v>41580</v>
      </c>
      <c r="F2392" s="20">
        <v>41580</v>
      </c>
      <c r="G2392" s="20">
        <v>0</v>
      </c>
      <c r="H2392" s="21">
        <v>0</v>
      </c>
      <c r="I2392" s="20">
        <v>0</v>
      </c>
      <c r="J2392" s="20">
        <v>0</v>
      </c>
      <c r="K2392" s="7">
        <v>0</v>
      </c>
    </row>
    <row r="2393" spans="1:11" x14ac:dyDescent="0.25">
      <c r="A2393" s="11" t="s">
        <v>24</v>
      </c>
      <c r="B2393" s="12" t="s">
        <v>55</v>
      </c>
      <c r="C2393" s="10" t="s">
        <v>330</v>
      </c>
      <c r="D2393" s="20">
        <v>14292</v>
      </c>
      <c r="E2393" s="20">
        <f t="shared" si="37"/>
        <v>14292</v>
      </c>
      <c r="F2393" s="20">
        <v>14292</v>
      </c>
      <c r="G2393" s="20">
        <v>0</v>
      </c>
      <c r="H2393" s="21">
        <v>0</v>
      </c>
      <c r="I2393" s="20">
        <v>0</v>
      </c>
      <c r="J2393" s="20">
        <v>0</v>
      </c>
      <c r="K2393" s="7">
        <v>0.3</v>
      </c>
    </row>
    <row r="2394" spans="1:11" x14ac:dyDescent="0.25">
      <c r="A2394" s="11" t="s">
        <v>24</v>
      </c>
      <c r="B2394" s="12" t="s">
        <v>55</v>
      </c>
      <c r="C2394" s="10" t="s">
        <v>329</v>
      </c>
      <c r="D2394" s="20">
        <v>910286</v>
      </c>
      <c r="E2394" s="20">
        <f t="shared" si="37"/>
        <v>0</v>
      </c>
      <c r="F2394" s="20">
        <v>0</v>
      </c>
      <c r="G2394" s="20">
        <v>0</v>
      </c>
      <c r="H2394" s="21">
        <v>910286</v>
      </c>
      <c r="I2394" s="20">
        <v>0</v>
      </c>
      <c r="J2394" s="20">
        <v>0</v>
      </c>
      <c r="K2394" s="7">
        <v>0</v>
      </c>
    </row>
    <row r="2395" spans="1:11" x14ac:dyDescent="0.25">
      <c r="A2395" s="11" t="s">
        <v>24</v>
      </c>
      <c r="B2395" s="12" t="s">
        <v>55</v>
      </c>
      <c r="C2395" s="10" t="s">
        <v>313</v>
      </c>
      <c r="D2395" s="20">
        <v>54766</v>
      </c>
      <c r="E2395" s="20">
        <f t="shared" si="37"/>
        <v>0</v>
      </c>
      <c r="F2395" s="20">
        <v>0</v>
      </c>
      <c r="G2395" s="20">
        <v>0</v>
      </c>
      <c r="H2395" s="21">
        <v>54766</v>
      </c>
      <c r="I2395" s="20">
        <v>0</v>
      </c>
      <c r="J2395" s="20">
        <v>0</v>
      </c>
      <c r="K2395" s="7">
        <v>0.2</v>
      </c>
    </row>
    <row r="2396" spans="1:11" x14ac:dyDescent="0.25">
      <c r="A2396" s="11" t="s">
        <v>24</v>
      </c>
      <c r="B2396" s="12" t="s">
        <v>54</v>
      </c>
      <c r="C2396" s="10" t="s">
        <v>83</v>
      </c>
      <c r="D2396" s="20">
        <v>393996502</v>
      </c>
      <c r="E2396" s="20">
        <f t="shared" si="37"/>
        <v>121117814</v>
      </c>
      <c r="F2396" s="20">
        <v>121117814</v>
      </c>
      <c r="G2396" s="20">
        <v>0</v>
      </c>
      <c r="H2396" s="21">
        <v>265692538</v>
      </c>
      <c r="I2396" s="20">
        <v>6149821</v>
      </c>
      <c r="J2396" s="20">
        <v>1036329</v>
      </c>
      <c r="K2396" s="7">
        <v>1503.6</v>
      </c>
    </row>
    <row r="2397" spans="1:11" x14ac:dyDescent="0.25">
      <c r="A2397" s="11" t="s">
        <v>24</v>
      </c>
      <c r="B2397" s="12" t="s">
        <v>54</v>
      </c>
      <c r="C2397" s="10" t="s">
        <v>328</v>
      </c>
      <c r="D2397" s="20">
        <v>817000</v>
      </c>
      <c r="E2397" s="20">
        <f t="shared" si="37"/>
        <v>817000</v>
      </c>
      <c r="F2397" s="20">
        <v>817000</v>
      </c>
      <c r="G2397" s="20">
        <v>0</v>
      </c>
      <c r="H2397" s="21">
        <v>0</v>
      </c>
      <c r="I2397" s="20">
        <v>0</v>
      </c>
      <c r="J2397" s="20">
        <v>0</v>
      </c>
      <c r="K2397" s="7">
        <v>0</v>
      </c>
    </row>
    <row r="2398" spans="1:11" x14ac:dyDescent="0.25">
      <c r="A2398" s="11" t="s">
        <v>24</v>
      </c>
      <c r="B2398" s="12" t="s">
        <v>54</v>
      </c>
      <c r="C2398" s="10" t="s">
        <v>327</v>
      </c>
      <c r="D2398" s="20">
        <v>6750</v>
      </c>
      <c r="E2398" s="20">
        <f t="shared" si="37"/>
        <v>0</v>
      </c>
      <c r="F2398" s="20">
        <v>0</v>
      </c>
      <c r="G2398" s="20">
        <v>0</v>
      </c>
      <c r="H2398" s="21">
        <v>6750</v>
      </c>
      <c r="I2398" s="20">
        <v>0</v>
      </c>
      <c r="J2398" s="20">
        <v>0</v>
      </c>
      <c r="K2398" s="7">
        <v>0</v>
      </c>
    </row>
    <row r="2399" spans="1:11" x14ac:dyDescent="0.25">
      <c r="A2399" s="11" t="s">
        <v>24</v>
      </c>
      <c r="B2399" s="12" t="s">
        <v>54</v>
      </c>
      <c r="C2399" s="10" t="s">
        <v>326</v>
      </c>
      <c r="D2399" s="20">
        <v>45000</v>
      </c>
      <c r="E2399" s="20">
        <f t="shared" si="37"/>
        <v>0</v>
      </c>
      <c r="F2399" s="20">
        <v>0</v>
      </c>
      <c r="G2399" s="20">
        <v>0</v>
      </c>
      <c r="H2399" s="21">
        <v>45000</v>
      </c>
      <c r="I2399" s="20">
        <v>0</v>
      </c>
      <c r="J2399" s="20">
        <v>0</v>
      </c>
      <c r="K2399" s="7">
        <v>0</v>
      </c>
    </row>
    <row r="2400" spans="1:11" x14ac:dyDescent="0.25">
      <c r="A2400" s="11" t="s">
        <v>24</v>
      </c>
      <c r="B2400" s="12" t="s">
        <v>54</v>
      </c>
      <c r="C2400" s="10" t="s">
        <v>325</v>
      </c>
      <c r="D2400" s="20">
        <v>1737800</v>
      </c>
      <c r="E2400" s="20">
        <f t="shared" si="37"/>
        <v>0</v>
      </c>
      <c r="F2400" s="20">
        <v>0</v>
      </c>
      <c r="G2400" s="20">
        <v>0</v>
      </c>
      <c r="H2400" s="21">
        <v>1737800</v>
      </c>
      <c r="I2400" s="20">
        <v>0</v>
      </c>
      <c r="J2400" s="20">
        <v>0</v>
      </c>
      <c r="K2400" s="7">
        <v>21.6</v>
      </c>
    </row>
    <row r="2401" spans="1:11" x14ac:dyDescent="0.25">
      <c r="A2401" s="11" t="s">
        <v>24</v>
      </c>
      <c r="B2401" s="12" t="s">
        <v>54</v>
      </c>
      <c r="C2401" s="10" t="s">
        <v>324</v>
      </c>
      <c r="D2401" s="20">
        <v>2000</v>
      </c>
      <c r="E2401" s="20">
        <f t="shared" si="37"/>
        <v>2000</v>
      </c>
      <c r="F2401" s="20">
        <v>2000</v>
      </c>
      <c r="G2401" s="20">
        <v>0</v>
      </c>
      <c r="H2401" s="21">
        <v>0</v>
      </c>
      <c r="I2401" s="20">
        <v>0</v>
      </c>
      <c r="J2401" s="20">
        <v>0</v>
      </c>
      <c r="K2401" s="7">
        <v>0</v>
      </c>
    </row>
    <row r="2402" spans="1:11" x14ac:dyDescent="0.25">
      <c r="A2402" s="11" t="s">
        <v>24</v>
      </c>
      <c r="B2402" s="12" t="s">
        <v>54</v>
      </c>
      <c r="C2402" s="10" t="s">
        <v>323</v>
      </c>
      <c r="D2402" s="20">
        <v>56364</v>
      </c>
      <c r="E2402" s="20">
        <f t="shared" si="37"/>
        <v>0</v>
      </c>
      <c r="F2402" s="20">
        <v>0</v>
      </c>
      <c r="G2402" s="20">
        <v>0</v>
      </c>
      <c r="H2402" s="21">
        <v>56364</v>
      </c>
      <c r="I2402" s="20">
        <v>0</v>
      </c>
      <c r="J2402" s="20">
        <v>0</v>
      </c>
      <c r="K2402" s="7">
        <v>0</v>
      </c>
    </row>
    <row r="2403" spans="1:11" x14ac:dyDescent="0.25">
      <c r="A2403" s="11" t="s">
        <v>24</v>
      </c>
      <c r="B2403" s="12" t="s">
        <v>54</v>
      </c>
      <c r="C2403" s="10" t="s">
        <v>322</v>
      </c>
      <c r="D2403" s="20">
        <v>1575</v>
      </c>
      <c r="E2403" s="20">
        <f t="shared" si="37"/>
        <v>0</v>
      </c>
      <c r="F2403" s="20">
        <v>0</v>
      </c>
      <c r="G2403" s="20">
        <v>0</v>
      </c>
      <c r="H2403" s="21">
        <v>1575</v>
      </c>
      <c r="I2403" s="20">
        <v>0</v>
      </c>
      <c r="J2403" s="20">
        <v>0</v>
      </c>
      <c r="K2403" s="7">
        <v>0</v>
      </c>
    </row>
    <row r="2404" spans="1:11" x14ac:dyDescent="0.25">
      <c r="A2404" s="11" t="s">
        <v>24</v>
      </c>
      <c r="B2404" s="12" t="s">
        <v>54</v>
      </c>
      <c r="C2404" s="10" t="s">
        <v>321</v>
      </c>
      <c r="D2404" s="20">
        <v>14771</v>
      </c>
      <c r="E2404" s="20">
        <f t="shared" si="37"/>
        <v>0</v>
      </c>
      <c r="F2404" s="20">
        <v>0</v>
      </c>
      <c r="G2404" s="20">
        <v>0</v>
      </c>
      <c r="H2404" s="21">
        <v>14771</v>
      </c>
      <c r="I2404" s="20">
        <v>0</v>
      </c>
      <c r="J2404" s="20">
        <v>0</v>
      </c>
      <c r="K2404" s="7">
        <v>0</v>
      </c>
    </row>
    <row r="2405" spans="1:11" x14ac:dyDescent="0.25">
      <c r="A2405" s="11" t="s">
        <v>24</v>
      </c>
      <c r="B2405" s="12" t="s">
        <v>54</v>
      </c>
      <c r="C2405" s="10" t="s">
        <v>320</v>
      </c>
      <c r="D2405" s="20">
        <v>396604</v>
      </c>
      <c r="E2405" s="20">
        <f t="shared" si="37"/>
        <v>0</v>
      </c>
      <c r="F2405" s="20">
        <v>0</v>
      </c>
      <c r="G2405" s="20">
        <v>0</v>
      </c>
      <c r="H2405" s="21">
        <v>396604</v>
      </c>
      <c r="I2405" s="20">
        <v>0</v>
      </c>
      <c r="J2405" s="20">
        <v>0</v>
      </c>
      <c r="K2405" s="7">
        <v>1.8</v>
      </c>
    </row>
    <row r="2406" spans="1:11" x14ac:dyDescent="0.25">
      <c r="A2406" s="11" t="s">
        <v>24</v>
      </c>
      <c r="B2406" s="12" t="s">
        <v>54</v>
      </c>
      <c r="C2406" s="10" t="s">
        <v>162</v>
      </c>
      <c r="D2406" s="20">
        <v>18000</v>
      </c>
      <c r="E2406" s="20">
        <f t="shared" si="37"/>
        <v>18000</v>
      </c>
      <c r="F2406" s="20">
        <v>18000</v>
      </c>
      <c r="G2406" s="20">
        <v>0</v>
      </c>
      <c r="H2406" s="21">
        <v>0</v>
      </c>
      <c r="I2406" s="20">
        <v>0</v>
      </c>
      <c r="J2406" s="20">
        <v>0</v>
      </c>
      <c r="K2406" s="7">
        <v>0</v>
      </c>
    </row>
    <row r="2407" spans="1:11" x14ac:dyDescent="0.25">
      <c r="A2407" s="11" t="s">
        <v>24</v>
      </c>
      <c r="B2407" s="12" t="s">
        <v>54</v>
      </c>
      <c r="C2407" s="10" t="s">
        <v>319</v>
      </c>
      <c r="D2407" s="20">
        <v>30000</v>
      </c>
      <c r="E2407" s="20">
        <f t="shared" si="37"/>
        <v>30000</v>
      </c>
      <c r="F2407" s="20">
        <v>30000</v>
      </c>
      <c r="G2407" s="20">
        <v>0</v>
      </c>
      <c r="H2407" s="21">
        <v>0</v>
      </c>
      <c r="I2407" s="20">
        <v>0</v>
      </c>
      <c r="J2407" s="20">
        <v>0</v>
      </c>
      <c r="K2407" s="7">
        <v>0</v>
      </c>
    </row>
    <row r="2408" spans="1:11" x14ac:dyDescent="0.25">
      <c r="A2408" s="11" t="s">
        <v>24</v>
      </c>
      <c r="B2408" s="12" t="s">
        <v>54</v>
      </c>
      <c r="C2408" s="10" t="s">
        <v>318</v>
      </c>
      <c r="D2408" s="20">
        <v>14000</v>
      </c>
      <c r="E2408" s="20">
        <f t="shared" si="37"/>
        <v>0</v>
      </c>
      <c r="F2408" s="20">
        <v>0</v>
      </c>
      <c r="G2408" s="20">
        <v>0</v>
      </c>
      <c r="H2408" s="21">
        <v>14000</v>
      </c>
      <c r="I2408" s="20">
        <v>0</v>
      </c>
      <c r="J2408" s="20">
        <v>0</v>
      </c>
      <c r="K2408" s="7">
        <v>0</v>
      </c>
    </row>
    <row r="2409" spans="1:11" x14ac:dyDescent="0.25">
      <c r="A2409" s="11" t="s">
        <v>24</v>
      </c>
      <c r="B2409" s="12" t="s">
        <v>54</v>
      </c>
      <c r="C2409" s="10" t="s">
        <v>317</v>
      </c>
      <c r="D2409" s="20">
        <v>1187502</v>
      </c>
      <c r="E2409" s="20">
        <f t="shared" si="37"/>
        <v>0</v>
      </c>
      <c r="F2409" s="20">
        <v>0</v>
      </c>
      <c r="G2409" s="20">
        <v>0</v>
      </c>
      <c r="H2409" s="21">
        <v>1187502</v>
      </c>
      <c r="I2409" s="20">
        <v>0</v>
      </c>
      <c r="J2409" s="20">
        <v>0</v>
      </c>
      <c r="K2409" s="7">
        <v>3.1</v>
      </c>
    </row>
    <row r="2410" spans="1:11" x14ac:dyDescent="0.25">
      <c r="A2410" s="11" t="s">
        <v>24</v>
      </c>
      <c r="B2410" s="12" t="s">
        <v>54</v>
      </c>
      <c r="C2410" s="10" t="s">
        <v>316</v>
      </c>
      <c r="D2410" s="20">
        <v>6750</v>
      </c>
      <c r="E2410" s="20">
        <f t="shared" si="37"/>
        <v>0</v>
      </c>
      <c r="F2410" s="20">
        <v>0</v>
      </c>
      <c r="G2410" s="20">
        <v>0</v>
      </c>
      <c r="H2410" s="21">
        <v>6750</v>
      </c>
      <c r="I2410" s="20">
        <v>0</v>
      </c>
      <c r="J2410" s="20">
        <v>0</v>
      </c>
      <c r="K2410" s="7">
        <v>0</v>
      </c>
    </row>
    <row r="2411" spans="1:11" x14ac:dyDescent="0.25">
      <c r="A2411" s="11" t="s">
        <v>24</v>
      </c>
      <c r="B2411" s="12" t="s">
        <v>54</v>
      </c>
      <c r="C2411" s="10" t="s">
        <v>315</v>
      </c>
      <c r="D2411" s="20">
        <v>58500</v>
      </c>
      <c r="E2411" s="20">
        <f t="shared" si="37"/>
        <v>0</v>
      </c>
      <c r="F2411" s="20">
        <v>0</v>
      </c>
      <c r="G2411" s="20">
        <v>0</v>
      </c>
      <c r="H2411" s="21">
        <v>58500</v>
      </c>
      <c r="I2411" s="20">
        <v>0</v>
      </c>
      <c r="J2411" s="20">
        <v>0</v>
      </c>
      <c r="K2411" s="7">
        <v>0</v>
      </c>
    </row>
    <row r="2412" spans="1:11" x14ac:dyDescent="0.25">
      <c r="A2412" s="11" t="s">
        <v>24</v>
      </c>
      <c r="B2412" s="12" t="s">
        <v>54</v>
      </c>
      <c r="C2412" s="10" t="s">
        <v>314</v>
      </c>
      <c r="D2412" s="20">
        <v>678347</v>
      </c>
      <c r="E2412" s="20">
        <f t="shared" si="37"/>
        <v>678347</v>
      </c>
      <c r="F2412" s="20">
        <v>678347</v>
      </c>
      <c r="G2412" s="20">
        <v>0</v>
      </c>
      <c r="H2412" s="21">
        <v>0</v>
      </c>
      <c r="I2412" s="20">
        <v>0</v>
      </c>
      <c r="J2412" s="20">
        <v>0</v>
      </c>
      <c r="K2412" s="7">
        <v>0</v>
      </c>
    </row>
    <row r="2413" spans="1:11" x14ac:dyDescent="0.25">
      <c r="A2413" s="11" t="s">
        <v>24</v>
      </c>
      <c r="B2413" s="12" t="s">
        <v>54</v>
      </c>
      <c r="C2413" s="10" t="s">
        <v>313</v>
      </c>
      <c r="D2413" s="20">
        <v>2728795</v>
      </c>
      <c r="E2413" s="20">
        <f t="shared" si="37"/>
        <v>0</v>
      </c>
      <c r="F2413" s="20">
        <v>0</v>
      </c>
      <c r="G2413" s="20">
        <v>0</v>
      </c>
      <c r="H2413" s="21">
        <v>2728795</v>
      </c>
      <c r="I2413" s="20">
        <v>0</v>
      </c>
      <c r="J2413" s="20">
        <v>0</v>
      </c>
      <c r="K2413" s="7">
        <v>15.5</v>
      </c>
    </row>
    <row r="2414" spans="1:11" x14ac:dyDescent="0.25">
      <c r="A2414" s="11" t="s">
        <v>24</v>
      </c>
      <c r="B2414" s="12" t="s">
        <v>54</v>
      </c>
      <c r="C2414" s="10" t="s">
        <v>312</v>
      </c>
      <c r="D2414" s="20">
        <v>7200</v>
      </c>
      <c r="E2414" s="20">
        <f t="shared" si="37"/>
        <v>0</v>
      </c>
      <c r="F2414" s="20">
        <v>0</v>
      </c>
      <c r="G2414" s="20">
        <v>0</v>
      </c>
      <c r="H2414" s="21">
        <v>7200</v>
      </c>
      <c r="I2414" s="20">
        <v>0</v>
      </c>
      <c r="J2414" s="20">
        <v>0</v>
      </c>
      <c r="K2414" s="7">
        <v>0</v>
      </c>
    </row>
    <row r="2415" spans="1:11" x14ac:dyDescent="0.25">
      <c r="A2415" s="11" t="s">
        <v>24</v>
      </c>
      <c r="B2415" s="12" t="s">
        <v>54</v>
      </c>
      <c r="C2415" s="10" t="s">
        <v>311</v>
      </c>
      <c r="D2415" s="20">
        <v>399479</v>
      </c>
      <c r="E2415" s="20">
        <f t="shared" si="37"/>
        <v>0</v>
      </c>
      <c r="F2415" s="20">
        <v>0</v>
      </c>
      <c r="G2415" s="20">
        <v>0</v>
      </c>
      <c r="H2415" s="21">
        <v>399479</v>
      </c>
      <c r="I2415" s="20">
        <v>0</v>
      </c>
      <c r="J2415" s="20">
        <v>0</v>
      </c>
      <c r="K2415" s="7">
        <v>3.2</v>
      </c>
    </row>
    <row r="2416" spans="1:11" x14ac:dyDescent="0.25">
      <c r="A2416" s="11" t="s">
        <v>24</v>
      </c>
      <c r="B2416" s="12" t="s">
        <v>54</v>
      </c>
      <c r="C2416" s="10" t="s">
        <v>310</v>
      </c>
      <c r="D2416" s="20">
        <v>390152</v>
      </c>
      <c r="E2416" s="20">
        <f t="shared" si="37"/>
        <v>0</v>
      </c>
      <c r="F2416" s="20">
        <v>0</v>
      </c>
      <c r="G2416" s="20">
        <v>0</v>
      </c>
      <c r="H2416" s="21">
        <v>390152</v>
      </c>
      <c r="I2416" s="20">
        <v>0</v>
      </c>
      <c r="J2416" s="20">
        <v>0</v>
      </c>
      <c r="K2416" s="7">
        <v>3.6</v>
      </c>
    </row>
    <row r="2417" spans="1:11" x14ac:dyDescent="0.25">
      <c r="A2417" s="11" t="s">
        <v>24</v>
      </c>
      <c r="B2417" s="12" t="s">
        <v>54</v>
      </c>
      <c r="C2417" s="10" t="s">
        <v>309</v>
      </c>
      <c r="D2417" s="20">
        <v>286408</v>
      </c>
      <c r="E2417" s="20">
        <f t="shared" si="37"/>
        <v>286408</v>
      </c>
      <c r="F2417" s="20">
        <v>286408</v>
      </c>
      <c r="G2417" s="20">
        <v>0</v>
      </c>
      <c r="H2417" s="21">
        <v>0</v>
      </c>
      <c r="I2417" s="20">
        <v>0</v>
      </c>
      <c r="J2417" s="20">
        <v>0</v>
      </c>
      <c r="K2417" s="7">
        <v>0.4</v>
      </c>
    </row>
    <row r="2418" spans="1:11" x14ac:dyDescent="0.25">
      <c r="A2418" s="11" t="s">
        <v>24</v>
      </c>
      <c r="B2418" s="12" t="s">
        <v>54</v>
      </c>
      <c r="C2418" s="10" t="s">
        <v>308</v>
      </c>
      <c r="D2418" s="20">
        <v>3375</v>
      </c>
      <c r="E2418" s="20">
        <f t="shared" si="37"/>
        <v>0</v>
      </c>
      <c r="F2418" s="20">
        <v>0</v>
      </c>
      <c r="G2418" s="20">
        <v>0</v>
      </c>
      <c r="H2418" s="21">
        <v>3375</v>
      </c>
      <c r="I2418" s="20">
        <v>0</v>
      </c>
      <c r="J2418" s="20">
        <v>0</v>
      </c>
      <c r="K2418" s="7">
        <v>0</v>
      </c>
    </row>
    <row r="2419" spans="1:11" x14ac:dyDescent="0.25">
      <c r="A2419" s="11" t="s">
        <v>24</v>
      </c>
      <c r="B2419" s="12" t="s">
        <v>54</v>
      </c>
      <c r="C2419" s="10" t="s">
        <v>307</v>
      </c>
      <c r="D2419" s="20">
        <v>1739015</v>
      </c>
      <c r="E2419" s="20">
        <f t="shared" si="37"/>
        <v>1739015</v>
      </c>
      <c r="F2419" s="20">
        <v>1739015</v>
      </c>
      <c r="G2419" s="20">
        <v>0</v>
      </c>
      <c r="H2419" s="21">
        <v>0</v>
      </c>
      <c r="I2419" s="20">
        <v>0</v>
      </c>
      <c r="J2419" s="20">
        <v>0</v>
      </c>
      <c r="K2419" s="7">
        <v>11.6</v>
      </c>
    </row>
    <row r="2420" spans="1:11" x14ac:dyDescent="0.25">
      <c r="A2420" s="11" t="s">
        <v>24</v>
      </c>
      <c r="B2420" s="12" t="s">
        <v>54</v>
      </c>
      <c r="C2420" s="10" t="s">
        <v>302</v>
      </c>
      <c r="D2420" s="20">
        <v>45414</v>
      </c>
      <c r="E2420" s="20">
        <f t="shared" si="37"/>
        <v>0</v>
      </c>
      <c r="F2420" s="20">
        <v>0</v>
      </c>
      <c r="G2420" s="20">
        <v>0</v>
      </c>
      <c r="H2420" s="21">
        <v>45414</v>
      </c>
      <c r="I2420" s="20">
        <v>0</v>
      </c>
      <c r="J2420" s="20">
        <v>0</v>
      </c>
      <c r="K2420" s="7">
        <v>0.5</v>
      </c>
    </row>
    <row r="2421" spans="1:11" x14ac:dyDescent="0.25">
      <c r="A2421" s="11" t="s">
        <v>24</v>
      </c>
      <c r="B2421" s="12" t="s">
        <v>54</v>
      </c>
      <c r="C2421" s="10" t="s">
        <v>306</v>
      </c>
      <c r="D2421" s="20">
        <v>-498745</v>
      </c>
      <c r="E2421" s="20">
        <f t="shared" si="37"/>
        <v>0</v>
      </c>
      <c r="F2421" s="20">
        <v>0</v>
      </c>
      <c r="G2421" s="20">
        <v>0</v>
      </c>
      <c r="H2421" s="21">
        <v>-498745</v>
      </c>
      <c r="I2421" s="20">
        <v>0</v>
      </c>
      <c r="J2421" s="20">
        <v>0</v>
      </c>
      <c r="K2421" s="7">
        <v>0</v>
      </c>
    </row>
    <row r="2422" spans="1:11" x14ac:dyDescent="0.25">
      <c r="A2422" s="11" t="s">
        <v>24</v>
      </c>
      <c r="B2422" s="12" t="s">
        <v>53</v>
      </c>
      <c r="C2422" s="10" t="s">
        <v>80</v>
      </c>
      <c r="D2422" s="20">
        <v>405987406</v>
      </c>
      <c r="E2422" s="20">
        <f t="shared" si="37"/>
        <v>118141241</v>
      </c>
      <c r="F2422" s="20">
        <v>118141241</v>
      </c>
      <c r="G2422" s="20">
        <v>0</v>
      </c>
      <c r="H2422" s="21">
        <v>279898954</v>
      </c>
      <c r="I2422" s="20">
        <v>6910698</v>
      </c>
      <c r="J2422" s="20">
        <v>1036513</v>
      </c>
      <c r="K2422" s="7">
        <v>1573.7</v>
      </c>
    </row>
    <row r="2423" spans="1:11" x14ac:dyDescent="0.25">
      <c r="A2423" s="11" t="s">
        <v>24</v>
      </c>
      <c r="B2423" s="12" t="s">
        <v>53</v>
      </c>
      <c r="C2423" s="10" t="s">
        <v>305</v>
      </c>
      <c r="D2423" s="20">
        <v>112500</v>
      </c>
      <c r="E2423" s="20">
        <f t="shared" si="37"/>
        <v>0</v>
      </c>
      <c r="F2423" s="20">
        <v>0</v>
      </c>
      <c r="G2423" s="20">
        <v>0</v>
      </c>
      <c r="H2423" s="21">
        <v>112500</v>
      </c>
      <c r="I2423" s="20">
        <v>0</v>
      </c>
      <c r="J2423" s="20">
        <v>0</v>
      </c>
      <c r="K2423" s="7">
        <v>0</v>
      </c>
    </row>
    <row r="2424" spans="1:11" x14ac:dyDescent="0.25">
      <c r="A2424" s="11" t="s">
        <v>24</v>
      </c>
      <c r="B2424" s="12" t="s">
        <v>53</v>
      </c>
      <c r="C2424" s="10" t="s">
        <v>304</v>
      </c>
      <c r="D2424" s="20">
        <v>3375</v>
      </c>
      <c r="E2424" s="20">
        <f t="shared" si="37"/>
        <v>0</v>
      </c>
      <c r="F2424" s="20">
        <v>0</v>
      </c>
      <c r="G2424" s="20">
        <v>0</v>
      </c>
      <c r="H2424" s="21">
        <v>3375</v>
      </c>
      <c r="I2424" s="20">
        <v>0</v>
      </c>
      <c r="J2424" s="20">
        <v>0</v>
      </c>
      <c r="K2424" s="7">
        <v>0</v>
      </c>
    </row>
    <row r="2425" spans="1:11" x14ac:dyDescent="0.25">
      <c r="A2425" s="11" t="s">
        <v>24</v>
      </c>
      <c r="B2425" s="12" t="s">
        <v>53</v>
      </c>
      <c r="C2425" s="10" t="s">
        <v>303</v>
      </c>
      <c r="D2425" s="20">
        <v>39769</v>
      </c>
      <c r="E2425" s="20">
        <f t="shared" si="37"/>
        <v>39769</v>
      </c>
      <c r="F2425" s="20">
        <v>39769</v>
      </c>
      <c r="G2425" s="20">
        <v>0</v>
      </c>
      <c r="H2425" s="21">
        <v>0</v>
      </c>
      <c r="I2425" s="20">
        <v>0</v>
      </c>
      <c r="J2425" s="20">
        <v>0</v>
      </c>
      <c r="K2425" s="7">
        <v>0</v>
      </c>
    </row>
    <row r="2426" spans="1:11" x14ac:dyDescent="0.25">
      <c r="A2426" s="11" t="s">
        <v>24</v>
      </c>
      <c r="B2426" s="12" t="s">
        <v>53</v>
      </c>
      <c r="C2426" s="10" t="s">
        <v>302</v>
      </c>
      <c r="D2426" s="20">
        <v>2391262</v>
      </c>
      <c r="E2426" s="20">
        <f t="shared" si="37"/>
        <v>0</v>
      </c>
      <c r="F2426" s="20">
        <v>0</v>
      </c>
      <c r="G2426" s="20">
        <v>0</v>
      </c>
      <c r="H2426" s="21">
        <v>2391262</v>
      </c>
      <c r="I2426" s="20">
        <v>0</v>
      </c>
      <c r="J2426" s="20">
        <v>0</v>
      </c>
      <c r="K2426" s="7">
        <v>18.899999999999999</v>
      </c>
    </row>
    <row r="2427" spans="1:11" x14ac:dyDescent="0.25">
      <c r="A2427" s="11" t="s">
        <v>24</v>
      </c>
      <c r="B2427" s="12" t="s">
        <v>53</v>
      </c>
      <c r="C2427" s="10" t="s">
        <v>129</v>
      </c>
      <c r="D2427" s="20">
        <v>26479</v>
      </c>
      <c r="E2427" s="20">
        <f t="shared" si="37"/>
        <v>0</v>
      </c>
      <c r="F2427" s="20">
        <v>0</v>
      </c>
      <c r="G2427" s="20">
        <v>0</v>
      </c>
      <c r="H2427" s="21">
        <v>26479</v>
      </c>
      <c r="I2427" s="20">
        <v>0</v>
      </c>
      <c r="J2427" s="20">
        <v>0</v>
      </c>
      <c r="K2427" s="7">
        <v>0</v>
      </c>
    </row>
    <row r="2428" spans="1:11" x14ac:dyDescent="0.25">
      <c r="A2428" s="11" t="s">
        <v>24</v>
      </c>
      <c r="B2428" s="12" t="s">
        <v>53</v>
      </c>
      <c r="C2428" s="10" t="s">
        <v>301</v>
      </c>
      <c r="D2428" s="20">
        <v>18930</v>
      </c>
      <c r="E2428" s="20">
        <f t="shared" si="37"/>
        <v>0</v>
      </c>
      <c r="F2428" s="20">
        <v>0</v>
      </c>
      <c r="G2428" s="20">
        <v>0</v>
      </c>
      <c r="H2428" s="21">
        <v>18930</v>
      </c>
      <c r="I2428" s="20">
        <v>0</v>
      </c>
      <c r="J2428" s="20">
        <v>0</v>
      </c>
      <c r="K2428" s="7">
        <v>0</v>
      </c>
    </row>
    <row r="2429" spans="1:11" x14ac:dyDescent="0.25">
      <c r="A2429" s="11" t="s">
        <v>24</v>
      </c>
      <c r="B2429" s="12" t="s">
        <v>53</v>
      </c>
      <c r="C2429" s="10" t="s">
        <v>113</v>
      </c>
      <c r="D2429" s="20">
        <v>-2143176</v>
      </c>
      <c r="E2429" s="20">
        <f t="shared" si="37"/>
        <v>-829713</v>
      </c>
      <c r="F2429" s="20">
        <v>-829713</v>
      </c>
      <c r="G2429" s="20">
        <v>0</v>
      </c>
      <c r="H2429" s="21">
        <v>-1311348</v>
      </c>
      <c r="I2429" s="20">
        <v>-2115</v>
      </c>
      <c r="J2429" s="20">
        <v>0</v>
      </c>
      <c r="K2429" s="7">
        <v>0</v>
      </c>
    </row>
    <row r="2430" spans="1:11" x14ac:dyDescent="0.25">
      <c r="A2430" s="11" t="s">
        <v>24</v>
      </c>
      <c r="B2430" s="12" t="s">
        <v>53</v>
      </c>
      <c r="C2430" s="10" t="s">
        <v>300</v>
      </c>
      <c r="D2430" s="20">
        <v>49002</v>
      </c>
      <c r="E2430" s="20">
        <f t="shared" si="37"/>
        <v>49002</v>
      </c>
      <c r="F2430" s="20">
        <v>49002</v>
      </c>
      <c r="G2430" s="20">
        <v>0</v>
      </c>
      <c r="H2430" s="21">
        <v>0</v>
      </c>
      <c r="I2430" s="20">
        <v>0</v>
      </c>
      <c r="J2430" s="20">
        <v>0</v>
      </c>
      <c r="K2430" s="7">
        <v>0</v>
      </c>
    </row>
    <row r="2431" spans="1:11" x14ac:dyDescent="0.25">
      <c r="A2431" s="11" t="s">
        <v>24</v>
      </c>
      <c r="B2431" s="12" t="s">
        <v>53</v>
      </c>
      <c r="C2431" s="10" t="s">
        <v>299</v>
      </c>
      <c r="D2431" s="20">
        <v>1891775</v>
      </c>
      <c r="E2431" s="20">
        <f t="shared" si="37"/>
        <v>1891775</v>
      </c>
      <c r="F2431" s="20">
        <v>1891775</v>
      </c>
      <c r="G2431" s="20">
        <v>0</v>
      </c>
      <c r="H2431" s="21">
        <v>0</v>
      </c>
      <c r="I2431" s="20">
        <v>0</v>
      </c>
      <c r="J2431" s="20">
        <v>0</v>
      </c>
      <c r="K2431" s="7">
        <v>0</v>
      </c>
    </row>
    <row r="2432" spans="1:11" x14ac:dyDescent="0.25">
      <c r="A2432" s="11" t="s">
        <v>24</v>
      </c>
      <c r="B2432" s="12" t="s">
        <v>53</v>
      </c>
      <c r="C2432" s="10" t="s">
        <v>287</v>
      </c>
      <c r="D2432" s="20">
        <v>130254</v>
      </c>
      <c r="E2432" s="20">
        <f t="shared" si="37"/>
        <v>130254</v>
      </c>
      <c r="F2432" s="20">
        <v>130254</v>
      </c>
      <c r="G2432" s="20">
        <v>0</v>
      </c>
      <c r="H2432" s="21">
        <v>0</v>
      </c>
      <c r="I2432" s="20">
        <v>0</v>
      </c>
      <c r="J2432" s="20">
        <v>0</v>
      </c>
      <c r="K2432" s="7">
        <v>2.6</v>
      </c>
    </row>
    <row r="2433" spans="1:11" x14ac:dyDescent="0.25">
      <c r="A2433" s="11" t="s">
        <v>24</v>
      </c>
      <c r="B2433" s="12" t="s">
        <v>53</v>
      </c>
      <c r="C2433" s="10" t="s">
        <v>270</v>
      </c>
      <c r="D2433" s="20">
        <v>13500000</v>
      </c>
      <c r="E2433" s="20">
        <f t="shared" si="37"/>
        <v>0</v>
      </c>
      <c r="F2433" s="20">
        <v>0</v>
      </c>
      <c r="G2433" s="20">
        <v>0</v>
      </c>
      <c r="H2433" s="21">
        <v>13500000</v>
      </c>
      <c r="I2433" s="20">
        <v>0</v>
      </c>
      <c r="J2433" s="20">
        <v>0</v>
      </c>
      <c r="K2433" s="7">
        <v>0</v>
      </c>
    </row>
    <row r="2434" spans="1:11" x14ac:dyDescent="0.25">
      <c r="A2434" s="11" t="s">
        <v>24</v>
      </c>
      <c r="B2434" s="12" t="s">
        <v>52</v>
      </c>
      <c r="C2434" s="10" t="s">
        <v>75</v>
      </c>
      <c r="D2434" s="20">
        <v>424034637</v>
      </c>
      <c r="E2434" s="20">
        <f t="shared" si="37"/>
        <v>136883528</v>
      </c>
      <c r="F2434" s="20">
        <v>136883528</v>
      </c>
      <c r="G2434" s="20">
        <v>0</v>
      </c>
      <c r="H2434" s="21">
        <v>277724783</v>
      </c>
      <c r="I2434" s="20">
        <v>8361740</v>
      </c>
      <c r="J2434" s="20">
        <v>1064586</v>
      </c>
      <c r="K2434" s="7">
        <v>1597.2</v>
      </c>
    </row>
    <row r="2435" spans="1:11" x14ac:dyDescent="0.25">
      <c r="A2435" s="11" t="s">
        <v>24</v>
      </c>
      <c r="B2435" s="12" t="s">
        <v>52</v>
      </c>
      <c r="C2435" s="10" t="s">
        <v>298</v>
      </c>
      <c r="D2435" s="20">
        <v>50625</v>
      </c>
      <c r="E2435" s="20">
        <f t="shared" ref="E2435:E2498" si="38">SUM(F2435:G2435)</f>
        <v>50625</v>
      </c>
      <c r="F2435" s="20">
        <v>50625</v>
      </c>
      <c r="G2435" s="20">
        <v>0</v>
      </c>
      <c r="H2435" s="21">
        <v>0</v>
      </c>
      <c r="I2435" s="20">
        <v>0</v>
      </c>
      <c r="J2435" s="20">
        <v>0</v>
      </c>
      <c r="K2435" s="7">
        <v>0</v>
      </c>
    </row>
    <row r="2436" spans="1:11" x14ac:dyDescent="0.25">
      <c r="A2436" s="11" t="s">
        <v>24</v>
      </c>
      <c r="B2436" s="12" t="s">
        <v>52</v>
      </c>
      <c r="C2436" s="10" t="s">
        <v>297</v>
      </c>
      <c r="D2436" s="20">
        <v>598290</v>
      </c>
      <c r="E2436" s="20">
        <f t="shared" si="38"/>
        <v>102600</v>
      </c>
      <c r="F2436" s="20">
        <v>102600</v>
      </c>
      <c r="G2436" s="20">
        <v>0</v>
      </c>
      <c r="H2436" s="21">
        <v>495690</v>
      </c>
      <c r="I2436" s="20">
        <v>0</v>
      </c>
      <c r="J2436" s="20">
        <v>0</v>
      </c>
      <c r="K2436" s="7">
        <v>0</v>
      </c>
    </row>
    <row r="2437" spans="1:11" x14ac:dyDescent="0.25">
      <c r="A2437" s="11" t="s">
        <v>24</v>
      </c>
      <c r="B2437" s="12" t="s">
        <v>52</v>
      </c>
      <c r="C2437" s="10" t="s">
        <v>296</v>
      </c>
      <c r="D2437" s="20">
        <v>1631792</v>
      </c>
      <c r="E2437" s="20">
        <f t="shared" si="38"/>
        <v>1631792</v>
      </c>
      <c r="F2437" s="20">
        <v>1631792</v>
      </c>
      <c r="G2437" s="20">
        <v>0</v>
      </c>
      <c r="H2437" s="21">
        <v>0</v>
      </c>
      <c r="I2437" s="20">
        <v>0</v>
      </c>
      <c r="J2437" s="20">
        <v>0</v>
      </c>
      <c r="K2437" s="7">
        <v>6.9</v>
      </c>
    </row>
    <row r="2438" spans="1:11" x14ac:dyDescent="0.25">
      <c r="A2438" s="11" t="s">
        <v>24</v>
      </c>
      <c r="B2438" s="12" t="s">
        <v>52</v>
      </c>
      <c r="C2438" s="10" t="s">
        <v>295</v>
      </c>
      <c r="D2438" s="20">
        <v>511210</v>
      </c>
      <c r="E2438" s="20">
        <f t="shared" si="38"/>
        <v>0</v>
      </c>
      <c r="F2438" s="20">
        <v>0</v>
      </c>
      <c r="G2438" s="20">
        <v>0</v>
      </c>
      <c r="H2438" s="21">
        <v>511210</v>
      </c>
      <c r="I2438" s="20">
        <v>0</v>
      </c>
      <c r="J2438" s="20">
        <v>0</v>
      </c>
      <c r="K2438" s="7">
        <v>6.2</v>
      </c>
    </row>
    <row r="2439" spans="1:11" x14ac:dyDescent="0.25">
      <c r="A2439" s="11" t="s">
        <v>24</v>
      </c>
      <c r="B2439" s="12" t="s">
        <v>52</v>
      </c>
      <c r="C2439" s="10" t="s">
        <v>294</v>
      </c>
      <c r="D2439" s="20">
        <v>300986</v>
      </c>
      <c r="E2439" s="20">
        <f t="shared" si="38"/>
        <v>300986</v>
      </c>
      <c r="F2439" s="20">
        <v>300986</v>
      </c>
      <c r="G2439" s="20">
        <v>0</v>
      </c>
      <c r="H2439" s="21">
        <v>0</v>
      </c>
      <c r="I2439" s="20">
        <v>0</v>
      </c>
      <c r="J2439" s="20">
        <v>0</v>
      </c>
      <c r="K2439" s="7">
        <v>0</v>
      </c>
    </row>
    <row r="2440" spans="1:11" x14ac:dyDescent="0.25">
      <c r="A2440" s="11" t="s">
        <v>24</v>
      </c>
      <c r="B2440" s="12" t="s">
        <v>52</v>
      </c>
      <c r="C2440" s="10" t="s">
        <v>293</v>
      </c>
      <c r="D2440" s="20">
        <v>74566</v>
      </c>
      <c r="E2440" s="20">
        <f t="shared" si="38"/>
        <v>74566</v>
      </c>
      <c r="F2440" s="20">
        <v>74566</v>
      </c>
      <c r="G2440" s="20">
        <v>0</v>
      </c>
      <c r="H2440" s="21">
        <v>0</v>
      </c>
      <c r="I2440" s="20">
        <v>0</v>
      </c>
      <c r="J2440" s="20">
        <v>0</v>
      </c>
      <c r="K2440" s="7">
        <v>0</v>
      </c>
    </row>
    <row r="2441" spans="1:11" x14ac:dyDescent="0.25">
      <c r="A2441" s="11" t="s">
        <v>24</v>
      </c>
      <c r="B2441" s="12" t="s">
        <v>52</v>
      </c>
      <c r="C2441" s="10" t="s">
        <v>292</v>
      </c>
      <c r="D2441" s="20">
        <v>83881</v>
      </c>
      <c r="E2441" s="20">
        <f t="shared" si="38"/>
        <v>83881</v>
      </c>
      <c r="F2441" s="20">
        <v>83881</v>
      </c>
      <c r="G2441" s="20">
        <v>0</v>
      </c>
      <c r="H2441" s="21">
        <v>0</v>
      </c>
      <c r="I2441" s="20">
        <v>0</v>
      </c>
      <c r="J2441" s="20">
        <v>0</v>
      </c>
      <c r="K2441" s="7">
        <v>0</v>
      </c>
    </row>
    <row r="2442" spans="1:11" x14ac:dyDescent="0.25">
      <c r="A2442" s="11" t="s">
        <v>24</v>
      </c>
      <c r="B2442" s="12" t="s">
        <v>52</v>
      </c>
      <c r="C2442" s="10" t="s">
        <v>291</v>
      </c>
      <c r="D2442" s="20">
        <v>108200</v>
      </c>
      <c r="E2442" s="20">
        <f t="shared" si="38"/>
        <v>0</v>
      </c>
      <c r="F2442" s="20">
        <v>0</v>
      </c>
      <c r="G2442" s="20">
        <v>0</v>
      </c>
      <c r="H2442" s="21">
        <v>0</v>
      </c>
      <c r="I2442" s="20">
        <v>108200</v>
      </c>
      <c r="J2442" s="20">
        <v>0</v>
      </c>
      <c r="K2442" s="7">
        <v>0</v>
      </c>
    </row>
    <row r="2443" spans="1:11" x14ac:dyDescent="0.25">
      <c r="A2443" s="11" t="s">
        <v>24</v>
      </c>
      <c r="B2443" s="12" t="s">
        <v>52</v>
      </c>
      <c r="C2443" s="10" t="s">
        <v>290</v>
      </c>
      <c r="D2443" s="20">
        <v>5481</v>
      </c>
      <c r="E2443" s="20">
        <f t="shared" si="38"/>
        <v>0</v>
      </c>
      <c r="F2443" s="20">
        <v>0</v>
      </c>
      <c r="G2443" s="20">
        <v>0</v>
      </c>
      <c r="H2443" s="21">
        <v>5481</v>
      </c>
      <c r="I2443" s="20">
        <v>0</v>
      </c>
      <c r="J2443" s="20">
        <v>0</v>
      </c>
      <c r="K2443" s="7">
        <v>0</v>
      </c>
    </row>
    <row r="2444" spans="1:11" x14ac:dyDescent="0.25">
      <c r="A2444" s="11" t="s">
        <v>24</v>
      </c>
      <c r="B2444" s="12" t="s">
        <v>52</v>
      </c>
      <c r="C2444" s="10" t="s">
        <v>128</v>
      </c>
      <c r="D2444" s="20">
        <v>1104661</v>
      </c>
      <c r="E2444" s="20">
        <f t="shared" si="38"/>
        <v>1082480</v>
      </c>
      <c r="F2444" s="20">
        <v>1082480</v>
      </c>
      <c r="G2444" s="20">
        <v>0</v>
      </c>
      <c r="H2444" s="21">
        <v>22181</v>
      </c>
      <c r="I2444" s="20">
        <v>0</v>
      </c>
      <c r="J2444" s="20">
        <v>0</v>
      </c>
      <c r="K2444" s="7">
        <v>5.3</v>
      </c>
    </row>
    <row r="2445" spans="1:11" x14ac:dyDescent="0.25">
      <c r="A2445" s="11" t="s">
        <v>24</v>
      </c>
      <c r="B2445" s="12" t="s">
        <v>52</v>
      </c>
      <c r="C2445" s="10" t="s">
        <v>289</v>
      </c>
      <c r="D2445" s="20">
        <v>95340</v>
      </c>
      <c r="E2445" s="20">
        <f t="shared" si="38"/>
        <v>35940</v>
      </c>
      <c r="F2445" s="20">
        <v>35940</v>
      </c>
      <c r="G2445" s="20">
        <v>0</v>
      </c>
      <c r="H2445" s="21">
        <v>59400</v>
      </c>
      <c r="I2445" s="20">
        <v>0</v>
      </c>
      <c r="J2445" s="20">
        <v>0</v>
      </c>
      <c r="K2445" s="7">
        <v>0.6</v>
      </c>
    </row>
    <row r="2446" spans="1:11" x14ac:dyDescent="0.25">
      <c r="A2446" s="11" t="s">
        <v>24</v>
      </c>
      <c r="B2446" s="12" t="s">
        <v>52</v>
      </c>
      <c r="C2446" s="10" t="s">
        <v>288</v>
      </c>
      <c r="D2446" s="20">
        <v>-1135728</v>
      </c>
      <c r="E2446" s="20">
        <f t="shared" si="38"/>
        <v>0</v>
      </c>
      <c r="F2446" s="20">
        <v>0</v>
      </c>
      <c r="G2446" s="20">
        <v>0</v>
      </c>
      <c r="H2446" s="21">
        <v>-1135728</v>
      </c>
      <c r="I2446" s="20">
        <v>0</v>
      </c>
      <c r="J2446" s="20">
        <v>0</v>
      </c>
      <c r="K2446" s="7">
        <v>0</v>
      </c>
    </row>
    <row r="2447" spans="1:11" x14ac:dyDescent="0.25">
      <c r="A2447" s="11" t="s">
        <v>24</v>
      </c>
      <c r="B2447" s="12" t="s">
        <v>52</v>
      </c>
      <c r="C2447" s="10" t="s">
        <v>287</v>
      </c>
      <c r="D2447" s="20">
        <v>96905</v>
      </c>
      <c r="E2447" s="20">
        <f t="shared" si="38"/>
        <v>96905</v>
      </c>
      <c r="F2447" s="20">
        <v>96905</v>
      </c>
      <c r="G2447" s="20">
        <v>0</v>
      </c>
      <c r="H2447" s="21">
        <v>0</v>
      </c>
      <c r="I2447" s="20">
        <v>0</v>
      </c>
      <c r="J2447" s="20">
        <v>0</v>
      </c>
      <c r="K2447" s="7">
        <v>0.7</v>
      </c>
    </row>
    <row r="2448" spans="1:11" x14ac:dyDescent="0.25">
      <c r="A2448" s="11" t="s">
        <v>24</v>
      </c>
      <c r="B2448" s="12" t="s">
        <v>52</v>
      </c>
      <c r="C2448" s="10" t="s">
        <v>286</v>
      </c>
      <c r="D2448" s="20">
        <v>89298</v>
      </c>
      <c r="E2448" s="20">
        <f t="shared" si="38"/>
        <v>89298</v>
      </c>
      <c r="F2448" s="20">
        <v>89298</v>
      </c>
      <c r="G2448" s="20">
        <v>0</v>
      </c>
      <c r="H2448" s="21">
        <v>0</v>
      </c>
      <c r="I2448" s="20">
        <v>0</v>
      </c>
      <c r="J2448" s="20">
        <v>0</v>
      </c>
      <c r="K2448" s="7">
        <v>0</v>
      </c>
    </row>
    <row r="2449" spans="1:11" x14ac:dyDescent="0.25">
      <c r="A2449" s="11" t="s">
        <v>24</v>
      </c>
      <c r="B2449" s="12" t="s">
        <v>52</v>
      </c>
      <c r="C2449" s="10" t="s">
        <v>285</v>
      </c>
      <c r="D2449" s="20">
        <v>63274</v>
      </c>
      <c r="E2449" s="20">
        <f t="shared" si="38"/>
        <v>0</v>
      </c>
      <c r="F2449" s="20">
        <v>0</v>
      </c>
      <c r="G2449" s="20">
        <v>0</v>
      </c>
      <c r="H2449" s="21">
        <v>63274</v>
      </c>
      <c r="I2449" s="20">
        <v>0</v>
      </c>
      <c r="J2449" s="20">
        <v>0</v>
      </c>
      <c r="K2449" s="7">
        <v>0.8</v>
      </c>
    </row>
    <row r="2450" spans="1:11" x14ac:dyDescent="0.25">
      <c r="A2450" s="11" t="s">
        <v>24</v>
      </c>
      <c r="B2450" s="12" t="s">
        <v>52</v>
      </c>
      <c r="C2450" s="10" t="s">
        <v>284</v>
      </c>
      <c r="D2450" s="20">
        <v>13247</v>
      </c>
      <c r="E2450" s="20">
        <f t="shared" si="38"/>
        <v>0</v>
      </c>
      <c r="F2450" s="20">
        <v>0</v>
      </c>
      <c r="G2450" s="20">
        <v>0</v>
      </c>
      <c r="H2450" s="21">
        <v>13247</v>
      </c>
      <c r="I2450" s="20">
        <v>0</v>
      </c>
      <c r="J2450" s="20">
        <v>0</v>
      </c>
      <c r="K2450" s="7">
        <v>0.2</v>
      </c>
    </row>
    <row r="2451" spans="1:11" x14ac:dyDescent="0.25">
      <c r="A2451" s="11" t="s">
        <v>24</v>
      </c>
      <c r="B2451" s="12" t="s">
        <v>52</v>
      </c>
      <c r="C2451" s="10" t="s">
        <v>283</v>
      </c>
      <c r="D2451" s="20">
        <v>14145</v>
      </c>
      <c r="E2451" s="20">
        <f t="shared" si="38"/>
        <v>0</v>
      </c>
      <c r="F2451" s="20">
        <v>0</v>
      </c>
      <c r="G2451" s="20">
        <v>0</v>
      </c>
      <c r="H2451" s="21">
        <v>14145</v>
      </c>
      <c r="I2451" s="20">
        <v>0</v>
      </c>
      <c r="J2451" s="20">
        <v>0</v>
      </c>
      <c r="K2451" s="7">
        <v>0</v>
      </c>
    </row>
    <row r="2452" spans="1:11" x14ac:dyDescent="0.25">
      <c r="A2452" s="11" t="s">
        <v>24</v>
      </c>
      <c r="B2452" s="12" t="s">
        <v>52</v>
      </c>
      <c r="C2452" s="10" t="s">
        <v>282</v>
      </c>
      <c r="D2452" s="20">
        <v>6907</v>
      </c>
      <c r="E2452" s="20">
        <f t="shared" si="38"/>
        <v>0</v>
      </c>
      <c r="F2452" s="20">
        <v>0</v>
      </c>
      <c r="G2452" s="20">
        <v>0</v>
      </c>
      <c r="H2452" s="21">
        <v>6907</v>
      </c>
      <c r="I2452" s="20">
        <v>0</v>
      </c>
      <c r="J2452" s="20">
        <v>0</v>
      </c>
      <c r="K2452" s="7">
        <v>0</v>
      </c>
    </row>
    <row r="2453" spans="1:11" x14ac:dyDescent="0.25">
      <c r="A2453" s="11" t="s">
        <v>24</v>
      </c>
      <c r="B2453" s="12" t="s">
        <v>52</v>
      </c>
      <c r="C2453" s="10" t="s">
        <v>281</v>
      </c>
      <c r="D2453" s="20">
        <v>91636</v>
      </c>
      <c r="E2453" s="20">
        <f t="shared" si="38"/>
        <v>0</v>
      </c>
      <c r="F2453" s="20">
        <v>0</v>
      </c>
      <c r="G2453" s="20">
        <v>0</v>
      </c>
      <c r="H2453" s="21">
        <v>91636</v>
      </c>
      <c r="I2453" s="20">
        <v>0</v>
      </c>
      <c r="J2453" s="20">
        <v>0</v>
      </c>
      <c r="K2453" s="7">
        <v>0</v>
      </c>
    </row>
    <row r="2454" spans="1:11" x14ac:dyDescent="0.25">
      <c r="A2454" s="11" t="s">
        <v>24</v>
      </c>
      <c r="B2454" s="12" t="s">
        <v>52</v>
      </c>
      <c r="C2454" s="10" t="s">
        <v>280</v>
      </c>
      <c r="D2454" s="20">
        <v>22544</v>
      </c>
      <c r="E2454" s="20">
        <f t="shared" si="38"/>
        <v>0</v>
      </c>
      <c r="F2454" s="20">
        <v>0</v>
      </c>
      <c r="G2454" s="20">
        <v>0</v>
      </c>
      <c r="H2454" s="21">
        <v>22544</v>
      </c>
      <c r="I2454" s="20">
        <v>0</v>
      </c>
      <c r="J2454" s="20">
        <v>0</v>
      </c>
      <c r="K2454" s="7">
        <v>0</v>
      </c>
    </row>
    <row r="2455" spans="1:11" x14ac:dyDescent="0.25">
      <c r="A2455" s="11" t="s">
        <v>24</v>
      </c>
      <c r="B2455" s="12" t="s">
        <v>52</v>
      </c>
      <c r="C2455" s="10" t="s">
        <v>279</v>
      </c>
      <c r="D2455" s="20">
        <v>17490</v>
      </c>
      <c r="E2455" s="20">
        <f t="shared" si="38"/>
        <v>0</v>
      </c>
      <c r="F2455" s="20">
        <v>0</v>
      </c>
      <c r="G2455" s="20">
        <v>0</v>
      </c>
      <c r="H2455" s="21">
        <v>17490</v>
      </c>
      <c r="I2455" s="20">
        <v>0</v>
      </c>
      <c r="J2455" s="20">
        <v>0</v>
      </c>
      <c r="K2455" s="7">
        <v>0</v>
      </c>
    </row>
    <row r="2456" spans="1:11" x14ac:dyDescent="0.25">
      <c r="A2456" s="11" t="s">
        <v>24</v>
      </c>
      <c r="B2456" s="12" t="s">
        <v>52</v>
      </c>
      <c r="C2456" s="10" t="s">
        <v>278</v>
      </c>
      <c r="D2456" s="20">
        <v>206998</v>
      </c>
      <c r="E2456" s="20">
        <f t="shared" si="38"/>
        <v>206998</v>
      </c>
      <c r="F2456" s="20">
        <v>206998</v>
      </c>
      <c r="G2456" s="20">
        <v>0</v>
      </c>
      <c r="H2456" s="21">
        <v>0</v>
      </c>
      <c r="I2456" s="20">
        <v>0</v>
      </c>
      <c r="J2456" s="20">
        <v>0</v>
      </c>
      <c r="K2456" s="7">
        <v>0</v>
      </c>
    </row>
    <row r="2457" spans="1:11" x14ac:dyDescent="0.25">
      <c r="A2457" s="11" t="s">
        <v>24</v>
      </c>
      <c r="B2457" s="12" t="s">
        <v>52</v>
      </c>
      <c r="C2457" s="10" t="s">
        <v>277</v>
      </c>
      <c r="D2457" s="20">
        <v>101600</v>
      </c>
      <c r="E2457" s="20">
        <f t="shared" si="38"/>
        <v>101600</v>
      </c>
      <c r="F2457" s="20">
        <v>101600</v>
      </c>
      <c r="G2457" s="20">
        <v>0</v>
      </c>
      <c r="H2457" s="21">
        <v>0</v>
      </c>
      <c r="I2457" s="20">
        <v>0</v>
      </c>
      <c r="J2457" s="20">
        <v>0</v>
      </c>
      <c r="K2457" s="7">
        <v>0</v>
      </c>
    </row>
    <row r="2458" spans="1:11" x14ac:dyDescent="0.25">
      <c r="A2458" s="11" t="s">
        <v>24</v>
      </c>
      <c r="B2458" s="12" t="s">
        <v>52</v>
      </c>
      <c r="C2458" s="10" t="s">
        <v>276</v>
      </c>
      <c r="D2458" s="20">
        <v>279194</v>
      </c>
      <c r="E2458" s="20">
        <f t="shared" si="38"/>
        <v>0</v>
      </c>
      <c r="F2458" s="20">
        <v>0</v>
      </c>
      <c r="G2458" s="20">
        <v>0</v>
      </c>
      <c r="H2458" s="21">
        <v>279194</v>
      </c>
      <c r="I2458" s="20">
        <v>0</v>
      </c>
      <c r="J2458" s="20">
        <v>0</v>
      </c>
      <c r="K2458" s="7">
        <v>1.9</v>
      </c>
    </row>
    <row r="2459" spans="1:11" x14ac:dyDescent="0.25">
      <c r="A2459" s="11" t="s">
        <v>24</v>
      </c>
      <c r="B2459" s="12" t="s">
        <v>52</v>
      </c>
      <c r="C2459" s="10" t="s">
        <v>275</v>
      </c>
      <c r="D2459" s="20">
        <v>64856</v>
      </c>
      <c r="E2459" s="20">
        <f t="shared" si="38"/>
        <v>64856</v>
      </c>
      <c r="F2459" s="20">
        <v>64856</v>
      </c>
      <c r="G2459" s="20">
        <v>0</v>
      </c>
      <c r="H2459" s="21">
        <v>0</v>
      </c>
      <c r="I2459" s="20">
        <v>0</v>
      </c>
      <c r="J2459" s="20">
        <v>0</v>
      </c>
      <c r="K2459" s="7">
        <v>0.8</v>
      </c>
    </row>
    <row r="2460" spans="1:11" x14ac:dyDescent="0.25">
      <c r="A2460" s="11" t="s">
        <v>24</v>
      </c>
      <c r="B2460" s="12" t="s">
        <v>52</v>
      </c>
      <c r="C2460" s="10" t="s">
        <v>274</v>
      </c>
      <c r="D2460" s="20">
        <v>274142</v>
      </c>
      <c r="E2460" s="20">
        <f t="shared" si="38"/>
        <v>274142</v>
      </c>
      <c r="F2460" s="20">
        <v>274142</v>
      </c>
      <c r="G2460" s="20">
        <v>0</v>
      </c>
      <c r="H2460" s="21">
        <v>0</v>
      </c>
      <c r="I2460" s="20">
        <v>0</v>
      </c>
      <c r="J2460" s="20">
        <v>0</v>
      </c>
      <c r="K2460" s="7">
        <v>1.3</v>
      </c>
    </row>
    <row r="2461" spans="1:11" x14ac:dyDescent="0.25">
      <c r="A2461" s="11" t="s">
        <v>24</v>
      </c>
      <c r="B2461" s="12" t="s">
        <v>52</v>
      </c>
      <c r="C2461" s="10" t="s">
        <v>273</v>
      </c>
      <c r="D2461" s="20">
        <v>211500</v>
      </c>
      <c r="E2461" s="20">
        <f t="shared" si="38"/>
        <v>0</v>
      </c>
      <c r="F2461" s="20">
        <v>0</v>
      </c>
      <c r="G2461" s="20">
        <v>0</v>
      </c>
      <c r="H2461" s="21">
        <v>211500</v>
      </c>
      <c r="I2461" s="20">
        <v>0</v>
      </c>
      <c r="J2461" s="20">
        <v>0</v>
      </c>
      <c r="K2461" s="7">
        <v>0</v>
      </c>
    </row>
    <row r="2462" spans="1:11" x14ac:dyDescent="0.25">
      <c r="A2462" s="11" t="s">
        <v>24</v>
      </c>
      <c r="B2462" s="12" t="s">
        <v>52</v>
      </c>
      <c r="C2462" s="10" t="s">
        <v>127</v>
      </c>
      <c r="D2462" s="20">
        <v>255167</v>
      </c>
      <c r="E2462" s="20">
        <f t="shared" si="38"/>
        <v>0</v>
      </c>
      <c r="F2462" s="20">
        <v>0</v>
      </c>
      <c r="G2462" s="20">
        <v>0</v>
      </c>
      <c r="H2462" s="21">
        <v>255167</v>
      </c>
      <c r="I2462" s="20">
        <v>0</v>
      </c>
      <c r="J2462" s="20">
        <v>0</v>
      </c>
      <c r="K2462" s="7">
        <v>1.5</v>
      </c>
    </row>
    <row r="2463" spans="1:11" x14ac:dyDescent="0.25">
      <c r="A2463" s="11" t="s">
        <v>24</v>
      </c>
      <c r="B2463" s="12" t="s">
        <v>52</v>
      </c>
      <c r="C2463" s="10" t="s">
        <v>272</v>
      </c>
      <c r="D2463" s="20">
        <v>13460</v>
      </c>
      <c r="E2463" s="20">
        <f t="shared" si="38"/>
        <v>0</v>
      </c>
      <c r="F2463" s="20">
        <v>0</v>
      </c>
      <c r="G2463" s="20">
        <v>0</v>
      </c>
      <c r="H2463" s="21">
        <v>13460</v>
      </c>
      <c r="I2463" s="20">
        <v>0</v>
      </c>
      <c r="J2463" s="20">
        <v>0</v>
      </c>
      <c r="K2463" s="7">
        <v>0</v>
      </c>
    </row>
    <row r="2464" spans="1:11" x14ac:dyDescent="0.25">
      <c r="A2464" s="11" t="s">
        <v>24</v>
      </c>
      <c r="B2464" s="12" t="s">
        <v>52</v>
      </c>
      <c r="C2464" s="10" t="s">
        <v>271</v>
      </c>
      <c r="D2464" s="20">
        <v>432578</v>
      </c>
      <c r="E2464" s="20">
        <f t="shared" si="38"/>
        <v>432578</v>
      </c>
      <c r="F2464" s="20">
        <v>432578</v>
      </c>
      <c r="G2464" s="20">
        <v>0</v>
      </c>
      <c r="H2464" s="21">
        <v>0</v>
      </c>
      <c r="I2464" s="20">
        <v>0</v>
      </c>
      <c r="J2464" s="20">
        <v>0</v>
      </c>
      <c r="K2464" s="7">
        <v>2.8</v>
      </c>
    </row>
    <row r="2465" spans="1:11" x14ac:dyDescent="0.25">
      <c r="A2465" s="11" t="s">
        <v>24</v>
      </c>
      <c r="B2465" s="12" t="s">
        <v>52</v>
      </c>
      <c r="C2465" s="10" t="s">
        <v>270</v>
      </c>
      <c r="D2465" s="20">
        <v>9369861</v>
      </c>
      <c r="E2465" s="20">
        <f t="shared" si="38"/>
        <v>0</v>
      </c>
      <c r="F2465" s="20">
        <v>0</v>
      </c>
      <c r="G2465" s="20">
        <v>0</v>
      </c>
      <c r="H2465" s="21">
        <v>9369861</v>
      </c>
      <c r="I2465" s="20">
        <v>0</v>
      </c>
      <c r="J2465" s="20">
        <v>0</v>
      </c>
      <c r="K2465" s="7">
        <v>0</v>
      </c>
    </row>
    <row r="2466" spans="1:11" x14ac:dyDescent="0.25">
      <c r="A2466" s="11" t="s">
        <v>24</v>
      </c>
      <c r="B2466" s="12" t="s">
        <v>51</v>
      </c>
      <c r="C2466" s="10" t="s">
        <v>72</v>
      </c>
      <c r="D2466" s="20">
        <v>462046781</v>
      </c>
      <c r="E2466" s="20">
        <f t="shared" si="38"/>
        <v>138605322</v>
      </c>
      <c r="F2466" s="20">
        <v>138605322</v>
      </c>
      <c r="G2466" s="20">
        <v>0</v>
      </c>
      <c r="H2466" s="21">
        <v>313787223</v>
      </c>
      <c r="I2466" s="20">
        <v>8492481</v>
      </c>
      <c r="J2466" s="20">
        <v>1161755</v>
      </c>
      <c r="K2466" s="7">
        <v>1661.1</v>
      </c>
    </row>
    <row r="2467" spans="1:11" x14ac:dyDescent="0.25">
      <c r="A2467" s="11" t="s">
        <v>24</v>
      </c>
      <c r="B2467" s="12" t="s">
        <v>51</v>
      </c>
      <c r="C2467" s="10" t="s">
        <v>269</v>
      </c>
      <c r="D2467" s="20">
        <v>61980</v>
      </c>
      <c r="E2467" s="20">
        <f t="shared" si="38"/>
        <v>61980</v>
      </c>
      <c r="F2467" s="20">
        <v>61980</v>
      </c>
      <c r="G2467" s="20">
        <v>0</v>
      </c>
      <c r="H2467" s="21">
        <v>0</v>
      </c>
      <c r="I2467" s="20">
        <v>0</v>
      </c>
      <c r="J2467" s="20">
        <v>0</v>
      </c>
      <c r="K2467" s="7">
        <v>0</v>
      </c>
    </row>
    <row r="2468" spans="1:11" x14ac:dyDescent="0.25">
      <c r="A2468" s="11" t="s">
        <v>24</v>
      </c>
      <c r="B2468" s="12" t="s">
        <v>51</v>
      </c>
      <c r="C2468" s="10" t="s">
        <v>268</v>
      </c>
      <c r="D2468" s="20">
        <v>2100</v>
      </c>
      <c r="E2468" s="20">
        <f t="shared" si="38"/>
        <v>2100</v>
      </c>
      <c r="F2468" s="20">
        <v>2100</v>
      </c>
      <c r="G2468" s="20">
        <v>0</v>
      </c>
      <c r="H2468" s="21">
        <v>0</v>
      </c>
      <c r="I2468" s="20">
        <v>0</v>
      </c>
      <c r="J2468" s="20">
        <v>0</v>
      </c>
      <c r="K2468" s="7">
        <v>0</v>
      </c>
    </row>
    <row r="2469" spans="1:11" x14ac:dyDescent="0.25">
      <c r="A2469" s="11" t="s">
        <v>24</v>
      </c>
      <c r="B2469" s="12" t="s">
        <v>51</v>
      </c>
      <c r="C2469" s="10" t="s">
        <v>267</v>
      </c>
      <c r="D2469" s="20">
        <v>10294</v>
      </c>
      <c r="E2469" s="20">
        <f t="shared" si="38"/>
        <v>10294</v>
      </c>
      <c r="F2469" s="20">
        <v>10294</v>
      </c>
      <c r="G2469" s="20">
        <v>0</v>
      </c>
      <c r="H2469" s="21">
        <v>0</v>
      </c>
      <c r="I2469" s="20">
        <v>0</v>
      </c>
      <c r="J2469" s="20">
        <v>0</v>
      </c>
      <c r="K2469" s="7">
        <v>0</v>
      </c>
    </row>
    <row r="2470" spans="1:11" x14ac:dyDescent="0.25">
      <c r="A2470" s="11" t="s">
        <v>24</v>
      </c>
      <c r="B2470" s="12" t="s">
        <v>51</v>
      </c>
      <c r="C2470" s="10" t="s">
        <v>266</v>
      </c>
      <c r="D2470" s="20">
        <v>41734</v>
      </c>
      <c r="E2470" s="20">
        <f t="shared" si="38"/>
        <v>14838</v>
      </c>
      <c r="F2470" s="20">
        <v>14838</v>
      </c>
      <c r="G2470" s="20">
        <v>0</v>
      </c>
      <c r="H2470" s="21">
        <v>26896</v>
      </c>
      <c r="I2470" s="20">
        <v>0</v>
      </c>
      <c r="J2470" s="20">
        <v>0</v>
      </c>
      <c r="K2470" s="7">
        <v>0</v>
      </c>
    </row>
    <row r="2471" spans="1:11" x14ac:dyDescent="0.25">
      <c r="A2471" s="11" t="s">
        <v>24</v>
      </c>
      <c r="B2471" s="12" t="s">
        <v>51</v>
      </c>
      <c r="C2471" s="10" t="s">
        <v>265</v>
      </c>
      <c r="D2471" s="20">
        <v>228510</v>
      </c>
      <c r="E2471" s="20">
        <f t="shared" si="38"/>
        <v>0</v>
      </c>
      <c r="F2471" s="20">
        <v>0</v>
      </c>
      <c r="G2471" s="20">
        <v>0</v>
      </c>
      <c r="H2471" s="21">
        <v>228510</v>
      </c>
      <c r="I2471" s="20">
        <v>0</v>
      </c>
      <c r="J2471" s="20">
        <v>0</v>
      </c>
      <c r="K2471" s="7">
        <v>2.9</v>
      </c>
    </row>
    <row r="2472" spans="1:11" x14ac:dyDescent="0.25">
      <c r="A2472" s="11" t="s">
        <v>24</v>
      </c>
      <c r="B2472" s="12" t="s">
        <v>51</v>
      </c>
      <c r="C2472" s="10" t="s">
        <v>264</v>
      </c>
      <c r="D2472" s="20">
        <v>23278</v>
      </c>
      <c r="E2472" s="20">
        <f t="shared" si="38"/>
        <v>18258</v>
      </c>
      <c r="F2472" s="20">
        <v>18258</v>
      </c>
      <c r="G2472" s="20">
        <v>0</v>
      </c>
      <c r="H2472" s="21">
        <v>5020</v>
      </c>
      <c r="I2472" s="20">
        <v>0</v>
      </c>
      <c r="J2472" s="20">
        <v>0</v>
      </c>
      <c r="K2472" s="7">
        <v>0</v>
      </c>
    </row>
    <row r="2473" spans="1:11" x14ac:dyDescent="0.25">
      <c r="A2473" s="11" t="s">
        <v>24</v>
      </c>
      <c r="B2473" s="12" t="s">
        <v>51</v>
      </c>
      <c r="C2473" s="10" t="s">
        <v>263</v>
      </c>
      <c r="D2473" s="20">
        <v>19397</v>
      </c>
      <c r="E2473" s="20">
        <f t="shared" si="38"/>
        <v>0</v>
      </c>
      <c r="F2473" s="20">
        <v>0</v>
      </c>
      <c r="G2473" s="20">
        <v>0</v>
      </c>
      <c r="H2473" s="21">
        <v>19397</v>
      </c>
      <c r="I2473" s="20">
        <v>0</v>
      </c>
      <c r="J2473" s="20">
        <v>0</v>
      </c>
      <c r="K2473" s="7">
        <v>0</v>
      </c>
    </row>
    <row r="2474" spans="1:11" x14ac:dyDescent="0.25">
      <c r="A2474" s="11" t="s">
        <v>24</v>
      </c>
      <c r="B2474" s="12" t="s">
        <v>51</v>
      </c>
      <c r="C2474" s="10" t="s">
        <v>262</v>
      </c>
      <c r="D2474" s="20">
        <v>1250000</v>
      </c>
      <c r="E2474" s="20">
        <f t="shared" si="38"/>
        <v>1250000</v>
      </c>
      <c r="F2474" s="20">
        <v>1250000</v>
      </c>
      <c r="G2474" s="20">
        <v>0</v>
      </c>
      <c r="H2474" s="21">
        <v>0</v>
      </c>
      <c r="I2474" s="20">
        <v>0</v>
      </c>
      <c r="J2474" s="20">
        <v>0</v>
      </c>
      <c r="K2474" s="7">
        <v>0</v>
      </c>
    </row>
    <row r="2475" spans="1:11" x14ac:dyDescent="0.25">
      <c r="A2475" s="11" t="s">
        <v>24</v>
      </c>
      <c r="B2475" s="12" t="s">
        <v>51</v>
      </c>
      <c r="C2475" s="10" t="s">
        <v>261</v>
      </c>
      <c r="D2475" s="20">
        <v>74153</v>
      </c>
      <c r="E2475" s="20">
        <f t="shared" si="38"/>
        <v>0</v>
      </c>
      <c r="F2475" s="20">
        <v>0</v>
      </c>
      <c r="G2475" s="20">
        <v>0</v>
      </c>
      <c r="H2475" s="21">
        <v>8608</v>
      </c>
      <c r="I2475" s="20">
        <v>65545</v>
      </c>
      <c r="J2475" s="20">
        <v>0</v>
      </c>
      <c r="K2475" s="7">
        <v>0</v>
      </c>
    </row>
    <row r="2476" spans="1:11" x14ac:dyDescent="0.25">
      <c r="A2476" s="11" t="s">
        <v>24</v>
      </c>
      <c r="B2476" s="12" t="s">
        <v>51</v>
      </c>
      <c r="C2476" s="10" t="s">
        <v>260</v>
      </c>
      <c r="D2476" s="20">
        <v>2578995</v>
      </c>
      <c r="E2476" s="20">
        <f t="shared" si="38"/>
        <v>2578995</v>
      </c>
      <c r="F2476" s="20">
        <v>2578995</v>
      </c>
      <c r="G2476" s="20">
        <v>0</v>
      </c>
      <c r="H2476" s="21">
        <v>0</v>
      </c>
      <c r="I2476" s="20">
        <v>0</v>
      </c>
      <c r="J2476" s="20">
        <v>0</v>
      </c>
      <c r="K2476" s="7">
        <v>11.5</v>
      </c>
    </row>
    <row r="2477" spans="1:11" x14ac:dyDescent="0.25">
      <c r="A2477" s="11" t="s">
        <v>24</v>
      </c>
      <c r="B2477" s="12" t="s">
        <v>51</v>
      </c>
      <c r="C2477" s="10" t="s">
        <v>259</v>
      </c>
      <c r="D2477" s="20">
        <v>156743</v>
      </c>
      <c r="E2477" s="20">
        <f t="shared" si="38"/>
        <v>156743</v>
      </c>
      <c r="F2477" s="20">
        <v>156743</v>
      </c>
      <c r="G2477" s="20">
        <v>0</v>
      </c>
      <c r="H2477" s="21">
        <v>0</v>
      </c>
      <c r="I2477" s="20">
        <v>0</v>
      </c>
      <c r="J2477" s="20">
        <v>0</v>
      </c>
      <c r="K2477" s="7">
        <v>2</v>
      </c>
    </row>
    <row r="2478" spans="1:11" x14ac:dyDescent="0.25">
      <c r="A2478" s="11" t="s">
        <v>24</v>
      </c>
      <c r="B2478" s="12" t="s">
        <v>51</v>
      </c>
      <c r="C2478" s="10" t="s">
        <v>258</v>
      </c>
      <c r="D2478" s="20">
        <v>29671</v>
      </c>
      <c r="E2478" s="20">
        <f t="shared" si="38"/>
        <v>23940</v>
      </c>
      <c r="F2478" s="20">
        <v>23940</v>
      </c>
      <c r="G2478" s="20">
        <v>0</v>
      </c>
      <c r="H2478" s="21">
        <v>5731</v>
      </c>
      <c r="I2478" s="20">
        <v>0</v>
      </c>
      <c r="J2478" s="20">
        <v>0</v>
      </c>
      <c r="K2478" s="7">
        <v>0</v>
      </c>
    </row>
    <row r="2479" spans="1:11" x14ac:dyDescent="0.25">
      <c r="A2479" s="11" t="s">
        <v>24</v>
      </c>
      <c r="B2479" s="12" t="s">
        <v>51</v>
      </c>
      <c r="C2479" s="10" t="s">
        <v>257</v>
      </c>
      <c r="D2479" s="20">
        <v>10513</v>
      </c>
      <c r="E2479" s="20">
        <f t="shared" si="38"/>
        <v>0</v>
      </c>
      <c r="F2479" s="20">
        <v>0</v>
      </c>
      <c r="G2479" s="20">
        <v>0</v>
      </c>
      <c r="H2479" s="21">
        <v>10513</v>
      </c>
      <c r="I2479" s="20">
        <v>0</v>
      </c>
      <c r="J2479" s="20">
        <v>0</v>
      </c>
      <c r="K2479" s="7">
        <v>0</v>
      </c>
    </row>
    <row r="2480" spans="1:11" x14ac:dyDescent="0.25">
      <c r="A2480" s="11" t="s">
        <v>24</v>
      </c>
      <c r="B2480" s="12" t="s">
        <v>51</v>
      </c>
      <c r="C2480" s="10" t="s">
        <v>256</v>
      </c>
      <c r="D2480" s="20">
        <v>3375</v>
      </c>
      <c r="E2480" s="20">
        <f t="shared" si="38"/>
        <v>3375</v>
      </c>
      <c r="F2480" s="20">
        <v>3375</v>
      </c>
      <c r="G2480" s="20">
        <v>0</v>
      </c>
      <c r="H2480" s="21">
        <v>0</v>
      </c>
      <c r="I2480" s="20">
        <v>0</v>
      </c>
      <c r="J2480" s="20">
        <v>0</v>
      </c>
      <c r="K2480" s="7">
        <v>0</v>
      </c>
    </row>
    <row r="2481" spans="1:11" x14ac:dyDescent="0.25">
      <c r="A2481" s="11" t="s">
        <v>24</v>
      </c>
      <c r="B2481" s="12" t="s">
        <v>51</v>
      </c>
      <c r="C2481" s="10" t="s">
        <v>255</v>
      </c>
      <c r="D2481" s="20">
        <v>30750</v>
      </c>
      <c r="E2481" s="20">
        <f t="shared" si="38"/>
        <v>30750</v>
      </c>
      <c r="F2481" s="20">
        <v>30750</v>
      </c>
      <c r="G2481" s="20">
        <v>0</v>
      </c>
      <c r="H2481" s="21">
        <v>0</v>
      </c>
      <c r="I2481" s="20">
        <v>0</v>
      </c>
      <c r="J2481" s="20">
        <v>0</v>
      </c>
      <c r="K2481" s="7">
        <v>0</v>
      </c>
    </row>
    <row r="2482" spans="1:11" x14ac:dyDescent="0.25">
      <c r="A2482" s="11" t="s">
        <v>24</v>
      </c>
      <c r="B2482" s="12" t="s">
        <v>51</v>
      </c>
      <c r="C2482" s="10" t="s">
        <v>254</v>
      </c>
      <c r="D2482" s="20">
        <v>93758</v>
      </c>
      <c r="E2482" s="20">
        <f t="shared" si="38"/>
        <v>93758</v>
      </c>
      <c r="F2482" s="20">
        <v>93758</v>
      </c>
      <c r="G2482" s="20">
        <v>0</v>
      </c>
      <c r="H2482" s="21">
        <v>0</v>
      </c>
      <c r="I2482" s="20">
        <v>0</v>
      </c>
      <c r="J2482" s="20">
        <v>0</v>
      </c>
      <c r="K2482" s="7">
        <v>0.2</v>
      </c>
    </row>
    <row r="2483" spans="1:11" x14ac:dyDescent="0.25">
      <c r="A2483" s="11" t="s">
        <v>24</v>
      </c>
      <c r="B2483" s="12" t="s">
        <v>51</v>
      </c>
      <c r="C2483" s="10" t="s">
        <v>253</v>
      </c>
      <c r="D2483" s="20">
        <v>15976</v>
      </c>
      <c r="E2483" s="20">
        <f t="shared" si="38"/>
        <v>15976</v>
      </c>
      <c r="F2483" s="20">
        <v>15976</v>
      </c>
      <c r="G2483" s="20">
        <v>0</v>
      </c>
      <c r="H2483" s="21">
        <v>0</v>
      </c>
      <c r="I2483" s="20">
        <v>0</v>
      </c>
      <c r="J2483" s="20">
        <v>0</v>
      </c>
      <c r="K2483" s="7">
        <v>0</v>
      </c>
    </row>
    <row r="2484" spans="1:11" x14ac:dyDescent="0.25">
      <c r="A2484" s="11" t="s">
        <v>24</v>
      </c>
      <c r="B2484" s="12" t="s">
        <v>51</v>
      </c>
      <c r="C2484" s="10" t="s">
        <v>252</v>
      </c>
      <c r="D2484" s="20">
        <v>27437</v>
      </c>
      <c r="E2484" s="20">
        <f t="shared" si="38"/>
        <v>15976</v>
      </c>
      <c r="F2484" s="20">
        <v>15976</v>
      </c>
      <c r="G2484" s="20">
        <v>0</v>
      </c>
      <c r="H2484" s="21">
        <v>11461</v>
      </c>
      <c r="I2484" s="20">
        <v>0</v>
      </c>
      <c r="J2484" s="20">
        <v>0</v>
      </c>
      <c r="K2484" s="7">
        <v>0</v>
      </c>
    </row>
    <row r="2485" spans="1:11" x14ac:dyDescent="0.25">
      <c r="A2485" s="11" t="s">
        <v>24</v>
      </c>
      <c r="B2485" s="12" t="s">
        <v>51</v>
      </c>
      <c r="C2485" s="10" t="s">
        <v>103</v>
      </c>
      <c r="D2485" s="20">
        <v>-232817</v>
      </c>
      <c r="E2485" s="20">
        <f t="shared" si="38"/>
        <v>-105511</v>
      </c>
      <c r="F2485" s="20">
        <v>-105511</v>
      </c>
      <c r="G2485" s="20">
        <v>0</v>
      </c>
      <c r="H2485" s="21">
        <v>-125210</v>
      </c>
      <c r="I2485" s="20">
        <v>-63</v>
      </c>
      <c r="J2485" s="20">
        <v>-2033</v>
      </c>
      <c r="K2485" s="7">
        <v>0</v>
      </c>
    </row>
    <row r="2486" spans="1:11" x14ac:dyDescent="0.25">
      <c r="A2486" s="11" t="s">
        <v>24</v>
      </c>
      <c r="B2486" s="12" t="s">
        <v>51</v>
      </c>
      <c r="C2486" s="10" t="s">
        <v>251</v>
      </c>
      <c r="D2486" s="20">
        <v>18184</v>
      </c>
      <c r="E2486" s="20">
        <f t="shared" si="38"/>
        <v>15976</v>
      </c>
      <c r="F2486" s="20">
        <v>15976</v>
      </c>
      <c r="G2486" s="20">
        <v>0</v>
      </c>
      <c r="H2486" s="21">
        <v>2208</v>
      </c>
      <c r="I2486" s="20">
        <v>0</v>
      </c>
      <c r="J2486" s="20">
        <v>0</v>
      </c>
      <c r="K2486" s="7">
        <v>0</v>
      </c>
    </row>
    <row r="2487" spans="1:11" x14ac:dyDescent="0.25">
      <c r="A2487" s="11" t="s">
        <v>24</v>
      </c>
      <c r="B2487" s="12" t="s">
        <v>51</v>
      </c>
      <c r="C2487" s="10" t="s">
        <v>250</v>
      </c>
      <c r="D2487" s="20">
        <v>424445</v>
      </c>
      <c r="E2487" s="20">
        <f t="shared" si="38"/>
        <v>424445</v>
      </c>
      <c r="F2487" s="20">
        <v>424445</v>
      </c>
      <c r="G2487" s="20">
        <v>0</v>
      </c>
      <c r="H2487" s="21">
        <v>0</v>
      </c>
      <c r="I2487" s="20">
        <v>0</v>
      </c>
      <c r="J2487" s="20">
        <v>0</v>
      </c>
      <c r="K2487" s="7">
        <v>4.7</v>
      </c>
    </row>
    <row r="2488" spans="1:11" x14ac:dyDescent="0.25">
      <c r="A2488" s="11" t="s">
        <v>24</v>
      </c>
      <c r="B2488" s="12" t="s">
        <v>51</v>
      </c>
      <c r="C2488" s="10" t="s">
        <v>249</v>
      </c>
      <c r="D2488" s="20">
        <v>28943</v>
      </c>
      <c r="E2488" s="20">
        <f t="shared" si="38"/>
        <v>14838</v>
      </c>
      <c r="F2488" s="20">
        <v>14838</v>
      </c>
      <c r="G2488" s="20">
        <v>0</v>
      </c>
      <c r="H2488" s="21">
        <v>14105</v>
      </c>
      <c r="I2488" s="20">
        <v>0</v>
      </c>
      <c r="J2488" s="20">
        <v>0</v>
      </c>
      <c r="K2488" s="7">
        <v>0</v>
      </c>
    </row>
    <row r="2489" spans="1:11" x14ac:dyDescent="0.25">
      <c r="A2489" s="11" t="s">
        <v>24</v>
      </c>
      <c r="B2489" s="12" t="s">
        <v>51</v>
      </c>
      <c r="C2489" s="10" t="s">
        <v>248</v>
      </c>
      <c r="D2489" s="20">
        <v>248249</v>
      </c>
      <c r="E2489" s="20">
        <f t="shared" si="38"/>
        <v>0</v>
      </c>
      <c r="F2489" s="20">
        <v>0</v>
      </c>
      <c r="G2489" s="20">
        <v>0</v>
      </c>
      <c r="H2489" s="21">
        <v>248249</v>
      </c>
      <c r="I2489" s="20">
        <v>0</v>
      </c>
      <c r="J2489" s="20">
        <v>0</v>
      </c>
      <c r="K2489" s="7">
        <v>1.6</v>
      </c>
    </row>
    <row r="2490" spans="1:11" x14ac:dyDescent="0.25">
      <c r="A2490" s="11" t="s">
        <v>24</v>
      </c>
      <c r="B2490" s="12" t="s">
        <v>51</v>
      </c>
      <c r="C2490" s="10" t="s">
        <v>247</v>
      </c>
      <c r="D2490" s="20">
        <v>44517</v>
      </c>
      <c r="E2490" s="20">
        <f t="shared" si="38"/>
        <v>44517</v>
      </c>
      <c r="F2490" s="20">
        <v>44517</v>
      </c>
      <c r="G2490" s="20">
        <v>0</v>
      </c>
      <c r="H2490" s="21">
        <v>0</v>
      </c>
      <c r="I2490" s="20">
        <v>0</v>
      </c>
      <c r="J2490" s="20">
        <v>0</v>
      </c>
      <c r="K2490" s="7">
        <v>0</v>
      </c>
    </row>
    <row r="2491" spans="1:11" x14ac:dyDescent="0.25">
      <c r="A2491" s="11" t="s">
        <v>24</v>
      </c>
      <c r="B2491" s="12" t="s">
        <v>51</v>
      </c>
      <c r="C2491" s="10" t="s">
        <v>246</v>
      </c>
      <c r="D2491" s="20">
        <v>0</v>
      </c>
      <c r="E2491" s="20">
        <f t="shared" si="38"/>
        <v>0</v>
      </c>
      <c r="F2491" s="20">
        <v>0</v>
      </c>
      <c r="G2491" s="20">
        <v>0</v>
      </c>
      <c r="H2491" s="21">
        <v>0</v>
      </c>
      <c r="I2491" s="20">
        <v>0</v>
      </c>
      <c r="J2491" s="20">
        <v>0</v>
      </c>
      <c r="K2491" s="7">
        <v>0</v>
      </c>
    </row>
    <row r="2492" spans="1:11" x14ac:dyDescent="0.25">
      <c r="A2492" s="11" t="s">
        <v>24</v>
      </c>
      <c r="B2492" s="12" t="s">
        <v>51</v>
      </c>
      <c r="C2492" s="10" t="s">
        <v>245</v>
      </c>
      <c r="D2492" s="20">
        <v>5850</v>
      </c>
      <c r="E2492" s="20">
        <f t="shared" si="38"/>
        <v>5850</v>
      </c>
      <c r="F2492" s="20">
        <v>5850</v>
      </c>
      <c r="G2492" s="20">
        <v>0</v>
      </c>
      <c r="H2492" s="21">
        <v>0</v>
      </c>
      <c r="I2492" s="20">
        <v>0</v>
      </c>
      <c r="J2492" s="20">
        <v>0</v>
      </c>
      <c r="K2492" s="7">
        <v>0</v>
      </c>
    </row>
    <row r="2493" spans="1:11" x14ac:dyDescent="0.25">
      <c r="A2493" s="11" t="s">
        <v>24</v>
      </c>
      <c r="B2493" s="12" t="s">
        <v>51</v>
      </c>
      <c r="C2493" s="10" t="s">
        <v>244</v>
      </c>
      <c r="D2493" s="20">
        <v>318840</v>
      </c>
      <c r="E2493" s="20">
        <f t="shared" si="38"/>
        <v>76482</v>
      </c>
      <c r="F2493" s="20">
        <v>76482</v>
      </c>
      <c r="G2493" s="20">
        <v>0</v>
      </c>
      <c r="H2493" s="21">
        <v>242358</v>
      </c>
      <c r="I2493" s="20">
        <v>0</v>
      </c>
      <c r="J2493" s="20">
        <v>0</v>
      </c>
      <c r="K2493" s="7">
        <v>0</v>
      </c>
    </row>
    <row r="2494" spans="1:11" x14ac:dyDescent="0.25">
      <c r="A2494" s="11" t="s">
        <v>24</v>
      </c>
      <c r="B2494" s="12" t="s">
        <v>51</v>
      </c>
      <c r="C2494" s="10" t="s">
        <v>243</v>
      </c>
      <c r="D2494" s="20">
        <v>116524</v>
      </c>
      <c r="E2494" s="20">
        <f t="shared" si="38"/>
        <v>116524</v>
      </c>
      <c r="F2494" s="20">
        <v>116524</v>
      </c>
      <c r="G2494" s="20">
        <v>0</v>
      </c>
      <c r="H2494" s="21">
        <v>0</v>
      </c>
      <c r="I2494" s="20">
        <v>0</v>
      </c>
      <c r="J2494" s="20">
        <v>0</v>
      </c>
      <c r="K2494" s="7">
        <v>1.9</v>
      </c>
    </row>
    <row r="2495" spans="1:11" x14ac:dyDescent="0.25">
      <c r="A2495" s="11" t="s">
        <v>24</v>
      </c>
      <c r="B2495" s="12" t="s">
        <v>51</v>
      </c>
      <c r="C2495" s="10" t="s">
        <v>242</v>
      </c>
      <c r="D2495" s="20">
        <v>41102</v>
      </c>
      <c r="E2495" s="20">
        <f t="shared" si="38"/>
        <v>41102</v>
      </c>
      <c r="F2495" s="20">
        <v>41102</v>
      </c>
      <c r="G2495" s="20">
        <v>0</v>
      </c>
      <c r="H2495" s="21">
        <v>0</v>
      </c>
      <c r="I2495" s="20">
        <v>0</v>
      </c>
      <c r="J2495" s="20">
        <v>0</v>
      </c>
      <c r="K2495" s="7">
        <v>0</v>
      </c>
    </row>
    <row r="2496" spans="1:11" x14ac:dyDescent="0.25">
      <c r="A2496" s="11" t="s">
        <v>24</v>
      </c>
      <c r="B2496" s="12" t="s">
        <v>51</v>
      </c>
      <c r="C2496" s="10" t="s">
        <v>241</v>
      </c>
      <c r="D2496" s="20">
        <v>194878</v>
      </c>
      <c r="E2496" s="20">
        <f t="shared" si="38"/>
        <v>0</v>
      </c>
      <c r="F2496" s="20">
        <v>0</v>
      </c>
      <c r="G2496" s="20">
        <v>0</v>
      </c>
      <c r="H2496" s="21">
        <v>0</v>
      </c>
      <c r="I2496" s="20">
        <v>194878</v>
      </c>
      <c r="J2496" s="20">
        <v>0</v>
      </c>
      <c r="K2496" s="7">
        <v>2.7</v>
      </c>
    </row>
    <row r="2497" spans="1:11" x14ac:dyDescent="0.25">
      <c r="A2497" s="11" t="s">
        <v>24</v>
      </c>
      <c r="B2497" s="12" t="s">
        <v>51</v>
      </c>
      <c r="C2497" s="10" t="s">
        <v>240</v>
      </c>
      <c r="D2497" s="20">
        <v>2700000</v>
      </c>
      <c r="E2497" s="20">
        <f t="shared" si="38"/>
        <v>0</v>
      </c>
      <c r="F2497" s="20">
        <v>0</v>
      </c>
      <c r="G2497" s="20">
        <v>0</v>
      </c>
      <c r="H2497" s="21">
        <v>2700000</v>
      </c>
      <c r="I2497" s="20">
        <v>0</v>
      </c>
      <c r="J2497" s="20">
        <v>0</v>
      </c>
      <c r="K2497" s="7">
        <v>0</v>
      </c>
    </row>
    <row r="2498" spans="1:11" x14ac:dyDescent="0.25">
      <c r="A2498" s="11" t="s">
        <v>24</v>
      </c>
      <c r="B2498" s="12" t="s">
        <v>51</v>
      </c>
      <c r="C2498" s="10" t="s">
        <v>239</v>
      </c>
      <c r="D2498" s="20">
        <v>106400</v>
      </c>
      <c r="E2498" s="20">
        <f t="shared" si="38"/>
        <v>106400</v>
      </c>
      <c r="F2498" s="20">
        <v>106400</v>
      </c>
      <c r="G2498" s="20">
        <v>0</v>
      </c>
      <c r="H2498" s="21">
        <v>0</v>
      </c>
      <c r="I2498" s="20">
        <v>0</v>
      </c>
      <c r="J2498" s="20">
        <v>0</v>
      </c>
      <c r="K2498" s="7">
        <v>0</v>
      </c>
    </row>
    <row r="2499" spans="1:11" x14ac:dyDescent="0.25">
      <c r="A2499" s="11" t="s">
        <v>24</v>
      </c>
      <c r="B2499" s="12" t="s">
        <v>51</v>
      </c>
      <c r="C2499" s="10" t="s">
        <v>238</v>
      </c>
      <c r="D2499" s="20">
        <v>-139716</v>
      </c>
      <c r="E2499" s="20">
        <f t="shared" ref="E2499:E2562" si="39">SUM(F2499:G2499)</f>
        <v>-218403</v>
      </c>
      <c r="F2499" s="20">
        <v>-218403</v>
      </c>
      <c r="G2499" s="20">
        <v>0</v>
      </c>
      <c r="H2499" s="21">
        <v>78687</v>
      </c>
      <c r="I2499" s="20">
        <v>0</v>
      </c>
      <c r="J2499" s="20">
        <v>0</v>
      </c>
      <c r="K2499" s="7">
        <v>3</v>
      </c>
    </row>
    <row r="2500" spans="1:11" x14ac:dyDescent="0.25">
      <c r="A2500" s="11" t="s">
        <v>24</v>
      </c>
      <c r="B2500" s="12" t="s">
        <v>51</v>
      </c>
      <c r="C2500" s="10" t="s">
        <v>213</v>
      </c>
      <c r="D2500" s="20">
        <v>2000000</v>
      </c>
      <c r="E2500" s="20">
        <f t="shared" si="39"/>
        <v>0</v>
      </c>
      <c r="F2500" s="20">
        <v>0</v>
      </c>
      <c r="G2500" s="20">
        <v>0</v>
      </c>
      <c r="H2500" s="21">
        <v>2000000</v>
      </c>
      <c r="I2500" s="20">
        <v>0</v>
      </c>
      <c r="J2500" s="20">
        <v>0</v>
      </c>
      <c r="K2500" s="7">
        <v>0</v>
      </c>
    </row>
    <row r="2501" spans="1:11" x14ac:dyDescent="0.25">
      <c r="A2501" s="11" t="s">
        <v>24</v>
      </c>
      <c r="B2501" s="12" t="s">
        <v>50</v>
      </c>
      <c r="C2501" s="10" t="s">
        <v>65</v>
      </c>
      <c r="D2501" s="20">
        <v>494194408</v>
      </c>
      <c r="E2501" s="20">
        <f t="shared" si="39"/>
        <v>148514239</v>
      </c>
      <c r="F2501" s="20">
        <v>148514239</v>
      </c>
      <c r="G2501" s="20">
        <v>0</v>
      </c>
      <c r="H2501" s="21">
        <v>336350158</v>
      </c>
      <c r="I2501" s="20">
        <v>7882293</v>
      </c>
      <c r="J2501" s="20">
        <v>1447718</v>
      </c>
      <c r="K2501" s="7">
        <v>1701.7</v>
      </c>
    </row>
    <row r="2502" spans="1:11" x14ac:dyDescent="0.25">
      <c r="A2502" s="11" t="s">
        <v>24</v>
      </c>
      <c r="B2502" s="12" t="s">
        <v>50</v>
      </c>
      <c r="C2502" s="10" t="s">
        <v>237</v>
      </c>
      <c r="D2502" s="20">
        <v>61110</v>
      </c>
      <c r="E2502" s="20">
        <f t="shared" si="39"/>
        <v>0</v>
      </c>
      <c r="F2502" s="20">
        <v>0</v>
      </c>
      <c r="G2502" s="20">
        <v>0</v>
      </c>
      <c r="H2502" s="21">
        <v>61110</v>
      </c>
      <c r="I2502" s="20">
        <v>0</v>
      </c>
      <c r="J2502" s="20">
        <v>0</v>
      </c>
      <c r="K2502" s="7">
        <v>0</v>
      </c>
    </row>
    <row r="2503" spans="1:11" x14ac:dyDescent="0.25">
      <c r="A2503" s="11" t="s">
        <v>24</v>
      </c>
      <c r="B2503" s="12" t="s">
        <v>50</v>
      </c>
      <c r="C2503" s="10" t="s">
        <v>236</v>
      </c>
      <c r="D2503" s="20">
        <v>31212</v>
      </c>
      <c r="E2503" s="20">
        <f t="shared" si="39"/>
        <v>4293</v>
      </c>
      <c r="F2503" s="20">
        <v>4293</v>
      </c>
      <c r="G2503" s="20">
        <v>0</v>
      </c>
      <c r="H2503" s="21">
        <v>26919</v>
      </c>
      <c r="I2503" s="20">
        <v>0</v>
      </c>
      <c r="J2503" s="20">
        <v>0</v>
      </c>
      <c r="K2503" s="7">
        <v>0</v>
      </c>
    </row>
    <row r="2504" spans="1:11" x14ac:dyDescent="0.25">
      <c r="A2504" s="11" t="s">
        <v>24</v>
      </c>
      <c r="B2504" s="12" t="s">
        <v>50</v>
      </c>
      <c r="C2504" s="10" t="s">
        <v>235</v>
      </c>
      <c r="D2504" s="20">
        <v>113476</v>
      </c>
      <c r="E2504" s="20">
        <f t="shared" si="39"/>
        <v>0</v>
      </c>
      <c r="F2504" s="20">
        <v>0</v>
      </c>
      <c r="G2504" s="20">
        <v>0</v>
      </c>
      <c r="H2504" s="21">
        <v>113476</v>
      </c>
      <c r="I2504" s="20">
        <v>0</v>
      </c>
      <c r="J2504" s="20">
        <v>0</v>
      </c>
      <c r="K2504" s="7">
        <v>0.8</v>
      </c>
    </row>
    <row r="2505" spans="1:11" x14ac:dyDescent="0.25">
      <c r="A2505" s="11" t="s">
        <v>24</v>
      </c>
      <c r="B2505" s="12" t="s">
        <v>50</v>
      </c>
      <c r="C2505" s="10" t="s">
        <v>234</v>
      </c>
      <c r="D2505" s="20">
        <v>24409</v>
      </c>
      <c r="E2505" s="20">
        <f t="shared" si="39"/>
        <v>0</v>
      </c>
      <c r="F2505" s="20">
        <v>0</v>
      </c>
      <c r="G2505" s="20">
        <v>0</v>
      </c>
      <c r="H2505" s="21">
        <v>24409</v>
      </c>
      <c r="I2505" s="20">
        <v>0</v>
      </c>
      <c r="J2505" s="20">
        <v>0</v>
      </c>
      <c r="K2505" s="7">
        <v>0</v>
      </c>
    </row>
    <row r="2506" spans="1:11" x14ac:dyDescent="0.25">
      <c r="A2506" s="11" t="s">
        <v>24</v>
      </c>
      <c r="B2506" s="12" t="s">
        <v>50</v>
      </c>
      <c r="C2506" s="10" t="s">
        <v>124</v>
      </c>
      <c r="D2506" s="20">
        <v>17086</v>
      </c>
      <c r="E2506" s="20">
        <f t="shared" si="39"/>
        <v>0</v>
      </c>
      <c r="F2506" s="20">
        <v>0</v>
      </c>
      <c r="G2506" s="20">
        <v>0</v>
      </c>
      <c r="H2506" s="21">
        <v>17086</v>
      </c>
      <c r="I2506" s="20">
        <v>0</v>
      </c>
      <c r="J2506" s="20">
        <v>0</v>
      </c>
      <c r="K2506" s="7">
        <v>0</v>
      </c>
    </row>
    <row r="2507" spans="1:11" x14ac:dyDescent="0.25">
      <c r="A2507" s="11" t="s">
        <v>24</v>
      </c>
      <c r="B2507" s="12" t="s">
        <v>50</v>
      </c>
      <c r="C2507" s="10" t="s">
        <v>233</v>
      </c>
      <c r="D2507" s="20">
        <v>39151</v>
      </c>
      <c r="E2507" s="20">
        <f t="shared" si="39"/>
        <v>0</v>
      </c>
      <c r="F2507" s="20">
        <v>0</v>
      </c>
      <c r="G2507" s="20">
        <v>0</v>
      </c>
      <c r="H2507" s="21">
        <v>39151</v>
      </c>
      <c r="I2507" s="20">
        <v>0</v>
      </c>
      <c r="J2507" s="20">
        <v>0</v>
      </c>
      <c r="K2507" s="7">
        <v>0</v>
      </c>
    </row>
    <row r="2508" spans="1:11" x14ac:dyDescent="0.25">
      <c r="A2508" s="11" t="s">
        <v>24</v>
      </c>
      <c r="B2508" s="12" t="s">
        <v>50</v>
      </c>
      <c r="C2508" s="10" t="s">
        <v>232</v>
      </c>
      <c r="D2508" s="20">
        <v>53644</v>
      </c>
      <c r="E2508" s="20">
        <f t="shared" si="39"/>
        <v>0</v>
      </c>
      <c r="F2508" s="20">
        <v>0</v>
      </c>
      <c r="G2508" s="20">
        <v>0</v>
      </c>
      <c r="H2508" s="21">
        <v>53644</v>
      </c>
      <c r="I2508" s="20">
        <v>0</v>
      </c>
      <c r="J2508" s="20">
        <v>0</v>
      </c>
      <c r="K2508" s="7">
        <v>0.8</v>
      </c>
    </row>
    <row r="2509" spans="1:11" x14ac:dyDescent="0.25">
      <c r="A2509" s="11" t="s">
        <v>24</v>
      </c>
      <c r="B2509" s="12" t="s">
        <v>50</v>
      </c>
      <c r="C2509" s="10" t="s">
        <v>123</v>
      </c>
      <c r="D2509" s="20">
        <v>47045</v>
      </c>
      <c r="E2509" s="20">
        <f t="shared" si="39"/>
        <v>47045</v>
      </c>
      <c r="F2509" s="20">
        <v>47045</v>
      </c>
      <c r="G2509" s="20">
        <v>0</v>
      </c>
      <c r="H2509" s="21">
        <v>0</v>
      </c>
      <c r="I2509" s="20">
        <v>0</v>
      </c>
      <c r="J2509" s="20">
        <v>0</v>
      </c>
      <c r="K2509" s="7">
        <v>0.8</v>
      </c>
    </row>
    <row r="2510" spans="1:11" x14ac:dyDescent="0.25">
      <c r="A2510" s="11" t="s">
        <v>24</v>
      </c>
      <c r="B2510" s="12" t="s">
        <v>50</v>
      </c>
      <c r="C2510" s="10" t="s">
        <v>231</v>
      </c>
      <c r="D2510" s="20">
        <v>8684</v>
      </c>
      <c r="E2510" s="20">
        <f t="shared" si="39"/>
        <v>0</v>
      </c>
      <c r="F2510" s="20">
        <v>0</v>
      </c>
      <c r="G2510" s="20">
        <v>0</v>
      </c>
      <c r="H2510" s="21">
        <v>8684</v>
      </c>
      <c r="I2510" s="20">
        <v>0</v>
      </c>
      <c r="J2510" s="20">
        <v>0</v>
      </c>
      <c r="K2510" s="7">
        <v>0</v>
      </c>
    </row>
    <row r="2511" spans="1:11" x14ac:dyDescent="0.25">
      <c r="A2511" s="11" t="s">
        <v>24</v>
      </c>
      <c r="B2511" s="12" t="s">
        <v>50</v>
      </c>
      <c r="C2511" s="10" t="s">
        <v>230</v>
      </c>
      <c r="D2511" s="20">
        <v>47583</v>
      </c>
      <c r="E2511" s="20">
        <f t="shared" si="39"/>
        <v>47583</v>
      </c>
      <c r="F2511" s="20">
        <v>47583</v>
      </c>
      <c r="G2511" s="20">
        <v>0</v>
      </c>
      <c r="H2511" s="21">
        <v>0</v>
      </c>
      <c r="I2511" s="20">
        <v>0</v>
      </c>
      <c r="J2511" s="20">
        <v>0</v>
      </c>
      <c r="K2511" s="7">
        <v>0</v>
      </c>
    </row>
    <row r="2512" spans="1:11" x14ac:dyDescent="0.25">
      <c r="A2512" s="11" t="s">
        <v>24</v>
      </c>
      <c r="B2512" s="12" t="s">
        <v>50</v>
      </c>
      <c r="C2512" s="10" t="s">
        <v>229</v>
      </c>
      <c r="D2512" s="20">
        <v>590048</v>
      </c>
      <c r="E2512" s="20">
        <f t="shared" si="39"/>
        <v>295024</v>
      </c>
      <c r="F2512" s="20">
        <v>295024</v>
      </c>
      <c r="G2512" s="20">
        <v>0</v>
      </c>
      <c r="H2512" s="21">
        <v>0</v>
      </c>
      <c r="I2512" s="20">
        <v>295024</v>
      </c>
      <c r="J2512" s="20">
        <v>0</v>
      </c>
      <c r="K2512" s="7">
        <v>1.5</v>
      </c>
    </row>
    <row r="2513" spans="1:11" x14ac:dyDescent="0.25">
      <c r="A2513" s="11" t="s">
        <v>24</v>
      </c>
      <c r="B2513" s="12" t="s">
        <v>50</v>
      </c>
      <c r="C2513" s="10" t="s">
        <v>228</v>
      </c>
      <c r="D2513" s="20">
        <v>36272</v>
      </c>
      <c r="E2513" s="20">
        <f t="shared" si="39"/>
        <v>36272</v>
      </c>
      <c r="F2513" s="20">
        <v>36272</v>
      </c>
      <c r="G2513" s="20">
        <v>0</v>
      </c>
      <c r="H2513" s="21">
        <v>0</v>
      </c>
      <c r="I2513" s="20">
        <v>0</v>
      </c>
      <c r="J2513" s="20">
        <v>0</v>
      </c>
      <c r="K2513" s="7">
        <v>0</v>
      </c>
    </row>
    <row r="2514" spans="1:11" x14ac:dyDescent="0.25">
      <c r="A2514" s="11" t="s">
        <v>24</v>
      </c>
      <c r="B2514" s="12" t="s">
        <v>50</v>
      </c>
      <c r="C2514" s="10" t="s">
        <v>227</v>
      </c>
      <c r="D2514" s="20">
        <v>733658</v>
      </c>
      <c r="E2514" s="20">
        <f t="shared" si="39"/>
        <v>733658</v>
      </c>
      <c r="F2514" s="20">
        <v>733658</v>
      </c>
      <c r="G2514" s="20">
        <v>0</v>
      </c>
      <c r="H2514" s="21">
        <v>0</v>
      </c>
      <c r="I2514" s="20">
        <v>0</v>
      </c>
      <c r="J2514" s="20">
        <v>0</v>
      </c>
      <c r="K2514" s="7">
        <v>4.7</v>
      </c>
    </row>
    <row r="2515" spans="1:11" x14ac:dyDescent="0.25">
      <c r="A2515" s="11" t="s">
        <v>24</v>
      </c>
      <c r="B2515" s="12" t="s">
        <v>50</v>
      </c>
      <c r="C2515" s="10" t="s">
        <v>226</v>
      </c>
      <c r="D2515" s="20">
        <v>5445751</v>
      </c>
      <c r="E2515" s="20">
        <f t="shared" si="39"/>
        <v>5445751</v>
      </c>
      <c r="F2515" s="20">
        <v>5445751</v>
      </c>
      <c r="G2515" s="20">
        <v>0</v>
      </c>
      <c r="H2515" s="21">
        <v>0</v>
      </c>
      <c r="I2515" s="20">
        <v>0</v>
      </c>
      <c r="J2515" s="20">
        <v>0</v>
      </c>
      <c r="K2515" s="7">
        <v>0</v>
      </c>
    </row>
    <row r="2516" spans="1:11" x14ac:dyDescent="0.25">
      <c r="A2516" s="11" t="s">
        <v>24</v>
      </c>
      <c r="B2516" s="12" t="s">
        <v>50</v>
      </c>
      <c r="C2516" s="10" t="s">
        <v>225</v>
      </c>
      <c r="D2516" s="20">
        <v>2700</v>
      </c>
      <c r="E2516" s="20">
        <f t="shared" si="39"/>
        <v>0</v>
      </c>
      <c r="F2516" s="20">
        <v>0</v>
      </c>
      <c r="G2516" s="20">
        <v>0</v>
      </c>
      <c r="H2516" s="21">
        <v>2700</v>
      </c>
      <c r="I2516" s="20">
        <v>0</v>
      </c>
      <c r="J2516" s="20">
        <v>0</v>
      </c>
      <c r="K2516" s="7">
        <v>0</v>
      </c>
    </row>
    <row r="2517" spans="1:11" x14ac:dyDescent="0.25">
      <c r="A2517" s="11" t="s">
        <v>24</v>
      </c>
      <c r="B2517" s="12" t="s">
        <v>50</v>
      </c>
      <c r="C2517" s="10" t="s">
        <v>224</v>
      </c>
      <c r="D2517" s="20">
        <v>98744</v>
      </c>
      <c r="E2517" s="20">
        <f t="shared" si="39"/>
        <v>0</v>
      </c>
      <c r="F2517" s="20">
        <v>0</v>
      </c>
      <c r="G2517" s="20">
        <v>0</v>
      </c>
      <c r="H2517" s="21">
        <v>98744</v>
      </c>
      <c r="I2517" s="20">
        <v>0</v>
      </c>
      <c r="J2517" s="20">
        <v>0</v>
      </c>
      <c r="K2517" s="7">
        <v>1.4</v>
      </c>
    </row>
    <row r="2518" spans="1:11" x14ac:dyDescent="0.25">
      <c r="A2518" s="11" t="s">
        <v>24</v>
      </c>
      <c r="B2518" s="12" t="s">
        <v>50</v>
      </c>
      <c r="C2518" s="10" t="s">
        <v>223</v>
      </c>
      <c r="D2518" s="20">
        <v>78254</v>
      </c>
      <c r="E2518" s="20">
        <f t="shared" si="39"/>
        <v>78254</v>
      </c>
      <c r="F2518" s="20">
        <v>78254</v>
      </c>
      <c r="G2518" s="20">
        <v>0</v>
      </c>
      <c r="H2518" s="21">
        <v>0</v>
      </c>
      <c r="I2518" s="20">
        <v>0</v>
      </c>
      <c r="J2518" s="20">
        <v>0</v>
      </c>
      <c r="K2518" s="7">
        <v>0.5</v>
      </c>
    </row>
    <row r="2519" spans="1:11" x14ac:dyDescent="0.25">
      <c r="A2519" s="11" t="s">
        <v>24</v>
      </c>
      <c r="B2519" s="12" t="s">
        <v>50</v>
      </c>
      <c r="C2519" s="10" t="s">
        <v>222</v>
      </c>
      <c r="D2519" s="20">
        <v>200000</v>
      </c>
      <c r="E2519" s="20">
        <f t="shared" si="39"/>
        <v>200000</v>
      </c>
      <c r="F2519" s="20">
        <v>200000</v>
      </c>
      <c r="G2519" s="20">
        <v>0</v>
      </c>
      <c r="H2519" s="21">
        <v>0</v>
      </c>
      <c r="I2519" s="20">
        <v>0</v>
      </c>
      <c r="J2519" s="20">
        <v>0</v>
      </c>
      <c r="K2519" s="7">
        <v>0</v>
      </c>
    </row>
    <row r="2520" spans="1:11" x14ac:dyDescent="0.25">
      <c r="A2520" s="11" t="s">
        <v>24</v>
      </c>
      <c r="B2520" s="12" t="s">
        <v>50</v>
      </c>
      <c r="C2520" s="10" t="s">
        <v>221</v>
      </c>
      <c r="D2520" s="20">
        <v>72267</v>
      </c>
      <c r="E2520" s="20">
        <f t="shared" si="39"/>
        <v>72267</v>
      </c>
      <c r="F2520" s="20">
        <v>72267</v>
      </c>
      <c r="G2520" s="20">
        <v>0</v>
      </c>
      <c r="H2520" s="21">
        <v>0</v>
      </c>
      <c r="I2520" s="20">
        <v>0</v>
      </c>
      <c r="J2520" s="20">
        <v>0</v>
      </c>
      <c r="K2520" s="7">
        <v>0.9</v>
      </c>
    </row>
    <row r="2521" spans="1:11" x14ac:dyDescent="0.25">
      <c r="A2521" s="11" t="s">
        <v>24</v>
      </c>
      <c r="B2521" s="12" t="s">
        <v>50</v>
      </c>
      <c r="C2521" s="10" t="s">
        <v>220</v>
      </c>
      <c r="D2521" s="20">
        <v>100000</v>
      </c>
      <c r="E2521" s="20">
        <f t="shared" si="39"/>
        <v>0</v>
      </c>
      <c r="F2521" s="20">
        <v>0</v>
      </c>
      <c r="G2521" s="20">
        <v>0</v>
      </c>
      <c r="H2521" s="21">
        <v>0</v>
      </c>
      <c r="I2521" s="20">
        <v>100000</v>
      </c>
      <c r="J2521" s="20">
        <v>0</v>
      </c>
      <c r="K2521" s="7">
        <v>1</v>
      </c>
    </row>
    <row r="2522" spans="1:11" x14ac:dyDescent="0.25">
      <c r="A2522" s="11" t="s">
        <v>24</v>
      </c>
      <c r="B2522" s="12" t="s">
        <v>50</v>
      </c>
      <c r="C2522" s="10" t="s">
        <v>219</v>
      </c>
      <c r="D2522" s="20">
        <v>300108</v>
      </c>
      <c r="E2522" s="20">
        <f t="shared" si="39"/>
        <v>300108</v>
      </c>
      <c r="F2522" s="20">
        <v>300108</v>
      </c>
      <c r="G2522" s="20">
        <v>0</v>
      </c>
      <c r="H2522" s="21">
        <v>0</v>
      </c>
      <c r="I2522" s="20">
        <v>0</v>
      </c>
      <c r="J2522" s="20">
        <v>0</v>
      </c>
      <c r="K2522" s="7">
        <v>1.4</v>
      </c>
    </row>
    <row r="2523" spans="1:11" x14ac:dyDescent="0.25">
      <c r="A2523" s="11" t="s">
        <v>24</v>
      </c>
      <c r="B2523" s="12" t="s">
        <v>50</v>
      </c>
      <c r="C2523" s="10" t="s">
        <v>218</v>
      </c>
      <c r="D2523" s="20">
        <v>99642</v>
      </c>
      <c r="E2523" s="20">
        <f t="shared" si="39"/>
        <v>0</v>
      </c>
      <c r="F2523" s="20">
        <v>0</v>
      </c>
      <c r="G2523" s="20">
        <v>0</v>
      </c>
      <c r="H2523" s="21">
        <v>99642</v>
      </c>
      <c r="I2523" s="20">
        <v>0</v>
      </c>
      <c r="J2523" s="20">
        <v>0</v>
      </c>
      <c r="K2523" s="7">
        <v>0</v>
      </c>
    </row>
    <row r="2524" spans="1:11" x14ac:dyDescent="0.25">
      <c r="A2524" s="11" t="s">
        <v>24</v>
      </c>
      <c r="B2524" s="12" t="s">
        <v>50</v>
      </c>
      <c r="C2524" s="10" t="s">
        <v>217</v>
      </c>
      <c r="D2524" s="20">
        <v>54073</v>
      </c>
      <c r="E2524" s="20">
        <f t="shared" si="39"/>
        <v>0</v>
      </c>
      <c r="F2524" s="20">
        <v>0</v>
      </c>
      <c r="G2524" s="20">
        <v>0</v>
      </c>
      <c r="H2524" s="21">
        <v>54073</v>
      </c>
      <c r="I2524" s="20">
        <v>0</v>
      </c>
      <c r="J2524" s="20">
        <v>0</v>
      </c>
      <c r="K2524" s="7">
        <v>0</v>
      </c>
    </row>
    <row r="2525" spans="1:11" x14ac:dyDescent="0.25">
      <c r="A2525" s="11" t="s">
        <v>24</v>
      </c>
      <c r="B2525" s="12" t="s">
        <v>50</v>
      </c>
      <c r="C2525" s="10" t="s">
        <v>216</v>
      </c>
      <c r="D2525" s="20">
        <v>149729</v>
      </c>
      <c r="E2525" s="20">
        <f t="shared" si="39"/>
        <v>0</v>
      </c>
      <c r="F2525" s="20">
        <v>0</v>
      </c>
      <c r="G2525" s="20">
        <v>0</v>
      </c>
      <c r="H2525" s="21">
        <v>149729</v>
      </c>
      <c r="I2525" s="20">
        <v>0</v>
      </c>
      <c r="J2525" s="20">
        <v>0</v>
      </c>
      <c r="K2525" s="7">
        <v>0.1</v>
      </c>
    </row>
    <row r="2526" spans="1:11" x14ac:dyDescent="0.25">
      <c r="A2526" s="11" t="s">
        <v>24</v>
      </c>
      <c r="B2526" s="12" t="s">
        <v>50</v>
      </c>
      <c r="C2526" s="10" t="s">
        <v>215</v>
      </c>
      <c r="D2526" s="20">
        <v>12861</v>
      </c>
      <c r="E2526" s="20">
        <f t="shared" si="39"/>
        <v>12861</v>
      </c>
      <c r="F2526" s="20">
        <v>12861</v>
      </c>
      <c r="G2526" s="20">
        <v>0</v>
      </c>
      <c r="H2526" s="21">
        <v>0</v>
      </c>
      <c r="I2526" s="20">
        <v>0</v>
      </c>
      <c r="J2526" s="20">
        <v>0</v>
      </c>
      <c r="K2526" s="7">
        <v>0</v>
      </c>
    </row>
    <row r="2527" spans="1:11" x14ac:dyDescent="0.25">
      <c r="A2527" s="11" t="s">
        <v>24</v>
      </c>
      <c r="B2527" s="12" t="s">
        <v>50</v>
      </c>
      <c r="C2527" s="10" t="s">
        <v>214</v>
      </c>
      <c r="D2527" s="20">
        <v>51483</v>
      </c>
      <c r="E2527" s="20">
        <f t="shared" si="39"/>
        <v>51483</v>
      </c>
      <c r="F2527" s="20">
        <v>51483</v>
      </c>
      <c r="G2527" s="20">
        <v>0</v>
      </c>
      <c r="H2527" s="21">
        <v>0</v>
      </c>
      <c r="I2527" s="20">
        <v>0</v>
      </c>
      <c r="J2527" s="20">
        <v>0</v>
      </c>
      <c r="K2527" s="7">
        <v>0</v>
      </c>
    </row>
    <row r="2528" spans="1:11" x14ac:dyDescent="0.25">
      <c r="A2528" s="11" t="s">
        <v>24</v>
      </c>
      <c r="B2528" s="12" t="s">
        <v>50</v>
      </c>
      <c r="C2528" s="10" t="s">
        <v>213</v>
      </c>
      <c r="D2528" s="20">
        <v>-2403569</v>
      </c>
      <c r="E2528" s="20">
        <f t="shared" si="39"/>
        <v>-2403569</v>
      </c>
      <c r="F2528" s="20">
        <v>-2403569</v>
      </c>
      <c r="G2528" s="20">
        <v>0</v>
      </c>
      <c r="H2528" s="21">
        <v>0</v>
      </c>
      <c r="I2528" s="20">
        <v>0</v>
      </c>
      <c r="J2528" s="20">
        <v>0</v>
      </c>
      <c r="K2528" s="7">
        <v>0</v>
      </c>
    </row>
    <row r="2529" spans="1:11" x14ac:dyDescent="0.25">
      <c r="A2529" s="11" t="s">
        <v>24</v>
      </c>
      <c r="B2529" s="12" t="s">
        <v>49</v>
      </c>
      <c r="C2529" s="10" t="s">
        <v>61</v>
      </c>
      <c r="D2529" s="20">
        <v>525369300</v>
      </c>
      <c r="E2529" s="20">
        <f t="shared" si="39"/>
        <v>156468782</v>
      </c>
      <c r="F2529" s="20">
        <v>156468782</v>
      </c>
      <c r="G2529" s="20">
        <v>0</v>
      </c>
      <c r="H2529" s="21">
        <v>358439946</v>
      </c>
      <c r="I2529" s="20">
        <v>9608440</v>
      </c>
      <c r="J2529" s="20">
        <v>852132</v>
      </c>
      <c r="K2529" s="7">
        <v>1739.4</v>
      </c>
    </row>
    <row r="2530" spans="1:11" x14ac:dyDescent="0.25">
      <c r="A2530" s="11" t="s">
        <v>24</v>
      </c>
      <c r="B2530" s="12" t="s">
        <v>49</v>
      </c>
      <c r="C2530" s="10" t="s">
        <v>212</v>
      </c>
      <c r="D2530" s="20">
        <v>41769</v>
      </c>
      <c r="E2530" s="20">
        <f t="shared" si="39"/>
        <v>41769</v>
      </c>
      <c r="F2530" s="20">
        <v>41769</v>
      </c>
      <c r="G2530" s="20">
        <v>0</v>
      </c>
      <c r="H2530" s="21">
        <v>0</v>
      </c>
      <c r="I2530" s="20">
        <v>0</v>
      </c>
      <c r="J2530" s="20">
        <v>0</v>
      </c>
      <c r="K2530" s="7">
        <v>0.4</v>
      </c>
    </row>
    <row r="2531" spans="1:11" x14ac:dyDescent="0.25">
      <c r="A2531" s="11" t="s">
        <v>24</v>
      </c>
      <c r="B2531" s="12" t="s">
        <v>49</v>
      </c>
      <c r="C2531" s="10" t="s">
        <v>211</v>
      </c>
      <c r="D2531" s="20">
        <v>10782</v>
      </c>
      <c r="E2531" s="20">
        <f t="shared" si="39"/>
        <v>0</v>
      </c>
      <c r="F2531" s="20">
        <v>0</v>
      </c>
      <c r="G2531" s="20">
        <v>0</v>
      </c>
      <c r="H2531" s="21">
        <v>10782</v>
      </c>
      <c r="I2531" s="20">
        <v>0</v>
      </c>
      <c r="J2531" s="20">
        <v>0</v>
      </c>
      <c r="K2531" s="7">
        <v>0</v>
      </c>
    </row>
    <row r="2532" spans="1:11" x14ac:dyDescent="0.25">
      <c r="A2532" s="11" t="s">
        <v>24</v>
      </c>
      <c r="B2532" s="12" t="s">
        <v>49</v>
      </c>
      <c r="C2532" s="10" t="s">
        <v>210</v>
      </c>
      <c r="D2532" s="20">
        <v>37980</v>
      </c>
      <c r="E2532" s="20">
        <f t="shared" si="39"/>
        <v>0</v>
      </c>
      <c r="F2532" s="20">
        <v>0</v>
      </c>
      <c r="G2532" s="20">
        <v>0</v>
      </c>
      <c r="H2532" s="21">
        <v>37980</v>
      </c>
      <c r="I2532" s="20">
        <v>0</v>
      </c>
      <c r="J2532" s="20">
        <v>0</v>
      </c>
      <c r="K2532" s="7">
        <v>0.4</v>
      </c>
    </row>
    <row r="2533" spans="1:11" x14ac:dyDescent="0.25">
      <c r="A2533" s="11" t="s">
        <v>24</v>
      </c>
      <c r="B2533" s="12" t="s">
        <v>49</v>
      </c>
      <c r="C2533" s="10" t="s">
        <v>209</v>
      </c>
      <c r="D2533" s="20">
        <v>6900</v>
      </c>
      <c r="E2533" s="20">
        <f t="shared" si="39"/>
        <v>0</v>
      </c>
      <c r="F2533" s="20">
        <v>0</v>
      </c>
      <c r="G2533" s="20">
        <v>0</v>
      </c>
      <c r="H2533" s="21">
        <v>6900</v>
      </c>
      <c r="I2533" s="20">
        <v>0</v>
      </c>
      <c r="J2533" s="20">
        <v>0</v>
      </c>
      <c r="K2533" s="7">
        <v>0</v>
      </c>
    </row>
    <row r="2534" spans="1:11" x14ac:dyDescent="0.25">
      <c r="A2534" s="11" t="s">
        <v>24</v>
      </c>
      <c r="B2534" s="12" t="s">
        <v>49</v>
      </c>
      <c r="C2534" s="10" t="s">
        <v>208</v>
      </c>
      <c r="D2534" s="20">
        <v>31684</v>
      </c>
      <c r="E2534" s="20">
        <f t="shared" si="39"/>
        <v>0</v>
      </c>
      <c r="F2534" s="20">
        <v>0</v>
      </c>
      <c r="G2534" s="20">
        <v>0</v>
      </c>
      <c r="H2534" s="21">
        <v>31684</v>
      </c>
      <c r="I2534" s="20">
        <v>0</v>
      </c>
      <c r="J2534" s="20">
        <v>0</v>
      </c>
      <c r="K2534" s="7">
        <v>0</v>
      </c>
    </row>
    <row r="2535" spans="1:11" x14ac:dyDescent="0.25">
      <c r="A2535" s="11" t="s">
        <v>24</v>
      </c>
      <c r="B2535" s="12" t="s">
        <v>49</v>
      </c>
      <c r="C2535" s="10" t="s">
        <v>207</v>
      </c>
      <c r="D2535" s="20">
        <v>122855</v>
      </c>
      <c r="E2535" s="20">
        <f t="shared" si="39"/>
        <v>0</v>
      </c>
      <c r="F2535" s="20">
        <v>0</v>
      </c>
      <c r="G2535" s="20">
        <v>0</v>
      </c>
      <c r="H2535" s="21">
        <v>122855</v>
      </c>
      <c r="I2535" s="20">
        <v>0</v>
      </c>
      <c r="J2535" s="20">
        <v>0</v>
      </c>
      <c r="K2535" s="7">
        <v>0</v>
      </c>
    </row>
    <row r="2536" spans="1:11" x14ac:dyDescent="0.25">
      <c r="A2536" s="11" t="s">
        <v>24</v>
      </c>
      <c r="B2536" s="12" t="s">
        <v>49</v>
      </c>
      <c r="C2536" s="10" t="s">
        <v>206</v>
      </c>
      <c r="D2536" s="20">
        <v>42399</v>
      </c>
      <c r="E2536" s="20">
        <f t="shared" si="39"/>
        <v>42399</v>
      </c>
      <c r="F2536" s="20">
        <v>42399</v>
      </c>
      <c r="G2536" s="20">
        <v>0</v>
      </c>
      <c r="H2536" s="21">
        <v>0</v>
      </c>
      <c r="I2536" s="20">
        <v>0</v>
      </c>
      <c r="J2536" s="20">
        <v>0</v>
      </c>
      <c r="K2536" s="7">
        <v>0</v>
      </c>
    </row>
    <row r="2537" spans="1:11" x14ac:dyDescent="0.25">
      <c r="A2537" s="11" t="s">
        <v>24</v>
      </c>
      <c r="B2537" s="12" t="s">
        <v>49</v>
      </c>
      <c r="C2537" s="10" t="s">
        <v>205</v>
      </c>
      <c r="D2537" s="20">
        <v>19605</v>
      </c>
      <c r="E2537" s="20">
        <f t="shared" si="39"/>
        <v>0</v>
      </c>
      <c r="F2537" s="20">
        <v>0</v>
      </c>
      <c r="G2537" s="20">
        <v>0</v>
      </c>
      <c r="H2537" s="21">
        <v>19605</v>
      </c>
      <c r="I2537" s="20">
        <v>0</v>
      </c>
      <c r="J2537" s="20">
        <v>0</v>
      </c>
      <c r="K2537" s="7">
        <v>0</v>
      </c>
    </row>
    <row r="2538" spans="1:11" x14ac:dyDescent="0.25">
      <c r="A2538" s="11" t="s">
        <v>24</v>
      </c>
      <c r="B2538" s="12" t="s">
        <v>49</v>
      </c>
      <c r="C2538" s="10" t="s">
        <v>139</v>
      </c>
      <c r="D2538" s="20">
        <v>10444</v>
      </c>
      <c r="E2538" s="20">
        <f t="shared" si="39"/>
        <v>0</v>
      </c>
      <c r="F2538" s="20">
        <v>0</v>
      </c>
      <c r="G2538" s="20">
        <v>0</v>
      </c>
      <c r="H2538" s="21">
        <v>10444</v>
      </c>
      <c r="I2538" s="20">
        <v>0</v>
      </c>
      <c r="J2538" s="20">
        <v>0</v>
      </c>
      <c r="K2538" s="7">
        <v>0</v>
      </c>
    </row>
    <row r="2539" spans="1:11" x14ac:dyDescent="0.25">
      <c r="A2539" s="11" t="s">
        <v>24</v>
      </c>
      <c r="B2539" s="12" t="s">
        <v>49</v>
      </c>
      <c r="C2539" s="10" t="s">
        <v>204</v>
      </c>
      <c r="D2539" s="20">
        <v>0</v>
      </c>
      <c r="E2539" s="20">
        <f t="shared" si="39"/>
        <v>0</v>
      </c>
      <c r="F2539" s="20">
        <v>0</v>
      </c>
      <c r="G2539" s="20">
        <v>0</v>
      </c>
      <c r="H2539" s="21">
        <v>0</v>
      </c>
      <c r="I2539" s="20">
        <v>0</v>
      </c>
      <c r="J2539" s="20">
        <v>0</v>
      </c>
      <c r="K2539" s="7">
        <v>0</v>
      </c>
    </row>
    <row r="2540" spans="1:11" x14ac:dyDescent="0.25">
      <c r="A2540" s="11" t="s">
        <v>24</v>
      </c>
      <c r="B2540" s="12" t="s">
        <v>49</v>
      </c>
      <c r="C2540" s="10" t="s">
        <v>203</v>
      </c>
      <c r="D2540" s="20">
        <v>59443</v>
      </c>
      <c r="E2540" s="20">
        <f t="shared" si="39"/>
        <v>59443</v>
      </c>
      <c r="F2540" s="20">
        <v>59443</v>
      </c>
      <c r="G2540" s="20">
        <v>0</v>
      </c>
      <c r="H2540" s="21">
        <v>0</v>
      </c>
      <c r="I2540" s="20">
        <v>0</v>
      </c>
      <c r="J2540" s="20">
        <v>0</v>
      </c>
      <c r="K2540" s="7">
        <v>0</v>
      </c>
    </row>
    <row r="2541" spans="1:11" x14ac:dyDescent="0.25">
      <c r="A2541" s="11" t="s">
        <v>24</v>
      </c>
      <c r="B2541" s="12" t="s">
        <v>49</v>
      </c>
      <c r="C2541" s="10" t="s">
        <v>202</v>
      </c>
      <c r="D2541" s="20">
        <v>5000</v>
      </c>
      <c r="E2541" s="20">
        <f t="shared" si="39"/>
        <v>0</v>
      </c>
      <c r="F2541" s="20">
        <v>0</v>
      </c>
      <c r="G2541" s="20">
        <v>0</v>
      </c>
      <c r="H2541" s="21">
        <v>5000</v>
      </c>
      <c r="I2541" s="20">
        <v>0</v>
      </c>
      <c r="J2541" s="20">
        <v>0</v>
      </c>
      <c r="K2541" s="7">
        <v>0</v>
      </c>
    </row>
    <row r="2542" spans="1:11" x14ac:dyDescent="0.25">
      <c r="A2542" s="11" t="s">
        <v>24</v>
      </c>
      <c r="B2542" s="12" t="s">
        <v>49</v>
      </c>
      <c r="C2542" s="10" t="s">
        <v>201</v>
      </c>
      <c r="D2542" s="20">
        <v>17200</v>
      </c>
      <c r="E2542" s="20">
        <f t="shared" si="39"/>
        <v>17200</v>
      </c>
      <c r="F2542" s="20">
        <v>17200</v>
      </c>
      <c r="G2542" s="20">
        <v>0</v>
      </c>
      <c r="H2542" s="21">
        <v>0</v>
      </c>
      <c r="I2542" s="20">
        <v>0</v>
      </c>
      <c r="J2542" s="20">
        <v>0</v>
      </c>
      <c r="K2542" s="7">
        <v>0</v>
      </c>
    </row>
    <row r="2543" spans="1:11" x14ac:dyDescent="0.25">
      <c r="A2543" s="11" t="s">
        <v>24</v>
      </c>
      <c r="B2543" s="12" t="s">
        <v>49</v>
      </c>
      <c r="C2543" s="10" t="s">
        <v>200</v>
      </c>
      <c r="D2543" s="20">
        <v>129665</v>
      </c>
      <c r="E2543" s="20">
        <f t="shared" si="39"/>
        <v>129665</v>
      </c>
      <c r="F2543" s="20">
        <v>129665</v>
      </c>
      <c r="G2543" s="20">
        <v>0</v>
      </c>
      <c r="H2543" s="21">
        <v>0</v>
      </c>
      <c r="I2543" s="20">
        <v>0</v>
      </c>
      <c r="J2543" s="20">
        <v>0</v>
      </c>
      <c r="K2543" s="7">
        <v>1.8</v>
      </c>
    </row>
    <row r="2544" spans="1:11" x14ac:dyDescent="0.25">
      <c r="A2544" s="11" t="s">
        <v>24</v>
      </c>
      <c r="B2544" s="12" t="s">
        <v>49</v>
      </c>
      <c r="C2544" s="10" t="s">
        <v>199</v>
      </c>
      <c r="D2544" s="20">
        <v>113407</v>
      </c>
      <c r="E2544" s="20">
        <f t="shared" si="39"/>
        <v>113407</v>
      </c>
      <c r="F2544" s="20">
        <v>113407</v>
      </c>
      <c r="G2544" s="20">
        <v>0</v>
      </c>
      <c r="H2544" s="21">
        <v>0</v>
      </c>
      <c r="I2544" s="20">
        <v>0</v>
      </c>
      <c r="J2544" s="20">
        <v>0</v>
      </c>
      <c r="K2544" s="7">
        <v>0</v>
      </c>
    </row>
    <row r="2545" spans="1:11" x14ac:dyDescent="0.25">
      <c r="A2545" s="11" t="s">
        <v>24</v>
      </c>
      <c r="B2545" s="12" t="s">
        <v>49</v>
      </c>
      <c r="C2545" s="10" t="s">
        <v>198</v>
      </c>
      <c r="D2545" s="20">
        <v>645368</v>
      </c>
      <c r="E2545" s="20">
        <f t="shared" si="39"/>
        <v>0</v>
      </c>
      <c r="F2545" s="20">
        <v>0</v>
      </c>
      <c r="G2545" s="20">
        <v>0</v>
      </c>
      <c r="H2545" s="21">
        <v>645368</v>
      </c>
      <c r="I2545" s="20">
        <v>0</v>
      </c>
      <c r="J2545" s="20">
        <v>0</v>
      </c>
      <c r="K2545" s="7">
        <v>0</v>
      </c>
    </row>
    <row r="2546" spans="1:11" x14ac:dyDescent="0.25">
      <c r="A2546" s="11" t="s">
        <v>24</v>
      </c>
      <c r="B2546" s="12" t="s">
        <v>49</v>
      </c>
      <c r="C2546" s="10" t="s">
        <v>197</v>
      </c>
      <c r="D2546" s="20">
        <v>14191</v>
      </c>
      <c r="E2546" s="20">
        <f t="shared" si="39"/>
        <v>0</v>
      </c>
      <c r="F2546" s="20">
        <v>0</v>
      </c>
      <c r="G2546" s="20">
        <v>0</v>
      </c>
      <c r="H2546" s="21">
        <v>14191</v>
      </c>
      <c r="I2546" s="20">
        <v>0</v>
      </c>
      <c r="J2546" s="20">
        <v>0</v>
      </c>
      <c r="K2546" s="7">
        <v>0</v>
      </c>
    </row>
    <row r="2547" spans="1:11" x14ac:dyDescent="0.25">
      <c r="A2547" s="11" t="s">
        <v>24</v>
      </c>
      <c r="B2547" s="12" t="s">
        <v>49</v>
      </c>
      <c r="C2547" s="10" t="s">
        <v>196</v>
      </c>
      <c r="D2547" s="20">
        <v>1455</v>
      </c>
      <c r="E2547" s="20">
        <f t="shared" si="39"/>
        <v>0</v>
      </c>
      <c r="F2547" s="20">
        <v>0</v>
      </c>
      <c r="G2547" s="20">
        <v>0</v>
      </c>
      <c r="H2547" s="21">
        <v>1455</v>
      </c>
      <c r="I2547" s="20">
        <v>0</v>
      </c>
      <c r="J2547" s="20">
        <v>0</v>
      </c>
      <c r="K2547" s="7">
        <v>0</v>
      </c>
    </row>
    <row r="2548" spans="1:11" x14ac:dyDescent="0.25">
      <c r="A2548" s="11" t="s">
        <v>24</v>
      </c>
      <c r="B2548" s="12" t="s">
        <v>49</v>
      </c>
      <c r="C2548" s="10" t="s">
        <v>195</v>
      </c>
      <c r="D2548" s="20">
        <v>44609</v>
      </c>
      <c r="E2548" s="20">
        <f t="shared" si="39"/>
        <v>44609</v>
      </c>
      <c r="F2548" s="20">
        <v>44609</v>
      </c>
      <c r="G2548" s="20">
        <v>0</v>
      </c>
      <c r="H2548" s="21">
        <v>0</v>
      </c>
      <c r="I2548" s="20">
        <v>0</v>
      </c>
      <c r="J2548" s="20">
        <v>0</v>
      </c>
      <c r="K2548" s="7">
        <v>0</v>
      </c>
    </row>
    <row r="2549" spans="1:11" x14ac:dyDescent="0.25">
      <c r="A2549" s="11" t="s">
        <v>24</v>
      </c>
      <c r="B2549" s="12" t="s">
        <v>49</v>
      </c>
      <c r="C2549" s="10" t="s">
        <v>194</v>
      </c>
      <c r="D2549" s="20">
        <v>10444</v>
      </c>
      <c r="E2549" s="20">
        <f t="shared" si="39"/>
        <v>0</v>
      </c>
      <c r="F2549" s="20">
        <v>0</v>
      </c>
      <c r="G2549" s="20">
        <v>0</v>
      </c>
      <c r="H2549" s="21">
        <v>10444</v>
      </c>
      <c r="I2549" s="20">
        <v>0</v>
      </c>
      <c r="J2549" s="20">
        <v>0</v>
      </c>
      <c r="K2549" s="7">
        <v>0</v>
      </c>
    </row>
    <row r="2550" spans="1:11" x14ac:dyDescent="0.25">
      <c r="A2550" s="11" t="s">
        <v>24</v>
      </c>
      <c r="B2550" s="12" t="s">
        <v>49</v>
      </c>
      <c r="C2550" s="10" t="s">
        <v>193</v>
      </c>
      <c r="D2550" s="20">
        <v>167585</v>
      </c>
      <c r="E2550" s="20">
        <f t="shared" si="39"/>
        <v>167585</v>
      </c>
      <c r="F2550" s="20">
        <v>167585</v>
      </c>
      <c r="G2550" s="20">
        <v>0</v>
      </c>
      <c r="H2550" s="21">
        <v>0</v>
      </c>
      <c r="I2550" s="20">
        <v>0</v>
      </c>
      <c r="J2550" s="20">
        <v>0</v>
      </c>
      <c r="K2550" s="7">
        <v>0</v>
      </c>
    </row>
    <row r="2551" spans="1:11" x14ac:dyDescent="0.25">
      <c r="A2551" s="11" t="s">
        <v>24</v>
      </c>
      <c r="B2551" s="12" t="s">
        <v>49</v>
      </c>
      <c r="C2551" s="10" t="s">
        <v>192</v>
      </c>
      <c r="D2551" s="20">
        <v>178494</v>
      </c>
      <c r="E2551" s="20">
        <f t="shared" si="39"/>
        <v>178494</v>
      </c>
      <c r="F2551" s="20">
        <v>178494</v>
      </c>
      <c r="G2551" s="20">
        <v>0</v>
      </c>
      <c r="H2551" s="21">
        <v>0</v>
      </c>
      <c r="I2551" s="20">
        <v>0</v>
      </c>
      <c r="J2551" s="20">
        <v>0</v>
      </c>
      <c r="K2551" s="7">
        <v>1.2</v>
      </c>
    </row>
    <row r="2552" spans="1:11" x14ac:dyDescent="0.25">
      <c r="A2552" s="11" t="s">
        <v>24</v>
      </c>
      <c r="B2552" s="12" t="s">
        <v>49</v>
      </c>
      <c r="C2552" s="10" t="s">
        <v>191</v>
      </c>
      <c r="D2552" s="20">
        <v>4010</v>
      </c>
      <c r="E2552" s="20">
        <f t="shared" si="39"/>
        <v>0</v>
      </c>
      <c r="F2552" s="20">
        <v>0</v>
      </c>
      <c r="G2552" s="20">
        <v>0</v>
      </c>
      <c r="H2552" s="21">
        <v>4010</v>
      </c>
      <c r="I2552" s="20">
        <v>0</v>
      </c>
      <c r="J2552" s="20">
        <v>0</v>
      </c>
      <c r="K2552" s="7">
        <v>0</v>
      </c>
    </row>
    <row r="2553" spans="1:11" x14ac:dyDescent="0.25">
      <c r="A2553" s="11" t="s">
        <v>24</v>
      </c>
      <c r="B2553" s="12" t="s">
        <v>49</v>
      </c>
      <c r="C2553" s="10" t="s">
        <v>190</v>
      </c>
      <c r="D2553" s="20">
        <v>383027</v>
      </c>
      <c r="E2553" s="20">
        <f t="shared" si="39"/>
        <v>383027</v>
      </c>
      <c r="F2553" s="20">
        <v>383027</v>
      </c>
      <c r="G2553" s="20">
        <v>0</v>
      </c>
      <c r="H2553" s="21">
        <v>0</v>
      </c>
      <c r="I2553" s="20">
        <v>0</v>
      </c>
      <c r="J2553" s="20">
        <v>0</v>
      </c>
      <c r="K2553" s="7">
        <v>0.4</v>
      </c>
    </row>
    <row r="2554" spans="1:11" x14ac:dyDescent="0.25">
      <c r="A2554" s="11" t="s">
        <v>24</v>
      </c>
      <c r="B2554" s="12" t="s">
        <v>49</v>
      </c>
      <c r="C2554" s="10" t="s">
        <v>189</v>
      </c>
      <c r="D2554" s="20">
        <v>618973</v>
      </c>
      <c r="E2554" s="20">
        <f t="shared" si="39"/>
        <v>618973</v>
      </c>
      <c r="F2554" s="20">
        <v>618973</v>
      </c>
      <c r="G2554" s="20">
        <v>0</v>
      </c>
      <c r="H2554" s="21">
        <v>0</v>
      </c>
      <c r="I2554" s="20">
        <v>0</v>
      </c>
      <c r="J2554" s="20">
        <v>0</v>
      </c>
      <c r="K2554" s="7">
        <v>5.3</v>
      </c>
    </row>
    <row r="2555" spans="1:11" x14ac:dyDescent="0.25">
      <c r="A2555" s="11" t="s">
        <v>24</v>
      </c>
      <c r="B2555" s="12" t="s">
        <v>49</v>
      </c>
      <c r="C2555" s="10" t="s">
        <v>188</v>
      </c>
      <c r="D2555" s="20">
        <v>33206</v>
      </c>
      <c r="E2555" s="20">
        <f t="shared" si="39"/>
        <v>0</v>
      </c>
      <c r="F2555" s="20">
        <v>0</v>
      </c>
      <c r="G2555" s="20">
        <v>0</v>
      </c>
      <c r="H2555" s="21">
        <v>33206</v>
      </c>
      <c r="I2555" s="20">
        <v>0</v>
      </c>
      <c r="J2555" s="20">
        <v>0</v>
      </c>
      <c r="K2555" s="7">
        <v>0</v>
      </c>
    </row>
    <row r="2556" spans="1:11" x14ac:dyDescent="0.25">
      <c r="A2556" s="11" t="s">
        <v>24</v>
      </c>
      <c r="B2556" s="12" t="s">
        <v>49</v>
      </c>
      <c r="C2556" s="10" t="s">
        <v>187</v>
      </c>
      <c r="D2556" s="20">
        <v>-585523</v>
      </c>
      <c r="E2556" s="20">
        <f t="shared" si="39"/>
        <v>0</v>
      </c>
      <c r="F2556" s="20">
        <v>0</v>
      </c>
      <c r="G2556" s="20">
        <v>0</v>
      </c>
      <c r="H2556" s="21">
        <v>-585523</v>
      </c>
      <c r="I2556" s="20">
        <v>0</v>
      </c>
      <c r="J2556" s="20">
        <v>0</v>
      </c>
      <c r="K2556" s="7">
        <v>0</v>
      </c>
    </row>
    <row r="2557" spans="1:11" x14ac:dyDescent="0.25">
      <c r="A2557" s="11" t="s">
        <v>24</v>
      </c>
      <c r="B2557" s="12" t="s">
        <v>48</v>
      </c>
      <c r="C2557" s="10" t="s">
        <v>57</v>
      </c>
      <c r="D2557" s="20">
        <v>557041568</v>
      </c>
      <c r="E2557" s="20">
        <f t="shared" si="39"/>
        <v>154621461</v>
      </c>
      <c r="F2557" s="20">
        <v>154621461</v>
      </c>
      <c r="G2557" s="20">
        <v>0</v>
      </c>
      <c r="H2557" s="21">
        <v>392122764</v>
      </c>
      <c r="I2557" s="20">
        <v>9445211</v>
      </c>
      <c r="J2557" s="20">
        <v>852132</v>
      </c>
      <c r="K2557" s="7">
        <v>1817.2</v>
      </c>
    </row>
    <row r="2558" spans="1:11" x14ac:dyDescent="0.25">
      <c r="A2558" s="11" t="s">
        <v>24</v>
      </c>
      <c r="B2558" s="12" t="s">
        <v>48</v>
      </c>
      <c r="C2558" s="10" t="s">
        <v>186</v>
      </c>
      <c r="D2558" s="20">
        <v>9718</v>
      </c>
      <c r="E2558" s="20">
        <f t="shared" si="39"/>
        <v>9718</v>
      </c>
      <c r="F2558" s="20">
        <v>9718</v>
      </c>
      <c r="G2558" s="20">
        <v>0</v>
      </c>
      <c r="H2558" s="21">
        <v>0</v>
      </c>
      <c r="I2558" s="20">
        <v>0</v>
      </c>
      <c r="J2558" s="20">
        <v>0</v>
      </c>
      <c r="K2558" s="7">
        <v>0</v>
      </c>
    </row>
    <row r="2559" spans="1:11" x14ac:dyDescent="0.25">
      <c r="A2559" s="11" t="s">
        <v>24</v>
      </c>
      <c r="B2559" s="12" t="s">
        <v>48</v>
      </c>
      <c r="C2559" s="10" t="s">
        <v>185</v>
      </c>
      <c r="D2559" s="20">
        <v>13137</v>
      </c>
      <c r="E2559" s="20">
        <f t="shared" si="39"/>
        <v>13137</v>
      </c>
      <c r="F2559" s="20">
        <v>13137</v>
      </c>
      <c r="G2559" s="20">
        <v>0</v>
      </c>
      <c r="H2559" s="21">
        <v>0</v>
      </c>
      <c r="I2559" s="20">
        <v>0</v>
      </c>
      <c r="J2559" s="20">
        <v>0</v>
      </c>
      <c r="K2559" s="7">
        <v>0</v>
      </c>
    </row>
    <row r="2560" spans="1:11" x14ac:dyDescent="0.25">
      <c r="A2560" s="11" t="s">
        <v>24</v>
      </c>
      <c r="B2560" s="12" t="s">
        <v>48</v>
      </c>
      <c r="C2560" s="10" t="s">
        <v>184</v>
      </c>
      <c r="D2560" s="20">
        <v>-78287</v>
      </c>
      <c r="E2560" s="20">
        <f t="shared" si="39"/>
        <v>0</v>
      </c>
      <c r="F2560" s="20">
        <v>0</v>
      </c>
      <c r="G2560" s="20">
        <v>0</v>
      </c>
      <c r="H2560" s="21">
        <v>-78287</v>
      </c>
      <c r="I2560" s="20">
        <v>0</v>
      </c>
      <c r="J2560" s="20">
        <v>0</v>
      </c>
      <c r="K2560" s="7">
        <v>-1</v>
      </c>
    </row>
    <row r="2561" spans="1:11" x14ac:dyDescent="0.25">
      <c r="A2561" s="11" t="s">
        <v>24</v>
      </c>
      <c r="B2561" s="12" t="s">
        <v>48</v>
      </c>
      <c r="C2561" s="10" t="s">
        <v>183</v>
      </c>
      <c r="D2561" s="20">
        <v>135446</v>
      </c>
      <c r="E2561" s="20">
        <f t="shared" si="39"/>
        <v>135446</v>
      </c>
      <c r="F2561" s="20">
        <v>135446</v>
      </c>
      <c r="G2561" s="20">
        <v>0</v>
      </c>
      <c r="H2561" s="21">
        <v>0</v>
      </c>
      <c r="I2561" s="20">
        <v>0</v>
      </c>
      <c r="J2561" s="20">
        <v>0</v>
      </c>
      <c r="K2561" s="7">
        <v>1.9</v>
      </c>
    </row>
    <row r="2562" spans="1:11" x14ac:dyDescent="0.25">
      <c r="A2562" s="11" t="s">
        <v>24</v>
      </c>
      <c r="B2562" s="12" t="s">
        <v>48</v>
      </c>
      <c r="C2562" s="10" t="s">
        <v>182</v>
      </c>
      <c r="D2562" s="20">
        <v>3959</v>
      </c>
      <c r="E2562" s="20">
        <f t="shared" si="39"/>
        <v>0</v>
      </c>
      <c r="F2562" s="20">
        <v>0</v>
      </c>
      <c r="G2562" s="20">
        <v>0</v>
      </c>
      <c r="H2562" s="21">
        <v>3959</v>
      </c>
      <c r="I2562" s="20">
        <v>0</v>
      </c>
      <c r="J2562" s="20">
        <v>0</v>
      </c>
      <c r="K2562" s="7">
        <v>0</v>
      </c>
    </row>
    <row r="2563" spans="1:11" x14ac:dyDescent="0.25">
      <c r="A2563" s="11" t="s">
        <v>24</v>
      </c>
      <c r="B2563" s="12" t="s">
        <v>48</v>
      </c>
      <c r="C2563" s="10" t="s">
        <v>181</v>
      </c>
      <c r="D2563" s="20">
        <v>21467</v>
      </c>
      <c r="E2563" s="20">
        <f t="shared" ref="E2563:E2626" si="40">SUM(F2563:G2563)</f>
        <v>0</v>
      </c>
      <c r="F2563" s="20">
        <v>0</v>
      </c>
      <c r="G2563" s="20">
        <v>0</v>
      </c>
      <c r="H2563" s="21">
        <v>21467</v>
      </c>
      <c r="I2563" s="20">
        <v>0</v>
      </c>
      <c r="J2563" s="20">
        <v>0</v>
      </c>
      <c r="K2563" s="7">
        <v>0</v>
      </c>
    </row>
    <row r="2564" spans="1:11" x14ac:dyDescent="0.25">
      <c r="A2564" s="11" t="s">
        <v>24</v>
      </c>
      <c r="B2564" s="12" t="s">
        <v>48</v>
      </c>
      <c r="C2564" s="10" t="s">
        <v>180</v>
      </c>
      <c r="D2564" s="20">
        <v>-25883</v>
      </c>
      <c r="E2564" s="20">
        <f t="shared" si="40"/>
        <v>0</v>
      </c>
      <c r="F2564" s="20">
        <v>0</v>
      </c>
      <c r="G2564" s="20">
        <v>0</v>
      </c>
      <c r="H2564" s="21">
        <v>-25883</v>
      </c>
      <c r="I2564" s="20">
        <v>0</v>
      </c>
      <c r="J2564" s="20">
        <v>0</v>
      </c>
      <c r="K2564" s="7">
        <v>0</v>
      </c>
    </row>
    <row r="2565" spans="1:11" x14ac:dyDescent="0.25">
      <c r="A2565" s="11" t="s">
        <v>24</v>
      </c>
      <c r="B2565" s="12" t="s">
        <v>48</v>
      </c>
      <c r="C2565" s="10" t="s">
        <v>179</v>
      </c>
      <c r="D2565" s="20">
        <v>11606</v>
      </c>
      <c r="E2565" s="20">
        <f t="shared" si="40"/>
        <v>0</v>
      </c>
      <c r="F2565" s="20">
        <v>0</v>
      </c>
      <c r="G2565" s="20">
        <v>0</v>
      </c>
      <c r="H2565" s="21">
        <v>11606</v>
      </c>
      <c r="I2565" s="20">
        <v>0</v>
      </c>
      <c r="J2565" s="20">
        <v>0</v>
      </c>
      <c r="K2565" s="7">
        <v>0</v>
      </c>
    </row>
    <row r="2566" spans="1:11" x14ac:dyDescent="0.25">
      <c r="A2566" s="11" t="s">
        <v>24</v>
      </c>
      <c r="B2566" s="12" t="s">
        <v>48</v>
      </c>
      <c r="C2566" s="10" t="s">
        <v>178</v>
      </c>
      <c r="D2566" s="20">
        <v>17135</v>
      </c>
      <c r="E2566" s="20">
        <f t="shared" si="40"/>
        <v>0</v>
      </c>
      <c r="F2566" s="20">
        <v>0</v>
      </c>
      <c r="G2566" s="20">
        <v>0</v>
      </c>
      <c r="H2566" s="21">
        <v>17135</v>
      </c>
      <c r="I2566" s="20">
        <v>0</v>
      </c>
      <c r="J2566" s="20">
        <v>0</v>
      </c>
      <c r="K2566" s="7">
        <v>0</v>
      </c>
    </row>
    <row r="2567" spans="1:11" x14ac:dyDescent="0.25">
      <c r="A2567" s="11" t="s">
        <v>24</v>
      </c>
      <c r="B2567" s="12" t="s">
        <v>48</v>
      </c>
      <c r="C2567" s="10" t="s">
        <v>177</v>
      </c>
      <c r="D2567" s="20">
        <v>156219</v>
      </c>
      <c r="E2567" s="20">
        <f t="shared" si="40"/>
        <v>156219</v>
      </c>
      <c r="F2567" s="20">
        <v>156219</v>
      </c>
      <c r="G2567" s="20">
        <v>0</v>
      </c>
      <c r="H2567" s="21">
        <v>0</v>
      </c>
      <c r="I2567" s="20">
        <v>0</v>
      </c>
      <c r="J2567" s="20">
        <v>0</v>
      </c>
      <c r="K2567" s="7">
        <v>1.2</v>
      </c>
    </row>
    <row r="2568" spans="1:11" x14ac:dyDescent="0.25">
      <c r="A2568" s="11" t="s">
        <v>23</v>
      </c>
      <c r="B2568" s="12" t="s">
        <v>47</v>
      </c>
      <c r="C2568" s="10" t="s">
        <v>91</v>
      </c>
      <c r="D2568" s="20">
        <v>22041223</v>
      </c>
      <c r="E2568" s="20">
        <f t="shared" si="40"/>
        <v>0</v>
      </c>
      <c r="F2568" s="20">
        <v>0</v>
      </c>
      <c r="G2568" s="20">
        <v>0</v>
      </c>
      <c r="H2568" s="21">
        <v>22041223</v>
      </c>
      <c r="I2568" s="20">
        <v>0</v>
      </c>
      <c r="J2568" s="20">
        <v>0</v>
      </c>
      <c r="K2568" s="7">
        <v>137.30000000000001</v>
      </c>
    </row>
    <row r="2569" spans="1:11" x14ac:dyDescent="0.25">
      <c r="A2569" s="11" t="s">
        <v>23</v>
      </c>
      <c r="B2569" s="12" t="s">
        <v>47</v>
      </c>
      <c r="C2569" s="10" t="s">
        <v>176</v>
      </c>
      <c r="D2569" s="20">
        <v>5289</v>
      </c>
      <c r="E2569" s="20">
        <f t="shared" si="40"/>
        <v>0</v>
      </c>
      <c r="F2569" s="20">
        <v>0</v>
      </c>
      <c r="G2569" s="20">
        <v>0</v>
      </c>
      <c r="H2569" s="21">
        <v>5289</v>
      </c>
      <c r="I2569" s="20">
        <v>0</v>
      </c>
      <c r="J2569" s="20">
        <v>0</v>
      </c>
      <c r="K2569" s="7">
        <v>0.1</v>
      </c>
    </row>
    <row r="2570" spans="1:11" x14ac:dyDescent="0.25">
      <c r="A2570" s="11" t="s">
        <v>23</v>
      </c>
      <c r="B2570" s="12" t="s">
        <v>47</v>
      </c>
      <c r="C2570" s="10" t="s">
        <v>175</v>
      </c>
      <c r="D2570" s="20">
        <v>20130</v>
      </c>
      <c r="E2570" s="20">
        <f t="shared" si="40"/>
        <v>0</v>
      </c>
      <c r="F2570" s="20">
        <v>0</v>
      </c>
      <c r="G2570" s="20">
        <v>0</v>
      </c>
      <c r="H2570" s="21">
        <v>20130</v>
      </c>
      <c r="I2570" s="20">
        <v>0</v>
      </c>
      <c r="J2570" s="20">
        <v>0</v>
      </c>
      <c r="K2570" s="7">
        <v>0</v>
      </c>
    </row>
    <row r="2571" spans="1:11" x14ac:dyDescent="0.25">
      <c r="A2571" s="11" t="s">
        <v>23</v>
      </c>
      <c r="B2571" s="12" t="s">
        <v>47</v>
      </c>
      <c r="C2571" s="10" t="s">
        <v>174</v>
      </c>
      <c r="D2571" s="20">
        <v>15450</v>
      </c>
      <c r="E2571" s="20">
        <f t="shared" si="40"/>
        <v>0</v>
      </c>
      <c r="F2571" s="20">
        <v>0</v>
      </c>
      <c r="G2571" s="20">
        <v>0</v>
      </c>
      <c r="H2571" s="21">
        <v>15450</v>
      </c>
      <c r="I2571" s="20">
        <v>0</v>
      </c>
      <c r="J2571" s="20">
        <v>0</v>
      </c>
      <c r="K2571" s="7">
        <v>0</v>
      </c>
    </row>
    <row r="2572" spans="1:11" x14ac:dyDescent="0.25">
      <c r="A2572" s="11" t="s">
        <v>23</v>
      </c>
      <c r="B2572" s="12" t="s">
        <v>47</v>
      </c>
      <c r="C2572" s="10" t="s">
        <v>173</v>
      </c>
      <c r="D2572" s="20">
        <v>5047</v>
      </c>
      <c r="E2572" s="20">
        <f t="shared" si="40"/>
        <v>0</v>
      </c>
      <c r="F2572" s="20">
        <v>0</v>
      </c>
      <c r="G2572" s="20">
        <v>0</v>
      </c>
      <c r="H2572" s="21">
        <v>5047</v>
      </c>
      <c r="I2572" s="20">
        <v>0</v>
      </c>
      <c r="J2572" s="20">
        <v>0</v>
      </c>
      <c r="K2572" s="7">
        <v>0</v>
      </c>
    </row>
    <row r="2573" spans="1:11" x14ac:dyDescent="0.25">
      <c r="A2573" s="11" t="s">
        <v>23</v>
      </c>
      <c r="B2573" s="12" t="s">
        <v>47</v>
      </c>
      <c r="C2573" s="10" t="s">
        <v>172</v>
      </c>
      <c r="D2573" s="20">
        <v>201516</v>
      </c>
      <c r="E2573" s="20">
        <f t="shared" si="40"/>
        <v>0</v>
      </c>
      <c r="F2573" s="20">
        <v>0</v>
      </c>
      <c r="G2573" s="20">
        <v>0</v>
      </c>
      <c r="H2573" s="21">
        <v>201516</v>
      </c>
      <c r="I2573" s="20">
        <v>0</v>
      </c>
      <c r="J2573" s="20">
        <v>0</v>
      </c>
      <c r="K2573" s="7">
        <v>0</v>
      </c>
    </row>
    <row r="2574" spans="1:11" x14ac:dyDescent="0.25">
      <c r="A2574" s="11" t="s">
        <v>23</v>
      </c>
      <c r="B2574" s="12" t="s">
        <v>47</v>
      </c>
      <c r="C2574" s="10" t="s">
        <v>168</v>
      </c>
      <c r="D2574" s="20">
        <v>210000</v>
      </c>
      <c r="E2574" s="20">
        <f t="shared" si="40"/>
        <v>0</v>
      </c>
      <c r="F2574" s="20">
        <v>0</v>
      </c>
      <c r="G2574" s="20">
        <v>0</v>
      </c>
      <c r="H2574" s="21">
        <v>210000</v>
      </c>
      <c r="I2574" s="20">
        <v>0</v>
      </c>
      <c r="J2574" s="20">
        <v>0</v>
      </c>
      <c r="K2574" s="7">
        <v>0</v>
      </c>
    </row>
    <row r="2575" spans="1:11" x14ac:dyDescent="0.25">
      <c r="A2575" s="11" t="s">
        <v>23</v>
      </c>
      <c r="B2575" s="12" t="s">
        <v>56</v>
      </c>
      <c r="C2575" s="10" t="s">
        <v>89</v>
      </c>
      <c r="D2575" s="20">
        <v>22711371</v>
      </c>
      <c r="E2575" s="20">
        <f t="shared" si="40"/>
        <v>0</v>
      </c>
      <c r="F2575" s="20">
        <v>0</v>
      </c>
      <c r="G2575" s="20">
        <v>0</v>
      </c>
      <c r="H2575" s="21">
        <v>22711371</v>
      </c>
      <c r="I2575" s="20">
        <v>0</v>
      </c>
      <c r="J2575" s="20">
        <v>0</v>
      </c>
      <c r="K2575" s="7">
        <v>137.4</v>
      </c>
    </row>
    <row r="2576" spans="1:11" x14ac:dyDescent="0.25">
      <c r="A2576" s="11" t="s">
        <v>23</v>
      </c>
      <c r="B2576" s="12" t="s">
        <v>56</v>
      </c>
      <c r="C2576" s="10" t="s">
        <v>171</v>
      </c>
      <c r="D2576" s="20">
        <v>4120</v>
      </c>
      <c r="E2576" s="20">
        <f t="shared" si="40"/>
        <v>0</v>
      </c>
      <c r="F2576" s="20">
        <v>0</v>
      </c>
      <c r="G2576" s="20">
        <v>0</v>
      </c>
      <c r="H2576" s="21">
        <v>4120</v>
      </c>
      <c r="I2576" s="20">
        <v>0</v>
      </c>
      <c r="J2576" s="20">
        <v>0</v>
      </c>
      <c r="K2576" s="7">
        <v>0</v>
      </c>
    </row>
    <row r="2577" spans="1:11" x14ac:dyDescent="0.25">
      <c r="A2577" s="11" t="s">
        <v>23</v>
      </c>
      <c r="B2577" s="12" t="s">
        <v>56</v>
      </c>
      <c r="C2577" s="10" t="s">
        <v>170</v>
      </c>
      <c r="D2577" s="20">
        <v>157796</v>
      </c>
      <c r="E2577" s="20">
        <f t="shared" si="40"/>
        <v>0</v>
      </c>
      <c r="F2577" s="20">
        <v>0</v>
      </c>
      <c r="G2577" s="20">
        <v>0</v>
      </c>
      <c r="H2577" s="21">
        <v>157796</v>
      </c>
      <c r="I2577" s="20">
        <v>0</v>
      </c>
      <c r="J2577" s="20">
        <v>0</v>
      </c>
      <c r="K2577" s="7">
        <v>0</v>
      </c>
    </row>
    <row r="2578" spans="1:11" x14ac:dyDescent="0.25">
      <c r="A2578" s="11" t="s">
        <v>23</v>
      </c>
      <c r="B2578" s="12" t="s">
        <v>56</v>
      </c>
      <c r="C2578" s="10" t="s">
        <v>169</v>
      </c>
      <c r="D2578" s="20">
        <v>30488</v>
      </c>
      <c r="E2578" s="20">
        <f t="shared" si="40"/>
        <v>0</v>
      </c>
      <c r="F2578" s="20">
        <v>0</v>
      </c>
      <c r="G2578" s="20">
        <v>0</v>
      </c>
      <c r="H2578" s="21">
        <v>30488</v>
      </c>
      <c r="I2578" s="20">
        <v>0</v>
      </c>
      <c r="J2578" s="20">
        <v>0</v>
      </c>
      <c r="K2578" s="7">
        <v>0</v>
      </c>
    </row>
    <row r="2579" spans="1:11" x14ac:dyDescent="0.25">
      <c r="A2579" s="11" t="s">
        <v>23</v>
      </c>
      <c r="B2579" s="12" t="s">
        <v>56</v>
      </c>
      <c r="C2579" s="10" t="s">
        <v>168</v>
      </c>
      <c r="D2579" s="20">
        <v>-208151</v>
      </c>
      <c r="E2579" s="20">
        <f t="shared" si="40"/>
        <v>0</v>
      </c>
      <c r="F2579" s="20">
        <v>0</v>
      </c>
      <c r="G2579" s="20">
        <v>0</v>
      </c>
      <c r="H2579" s="21">
        <v>-208151</v>
      </c>
      <c r="I2579" s="20">
        <v>0</v>
      </c>
      <c r="J2579" s="20">
        <v>0</v>
      </c>
      <c r="K2579" s="7">
        <v>0</v>
      </c>
    </row>
    <row r="2580" spans="1:11" x14ac:dyDescent="0.25">
      <c r="A2580" s="11" t="s">
        <v>23</v>
      </c>
      <c r="B2580" s="12" t="s">
        <v>56</v>
      </c>
      <c r="C2580" s="10" t="s">
        <v>86</v>
      </c>
      <c r="D2580" s="20">
        <v>300000</v>
      </c>
      <c r="E2580" s="20">
        <f t="shared" si="40"/>
        <v>0</v>
      </c>
      <c r="F2580" s="20">
        <v>0</v>
      </c>
      <c r="G2580" s="20">
        <v>0</v>
      </c>
      <c r="H2580" s="21">
        <v>300000</v>
      </c>
      <c r="I2580" s="20">
        <v>0</v>
      </c>
      <c r="J2580" s="20">
        <v>0</v>
      </c>
      <c r="K2580" s="7">
        <v>0</v>
      </c>
    </row>
    <row r="2581" spans="1:11" x14ac:dyDescent="0.25">
      <c r="A2581" s="11" t="s">
        <v>23</v>
      </c>
      <c r="B2581" s="12" t="s">
        <v>56</v>
      </c>
      <c r="C2581" s="10" t="s">
        <v>165</v>
      </c>
      <c r="D2581" s="20">
        <v>317149</v>
      </c>
      <c r="E2581" s="20">
        <f t="shared" si="40"/>
        <v>0</v>
      </c>
      <c r="F2581" s="20">
        <v>0</v>
      </c>
      <c r="G2581" s="20">
        <v>0</v>
      </c>
      <c r="H2581" s="21">
        <v>317149</v>
      </c>
      <c r="I2581" s="20">
        <v>0</v>
      </c>
      <c r="J2581" s="20">
        <v>0</v>
      </c>
      <c r="K2581" s="7">
        <v>0</v>
      </c>
    </row>
    <row r="2582" spans="1:11" x14ac:dyDescent="0.25">
      <c r="A2582" s="11" t="s">
        <v>23</v>
      </c>
      <c r="B2582" s="12" t="s">
        <v>55</v>
      </c>
      <c r="C2582" s="10" t="s">
        <v>86</v>
      </c>
      <c r="D2582" s="20">
        <v>25217382</v>
      </c>
      <c r="E2582" s="20">
        <f t="shared" si="40"/>
        <v>0</v>
      </c>
      <c r="F2582" s="20">
        <v>0</v>
      </c>
      <c r="G2582" s="20">
        <v>0</v>
      </c>
      <c r="H2582" s="21">
        <v>25217382</v>
      </c>
      <c r="I2582" s="20">
        <v>0</v>
      </c>
      <c r="J2582" s="20">
        <v>0</v>
      </c>
      <c r="K2582" s="7">
        <v>142.9</v>
      </c>
    </row>
    <row r="2583" spans="1:11" x14ac:dyDescent="0.25">
      <c r="A2583" s="11" t="s">
        <v>23</v>
      </c>
      <c r="B2583" s="12" t="s">
        <v>55</v>
      </c>
      <c r="C2583" s="10" t="s">
        <v>167</v>
      </c>
      <c r="D2583" s="20">
        <v>95555</v>
      </c>
      <c r="E2583" s="20">
        <f t="shared" si="40"/>
        <v>0</v>
      </c>
      <c r="F2583" s="20">
        <v>0</v>
      </c>
      <c r="G2583" s="20">
        <v>0</v>
      </c>
      <c r="H2583" s="21">
        <v>95555</v>
      </c>
      <c r="I2583" s="20">
        <v>0</v>
      </c>
      <c r="J2583" s="20">
        <v>0</v>
      </c>
      <c r="K2583" s="7">
        <v>0</v>
      </c>
    </row>
    <row r="2584" spans="1:11" x14ac:dyDescent="0.25">
      <c r="A2584" s="11" t="s">
        <v>23</v>
      </c>
      <c r="B2584" s="12" t="s">
        <v>55</v>
      </c>
      <c r="C2584" s="10" t="s">
        <v>166</v>
      </c>
      <c r="D2584" s="20">
        <v>63000</v>
      </c>
      <c r="E2584" s="20">
        <f t="shared" si="40"/>
        <v>0</v>
      </c>
      <c r="F2584" s="20">
        <v>0</v>
      </c>
      <c r="G2584" s="20">
        <v>0</v>
      </c>
      <c r="H2584" s="21">
        <v>63000</v>
      </c>
      <c r="I2584" s="20">
        <v>0</v>
      </c>
      <c r="J2584" s="20">
        <v>0</v>
      </c>
      <c r="K2584" s="7">
        <v>0</v>
      </c>
    </row>
    <row r="2585" spans="1:11" x14ac:dyDescent="0.25">
      <c r="A2585" s="11" t="s">
        <v>23</v>
      </c>
      <c r="B2585" s="12" t="s">
        <v>55</v>
      </c>
      <c r="C2585" s="10" t="s">
        <v>165</v>
      </c>
      <c r="D2585" s="20">
        <v>760724</v>
      </c>
      <c r="E2585" s="20">
        <f t="shared" si="40"/>
        <v>0</v>
      </c>
      <c r="F2585" s="20">
        <v>0</v>
      </c>
      <c r="G2585" s="20">
        <v>0</v>
      </c>
      <c r="H2585" s="21">
        <v>760724</v>
      </c>
      <c r="I2585" s="20">
        <v>0</v>
      </c>
      <c r="J2585" s="20">
        <v>0</v>
      </c>
      <c r="K2585" s="7">
        <v>0</v>
      </c>
    </row>
    <row r="2586" spans="1:11" x14ac:dyDescent="0.25">
      <c r="A2586" s="11" t="s">
        <v>23</v>
      </c>
      <c r="B2586" s="12" t="s">
        <v>54</v>
      </c>
      <c r="C2586" s="10" t="s">
        <v>83</v>
      </c>
      <c r="D2586" s="20">
        <v>37369416</v>
      </c>
      <c r="E2586" s="20">
        <f t="shared" si="40"/>
        <v>6300000</v>
      </c>
      <c r="F2586" s="20">
        <v>6300000</v>
      </c>
      <c r="G2586" s="20">
        <v>0</v>
      </c>
      <c r="H2586" s="21">
        <v>31069416</v>
      </c>
      <c r="I2586" s="20">
        <v>0</v>
      </c>
      <c r="J2586" s="20">
        <v>0</v>
      </c>
      <c r="K2586" s="7">
        <v>145.9</v>
      </c>
    </row>
    <row r="2587" spans="1:11" x14ac:dyDescent="0.25">
      <c r="A2587" s="11" t="s">
        <v>23</v>
      </c>
      <c r="B2587" s="12" t="s">
        <v>54</v>
      </c>
      <c r="C2587" s="10" t="s">
        <v>164</v>
      </c>
      <c r="D2587" s="20">
        <v>59360</v>
      </c>
      <c r="E2587" s="20">
        <f t="shared" si="40"/>
        <v>0</v>
      </c>
      <c r="F2587" s="20">
        <v>0</v>
      </c>
      <c r="G2587" s="20">
        <v>0</v>
      </c>
      <c r="H2587" s="21">
        <v>59360</v>
      </c>
      <c r="I2587" s="20">
        <v>0</v>
      </c>
      <c r="J2587" s="20">
        <v>0</v>
      </c>
      <c r="K2587" s="7">
        <v>0</v>
      </c>
    </row>
    <row r="2588" spans="1:11" x14ac:dyDescent="0.25">
      <c r="A2588" s="11" t="s">
        <v>23</v>
      </c>
      <c r="B2588" s="12" t="s">
        <v>54</v>
      </c>
      <c r="C2588" s="10" t="s">
        <v>163</v>
      </c>
      <c r="D2588" s="20">
        <v>50000</v>
      </c>
      <c r="E2588" s="20">
        <f t="shared" si="40"/>
        <v>0</v>
      </c>
      <c r="F2588" s="20">
        <v>0</v>
      </c>
      <c r="G2588" s="20">
        <v>0</v>
      </c>
      <c r="H2588" s="21">
        <v>50000</v>
      </c>
      <c r="I2588" s="20">
        <v>0</v>
      </c>
      <c r="J2588" s="20">
        <v>0</v>
      </c>
      <c r="K2588" s="7">
        <v>0</v>
      </c>
    </row>
    <row r="2589" spans="1:11" x14ac:dyDescent="0.25">
      <c r="A2589" s="11" t="s">
        <v>23</v>
      </c>
      <c r="B2589" s="12" t="s">
        <v>54</v>
      </c>
      <c r="C2589" s="10" t="s">
        <v>162</v>
      </c>
      <c r="D2589" s="20">
        <v>67840</v>
      </c>
      <c r="E2589" s="20">
        <f t="shared" si="40"/>
        <v>0</v>
      </c>
      <c r="F2589" s="20">
        <v>0</v>
      </c>
      <c r="G2589" s="20">
        <v>0</v>
      </c>
      <c r="H2589" s="21">
        <v>67840</v>
      </c>
      <c r="I2589" s="20">
        <v>0</v>
      </c>
      <c r="J2589" s="20">
        <v>0</v>
      </c>
      <c r="K2589" s="7">
        <v>0</v>
      </c>
    </row>
    <row r="2590" spans="1:11" x14ac:dyDescent="0.25">
      <c r="A2590" s="11" t="s">
        <v>23</v>
      </c>
      <c r="B2590" s="12" t="s">
        <v>54</v>
      </c>
      <c r="C2590" s="10" t="s">
        <v>161</v>
      </c>
      <c r="D2590" s="20">
        <v>7000</v>
      </c>
      <c r="E2590" s="20">
        <f t="shared" si="40"/>
        <v>0</v>
      </c>
      <c r="F2590" s="20">
        <v>0</v>
      </c>
      <c r="G2590" s="20">
        <v>0</v>
      </c>
      <c r="H2590" s="21">
        <v>7000</v>
      </c>
      <c r="I2590" s="20">
        <v>0</v>
      </c>
      <c r="J2590" s="20">
        <v>0</v>
      </c>
      <c r="K2590" s="7">
        <v>0</v>
      </c>
    </row>
    <row r="2591" spans="1:11" x14ac:dyDescent="0.25">
      <c r="A2591" s="11" t="s">
        <v>23</v>
      </c>
      <c r="B2591" s="12" t="s">
        <v>54</v>
      </c>
      <c r="C2591" s="10" t="s">
        <v>160</v>
      </c>
      <c r="D2591" s="20">
        <v>38160</v>
      </c>
      <c r="E2591" s="20">
        <f t="shared" si="40"/>
        <v>0</v>
      </c>
      <c r="F2591" s="20">
        <v>0</v>
      </c>
      <c r="G2591" s="20">
        <v>0</v>
      </c>
      <c r="H2591" s="21">
        <v>38160</v>
      </c>
      <c r="I2591" s="20">
        <v>0</v>
      </c>
      <c r="J2591" s="20">
        <v>0</v>
      </c>
      <c r="K2591" s="7">
        <v>0</v>
      </c>
    </row>
    <row r="2592" spans="1:11" x14ac:dyDescent="0.25">
      <c r="A2592" s="11" t="s">
        <v>23</v>
      </c>
      <c r="B2592" s="12" t="s">
        <v>54</v>
      </c>
      <c r="C2592" s="10" t="s">
        <v>159</v>
      </c>
      <c r="D2592" s="20">
        <v>16960</v>
      </c>
      <c r="E2592" s="20">
        <f t="shared" si="40"/>
        <v>0</v>
      </c>
      <c r="F2592" s="20">
        <v>0</v>
      </c>
      <c r="G2592" s="20">
        <v>0</v>
      </c>
      <c r="H2592" s="21">
        <v>16960</v>
      </c>
      <c r="I2592" s="20">
        <v>0</v>
      </c>
      <c r="J2592" s="20">
        <v>0</v>
      </c>
      <c r="K2592" s="7">
        <v>0</v>
      </c>
    </row>
    <row r="2593" spans="1:11" x14ac:dyDescent="0.25">
      <c r="A2593" s="11" t="s">
        <v>23</v>
      </c>
      <c r="B2593" s="12" t="s">
        <v>54</v>
      </c>
      <c r="C2593" s="10" t="s">
        <v>158</v>
      </c>
      <c r="D2593" s="20">
        <v>2402243</v>
      </c>
      <c r="E2593" s="20">
        <f t="shared" si="40"/>
        <v>2118590</v>
      </c>
      <c r="F2593" s="20">
        <v>2118590</v>
      </c>
      <c r="G2593" s="20">
        <v>0</v>
      </c>
      <c r="H2593" s="21">
        <v>283653</v>
      </c>
      <c r="I2593" s="20">
        <v>0</v>
      </c>
      <c r="J2593" s="20">
        <v>0</v>
      </c>
      <c r="K2593" s="7">
        <v>0</v>
      </c>
    </row>
    <row r="2594" spans="1:11" x14ac:dyDescent="0.25">
      <c r="A2594" s="11" t="s">
        <v>23</v>
      </c>
      <c r="B2594" s="12" t="s">
        <v>54</v>
      </c>
      <c r="C2594" s="10" t="s">
        <v>157</v>
      </c>
      <c r="D2594" s="20">
        <v>42650</v>
      </c>
      <c r="E2594" s="20">
        <f t="shared" si="40"/>
        <v>0</v>
      </c>
      <c r="F2594" s="20">
        <v>0</v>
      </c>
      <c r="G2594" s="20">
        <v>0</v>
      </c>
      <c r="H2594" s="21">
        <v>42650</v>
      </c>
      <c r="I2594" s="20">
        <v>0</v>
      </c>
      <c r="J2594" s="20">
        <v>0</v>
      </c>
      <c r="K2594" s="7">
        <v>0</v>
      </c>
    </row>
    <row r="2595" spans="1:11" x14ac:dyDescent="0.25">
      <c r="A2595" s="11" t="s">
        <v>23</v>
      </c>
      <c r="B2595" s="12" t="s">
        <v>54</v>
      </c>
      <c r="C2595" s="10" t="s">
        <v>80</v>
      </c>
      <c r="D2595" s="20">
        <v>1333067</v>
      </c>
      <c r="E2595" s="20">
        <f t="shared" si="40"/>
        <v>0</v>
      </c>
      <c r="F2595" s="20">
        <v>0</v>
      </c>
      <c r="G2595" s="20">
        <v>0</v>
      </c>
      <c r="H2595" s="21">
        <v>1333067</v>
      </c>
      <c r="I2595" s="20">
        <v>0</v>
      </c>
      <c r="J2595" s="20">
        <v>0</v>
      </c>
      <c r="K2595" s="7">
        <v>0</v>
      </c>
    </row>
    <row r="2596" spans="1:11" x14ac:dyDescent="0.25">
      <c r="A2596" s="11" t="s">
        <v>23</v>
      </c>
      <c r="B2596" s="12" t="s">
        <v>54</v>
      </c>
      <c r="C2596" s="10" t="s">
        <v>156</v>
      </c>
      <c r="D2596" s="20">
        <v>1035000</v>
      </c>
      <c r="E2596" s="20">
        <f t="shared" si="40"/>
        <v>1035000</v>
      </c>
      <c r="F2596" s="20">
        <v>1035000</v>
      </c>
      <c r="G2596" s="20">
        <v>0</v>
      </c>
      <c r="H2596" s="21">
        <v>0</v>
      </c>
      <c r="I2596" s="20">
        <v>0</v>
      </c>
      <c r="J2596" s="20">
        <v>0</v>
      </c>
      <c r="K2596" s="7">
        <v>0</v>
      </c>
    </row>
    <row r="2597" spans="1:11" x14ac:dyDescent="0.25">
      <c r="A2597" s="11" t="s">
        <v>23</v>
      </c>
      <c r="B2597" s="12" t="s">
        <v>53</v>
      </c>
      <c r="C2597" s="10" t="s">
        <v>80</v>
      </c>
      <c r="D2597" s="20">
        <v>31215705</v>
      </c>
      <c r="E2597" s="20">
        <f t="shared" si="40"/>
        <v>0</v>
      </c>
      <c r="F2597" s="20">
        <v>0</v>
      </c>
      <c r="G2597" s="20">
        <v>0</v>
      </c>
      <c r="H2597" s="21">
        <v>31215705</v>
      </c>
      <c r="I2597" s="20">
        <v>0</v>
      </c>
      <c r="J2597" s="20">
        <v>0</v>
      </c>
      <c r="K2597" s="7">
        <v>145.9</v>
      </c>
    </row>
    <row r="2598" spans="1:11" x14ac:dyDescent="0.25">
      <c r="A2598" s="11" t="s">
        <v>23</v>
      </c>
      <c r="B2598" s="12" t="s">
        <v>53</v>
      </c>
      <c r="C2598" s="10" t="s">
        <v>155</v>
      </c>
      <c r="D2598" s="20">
        <v>132795</v>
      </c>
      <c r="E2598" s="20">
        <f t="shared" si="40"/>
        <v>0</v>
      </c>
      <c r="F2598" s="20">
        <v>0</v>
      </c>
      <c r="G2598" s="20">
        <v>0</v>
      </c>
      <c r="H2598" s="21">
        <v>132795</v>
      </c>
      <c r="I2598" s="20">
        <v>0</v>
      </c>
      <c r="J2598" s="20">
        <v>0</v>
      </c>
      <c r="K2598" s="7">
        <v>1.1000000000000001</v>
      </c>
    </row>
    <row r="2599" spans="1:11" x14ac:dyDescent="0.25">
      <c r="A2599" s="11" t="s">
        <v>23</v>
      </c>
      <c r="B2599" s="12" t="s">
        <v>53</v>
      </c>
      <c r="C2599" s="10" t="s">
        <v>113</v>
      </c>
      <c r="D2599" s="20">
        <v>-245319</v>
      </c>
      <c r="E2599" s="20">
        <f t="shared" si="40"/>
        <v>0</v>
      </c>
      <c r="F2599" s="20">
        <v>0</v>
      </c>
      <c r="G2599" s="20">
        <v>0</v>
      </c>
      <c r="H2599" s="21">
        <v>-245319</v>
      </c>
      <c r="I2599" s="20">
        <v>0</v>
      </c>
      <c r="J2599" s="20">
        <v>0</v>
      </c>
      <c r="K2599" s="7">
        <v>0</v>
      </c>
    </row>
    <row r="2600" spans="1:11" x14ac:dyDescent="0.25">
      <c r="A2600" s="11" t="s">
        <v>23</v>
      </c>
      <c r="B2600" s="12" t="s">
        <v>52</v>
      </c>
      <c r="C2600" s="10" t="s">
        <v>75</v>
      </c>
      <c r="D2600" s="20">
        <v>32664385</v>
      </c>
      <c r="E2600" s="20">
        <f t="shared" si="40"/>
        <v>271360</v>
      </c>
      <c r="F2600" s="20">
        <v>271360</v>
      </c>
      <c r="G2600" s="20">
        <v>0</v>
      </c>
      <c r="H2600" s="21">
        <v>32393025</v>
      </c>
      <c r="I2600" s="20">
        <v>0</v>
      </c>
      <c r="J2600" s="20">
        <v>0</v>
      </c>
      <c r="K2600" s="7">
        <v>146.5</v>
      </c>
    </row>
    <row r="2601" spans="1:11" x14ac:dyDescent="0.25">
      <c r="A2601" s="11" t="s">
        <v>23</v>
      </c>
      <c r="B2601" s="12" t="s">
        <v>52</v>
      </c>
      <c r="C2601" s="10" t="s">
        <v>154</v>
      </c>
      <c r="D2601" s="20">
        <v>306500</v>
      </c>
      <c r="E2601" s="20">
        <f t="shared" si="40"/>
        <v>0</v>
      </c>
      <c r="F2601" s="20">
        <v>0</v>
      </c>
      <c r="G2601" s="20">
        <v>0</v>
      </c>
      <c r="H2601" s="21">
        <v>306500</v>
      </c>
      <c r="I2601" s="20">
        <v>0</v>
      </c>
      <c r="J2601" s="20">
        <v>0</v>
      </c>
      <c r="K2601" s="7">
        <v>0</v>
      </c>
    </row>
    <row r="2602" spans="1:11" x14ac:dyDescent="0.25">
      <c r="A2602" s="11" t="s">
        <v>23</v>
      </c>
      <c r="B2602" s="12" t="s">
        <v>52</v>
      </c>
      <c r="C2602" s="10" t="s">
        <v>153</v>
      </c>
      <c r="D2602" s="20">
        <v>82800</v>
      </c>
      <c r="E2602" s="20">
        <f t="shared" si="40"/>
        <v>0</v>
      </c>
      <c r="F2602" s="20">
        <v>0</v>
      </c>
      <c r="G2602" s="20">
        <v>0</v>
      </c>
      <c r="H2602" s="21">
        <v>82800</v>
      </c>
      <c r="I2602" s="20">
        <v>0</v>
      </c>
      <c r="J2602" s="20">
        <v>0</v>
      </c>
      <c r="K2602" s="7">
        <v>0</v>
      </c>
    </row>
    <row r="2603" spans="1:11" x14ac:dyDescent="0.25">
      <c r="A2603" s="11" t="s">
        <v>23</v>
      </c>
      <c r="B2603" s="12" t="s">
        <v>52</v>
      </c>
      <c r="C2603" s="10" t="s">
        <v>152</v>
      </c>
      <c r="D2603" s="20">
        <v>108718</v>
      </c>
      <c r="E2603" s="20">
        <f t="shared" si="40"/>
        <v>0</v>
      </c>
      <c r="F2603" s="20">
        <v>0</v>
      </c>
      <c r="G2603" s="20">
        <v>0</v>
      </c>
      <c r="H2603" s="21">
        <v>108718</v>
      </c>
      <c r="I2603" s="20">
        <v>0</v>
      </c>
      <c r="J2603" s="20">
        <v>0</v>
      </c>
      <c r="K2603" s="7">
        <v>0.7</v>
      </c>
    </row>
    <row r="2604" spans="1:11" x14ac:dyDescent="0.25">
      <c r="A2604" s="11" t="s">
        <v>23</v>
      </c>
      <c r="B2604" s="12" t="s">
        <v>52</v>
      </c>
      <c r="C2604" s="10" t="s">
        <v>151</v>
      </c>
      <c r="D2604" s="20">
        <v>36000</v>
      </c>
      <c r="E2604" s="20">
        <f t="shared" si="40"/>
        <v>0</v>
      </c>
      <c r="F2604" s="20">
        <v>0</v>
      </c>
      <c r="G2604" s="20">
        <v>0</v>
      </c>
      <c r="H2604" s="21">
        <v>36000</v>
      </c>
      <c r="I2604" s="20">
        <v>0</v>
      </c>
      <c r="J2604" s="20">
        <v>0</v>
      </c>
      <c r="K2604" s="7">
        <v>0</v>
      </c>
    </row>
    <row r="2605" spans="1:11" x14ac:dyDescent="0.25">
      <c r="A2605" s="11" t="s">
        <v>23</v>
      </c>
      <c r="B2605" s="12" t="s">
        <v>52</v>
      </c>
      <c r="C2605" s="10" t="s">
        <v>147</v>
      </c>
      <c r="D2605" s="20">
        <v>30000</v>
      </c>
      <c r="E2605" s="20">
        <f t="shared" si="40"/>
        <v>0</v>
      </c>
      <c r="F2605" s="20">
        <v>0</v>
      </c>
      <c r="G2605" s="20">
        <v>0</v>
      </c>
      <c r="H2605" s="21">
        <v>30000</v>
      </c>
      <c r="I2605" s="20">
        <v>0</v>
      </c>
      <c r="J2605" s="20">
        <v>0</v>
      </c>
      <c r="K2605" s="7">
        <v>0</v>
      </c>
    </row>
    <row r="2606" spans="1:11" x14ac:dyDescent="0.25">
      <c r="A2606" s="11" t="s">
        <v>23</v>
      </c>
      <c r="B2606" s="12" t="s">
        <v>52</v>
      </c>
      <c r="C2606" s="10" t="s">
        <v>150</v>
      </c>
      <c r="D2606" s="20">
        <v>120800</v>
      </c>
      <c r="E2606" s="20">
        <f t="shared" si="40"/>
        <v>0</v>
      </c>
      <c r="F2606" s="20">
        <v>0</v>
      </c>
      <c r="G2606" s="20">
        <v>0</v>
      </c>
      <c r="H2606" s="21">
        <v>120800</v>
      </c>
      <c r="I2606" s="20">
        <v>0</v>
      </c>
      <c r="J2606" s="20">
        <v>0</v>
      </c>
      <c r="K2606" s="7">
        <v>0</v>
      </c>
    </row>
    <row r="2607" spans="1:11" x14ac:dyDescent="0.25">
      <c r="A2607" s="11" t="s">
        <v>23</v>
      </c>
      <c r="B2607" s="12" t="s">
        <v>51</v>
      </c>
      <c r="C2607" s="10" t="s">
        <v>72</v>
      </c>
      <c r="D2607" s="20">
        <v>34463978</v>
      </c>
      <c r="E2607" s="20">
        <f t="shared" si="40"/>
        <v>151651</v>
      </c>
      <c r="F2607" s="20">
        <v>151651</v>
      </c>
      <c r="G2607" s="20">
        <v>0</v>
      </c>
      <c r="H2607" s="21">
        <v>33854978</v>
      </c>
      <c r="I2607" s="20">
        <v>457349</v>
      </c>
      <c r="J2607" s="20">
        <v>0</v>
      </c>
      <c r="K2607" s="7">
        <v>146.5</v>
      </c>
    </row>
    <row r="2608" spans="1:11" x14ac:dyDescent="0.25">
      <c r="A2608" s="11" t="s">
        <v>23</v>
      </c>
      <c r="B2608" s="12" t="s">
        <v>51</v>
      </c>
      <c r="C2608" s="10" t="s">
        <v>149</v>
      </c>
      <c r="D2608" s="20">
        <v>14105</v>
      </c>
      <c r="E2608" s="20">
        <f t="shared" si="40"/>
        <v>0</v>
      </c>
      <c r="F2608" s="20">
        <v>0</v>
      </c>
      <c r="G2608" s="20">
        <v>0</v>
      </c>
      <c r="H2608" s="21">
        <v>14105</v>
      </c>
      <c r="I2608" s="20">
        <v>0</v>
      </c>
      <c r="J2608" s="20">
        <v>0</v>
      </c>
      <c r="K2608" s="7">
        <v>0</v>
      </c>
    </row>
    <row r="2609" spans="1:11" x14ac:dyDescent="0.25">
      <c r="A2609" s="11" t="s">
        <v>23</v>
      </c>
      <c r="B2609" s="12" t="s">
        <v>51</v>
      </c>
      <c r="C2609" s="10" t="s">
        <v>148</v>
      </c>
      <c r="D2609" s="20">
        <v>1117000</v>
      </c>
      <c r="E2609" s="20">
        <f t="shared" si="40"/>
        <v>1000000</v>
      </c>
      <c r="F2609" s="20">
        <v>1000000</v>
      </c>
      <c r="G2609" s="20">
        <v>0</v>
      </c>
      <c r="H2609" s="21">
        <v>117000</v>
      </c>
      <c r="I2609" s="20">
        <v>0</v>
      </c>
      <c r="J2609" s="20">
        <v>0</v>
      </c>
      <c r="K2609" s="7">
        <v>0</v>
      </c>
    </row>
    <row r="2610" spans="1:11" x14ac:dyDescent="0.25">
      <c r="A2610" s="11" t="s">
        <v>23</v>
      </c>
      <c r="B2610" s="12" t="s">
        <v>51</v>
      </c>
      <c r="C2610" s="10" t="s">
        <v>147</v>
      </c>
      <c r="D2610" s="20">
        <v>14309</v>
      </c>
      <c r="E2610" s="20">
        <f t="shared" si="40"/>
        <v>0</v>
      </c>
      <c r="F2610" s="20">
        <v>0</v>
      </c>
      <c r="G2610" s="20">
        <v>0</v>
      </c>
      <c r="H2610" s="21">
        <v>14309</v>
      </c>
      <c r="I2610" s="20">
        <v>0</v>
      </c>
      <c r="J2610" s="20">
        <v>0</v>
      </c>
      <c r="K2610" s="7">
        <v>0.3</v>
      </c>
    </row>
    <row r="2611" spans="1:11" x14ac:dyDescent="0.25">
      <c r="A2611" s="11" t="s">
        <v>23</v>
      </c>
      <c r="B2611" s="12" t="s">
        <v>51</v>
      </c>
      <c r="C2611" s="10" t="s">
        <v>146</v>
      </c>
      <c r="D2611" s="20">
        <v>7500</v>
      </c>
      <c r="E2611" s="20">
        <f t="shared" si="40"/>
        <v>0</v>
      </c>
      <c r="F2611" s="20">
        <v>0</v>
      </c>
      <c r="G2611" s="20">
        <v>0</v>
      </c>
      <c r="H2611" s="21">
        <v>7500</v>
      </c>
      <c r="I2611" s="20">
        <v>0</v>
      </c>
      <c r="J2611" s="20">
        <v>0</v>
      </c>
      <c r="K2611" s="7">
        <v>0</v>
      </c>
    </row>
    <row r="2612" spans="1:11" x14ac:dyDescent="0.25">
      <c r="A2612" s="11" t="s">
        <v>23</v>
      </c>
      <c r="B2612" s="12" t="s">
        <v>51</v>
      </c>
      <c r="C2612" s="10" t="s">
        <v>145</v>
      </c>
      <c r="D2612" s="20">
        <v>47471</v>
      </c>
      <c r="E2612" s="20">
        <f t="shared" si="40"/>
        <v>0</v>
      </c>
      <c r="F2612" s="20">
        <v>0</v>
      </c>
      <c r="G2612" s="20">
        <v>0</v>
      </c>
      <c r="H2612" s="21">
        <v>47471</v>
      </c>
      <c r="I2612" s="20">
        <v>0</v>
      </c>
      <c r="J2612" s="20">
        <v>0</v>
      </c>
      <c r="K2612" s="7">
        <v>0.4</v>
      </c>
    </row>
    <row r="2613" spans="1:11" x14ac:dyDescent="0.25">
      <c r="A2613" s="11" t="s">
        <v>23</v>
      </c>
      <c r="B2613" s="12" t="s">
        <v>51</v>
      </c>
      <c r="C2613" s="10" t="s">
        <v>103</v>
      </c>
      <c r="D2613" s="20">
        <v>-26846</v>
      </c>
      <c r="E2613" s="20">
        <f t="shared" si="40"/>
        <v>0</v>
      </c>
      <c r="F2613" s="20">
        <v>0</v>
      </c>
      <c r="G2613" s="20">
        <v>0</v>
      </c>
      <c r="H2613" s="21">
        <v>-26846</v>
      </c>
      <c r="I2613" s="20">
        <v>0</v>
      </c>
      <c r="J2613" s="20">
        <v>0</v>
      </c>
      <c r="K2613" s="7">
        <v>0</v>
      </c>
    </row>
    <row r="2614" spans="1:11" x14ac:dyDescent="0.25">
      <c r="A2614" s="11" t="s">
        <v>23</v>
      </c>
      <c r="B2614" s="12" t="s">
        <v>51</v>
      </c>
      <c r="C2614" s="10" t="s">
        <v>144</v>
      </c>
      <c r="D2614" s="20">
        <v>-74834</v>
      </c>
      <c r="E2614" s="20">
        <f t="shared" si="40"/>
        <v>0</v>
      </c>
      <c r="F2614" s="20">
        <v>0</v>
      </c>
      <c r="G2614" s="20">
        <v>0</v>
      </c>
      <c r="H2614" s="21">
        <v>-74834</v>
      </c>
      <c r="I2614" s="20">
        <v>0</v>
      </c>
      <c r="J2614" s="20">
        <v>0</v>
      </c>
      <c r="K2614" s="7">
        <v>0</v>
      </c>
    </row>
    <row r="2615" spans="1:11" x14ac:dyDescent="0.25">
      <c r="A2615" s="11" t="s">
        <v>23</v>
      </c>
      <c r="B2615" s="12" t="s">
        <v>50</v>
      </c>
      <c r="C2615" s="10" t="s">
        <v>65</v>
      </c>
      <c r="D2615" s="20">
        <v>50108869</v>
      </c>
      <c r="E2615" s="20">
        <f t="shared" si="40"/>
        <v>12835578</v>
      </c>
      <c r="F2615" s="20">
        <v>12835578</v>
      </c>
      <c r="G2615" s="20">
        <v>0</v>
      </c>
      <c r="H2615" s="21">
        <v>36481518</v>
      </c>
      <c r="I2615" s="20">
        <v>791773</v>
      </c>
      <c r="J2615" s="20">
        <v>0</v>
      </c>
      <c r="K2615" s="7">
        <v>155.5</v>
      </c>
    </row>
    <row r="2616" spans="1:11" x14ac:dyDescent="0.25">
      <c r="A2616" s="11" t="s">
        <v>23</v>
      </c>
      <c r="B2616" s="12" t="s">
        <v>50</v>
      </c>
      <c r="C2616" s="10" t="s">
        <v>143</v>
      </c>
      <c r="D2616" s="20">
        <v>96568</v>
      </c>
      <c r="E2616" s="20">
        <f t="shared" si="40"/>
        <v>0</v>
      </c>
      <c r="F2616" s="20">
        <v>0</v>
      </c>
      <c r="G2616" s="20">
        <v>0</v>
      </c>
      <c r="H2616" s="21">
        <v>96568</v>
      </c>
      <c r="I2616" s="20">
        <v>0</v>
      </c>
      <c r="J2616" s="20">
        <v>0</v>
      </c>
      <c r="K2616" s="7">
        <v>0.7</v>
      </c>
    </row>
    <row r="2617" spans="1:11" x14ac:dyDescent="0.25">
      <c r="A2617" s="11" t="s">
        <v>23</v>
      </c>
      <c r="B2617" s="12" t="s">
        <v>50</v>
      </c>
      <c r="C2617" s="10" t="s">
        <v>142</v>
      </c>
      <c r="D2617" s="20">
        <v>469201</v>
      </c>
      <c r="E2617" s="20">
        <f t="shared" si="40"/>
        <v>0</v>
      </c>
      <c r="F2617" s="20">
        <v>0</v>
      </c>
      <c r="G2617" s="20">
        <v>0</v>
      </c>
      <c r="H2617" s="21">
        <v>469201</v>
      </c>
      <c r="I2617" s="20">
        <v>0</v>
      </c>
      <c r="J2617" s="20">
        <v>0</v>
      </c>
      <c r="K2617" s="7">
        <v>0.5</v>
      </c>
    </row>
    <row r="2618" spans="1:11" x14ac:dyDescent="0.25">
      <c r="A2618" s="11" t="s">
        <v>23</v>
      </c>
      <c r="B2618" s="12" t="s">
        <v>50</v>
      </c>
      <c r="C2618" s="10" t="s">
        <v>141</v>
      </c>
      <c r="D2618" s="20">
        <v>208646</v>
      </c>
      <c r="E2618" s="20">
        <f t="shared" si="40"/>
        <v>0</v>
      </c>
      <c r="F2618" s="20">
        <v>0</v>
      </c>
      <c r="G2618" s="20">
        <v>0</v>
      </c>
      <c r="H2618" s="21">
        <v>208646</v>
      </c>
      <c r="I2618" s="20">
        <v>0</v>
      </c>
      <c r="J2618" s="20">
        <v>0</v>
      </c>
      <c r="K2618" s="7">
        <v>0</v>
      </c>
    </row>
    <row r="2619" spans="1:11" x14ac:dyDescent="0.25">
      <c r="A2619" s="11" t="s">
        <v>23</v>
      </c>
      <c r="B2619" s="12" t="s">
        <v>49</v>
      </c>
      <c r="C2619" s="10" t="s">
        <v>61</v>
      </c>
      <c r="D2619" s="20">
        <v>45480778</v>
      </c>
      <c r="E2619" s="20">
        <f t="shared" si="40"/>
        <v>2429601</v>
      </c>
      <c r="F2619" s="20">
        <v>2429601</v>
      </c>
      <c r="G2619" s="20">
        <v>0</v>
      </c>
      <c r="H2619" s="21">
        <v>42741573</v>
      </c>
      <c r="I2619" s="20">
        <v>309604</v>
      </c>
      <c r="J2619" s="20">
        <v>0</v>
      </c>
      <c r="K2619" s="7">
        <v>161.5</v>
      </c>
    </row>
    <row r="2620" spans="1:11" x14ac:dyDescent="0.25">
      <c r="A2620" s="11" t="s">
        <v>23</v>
      </c>
      <c r="B2620" s="12" t="s">
        <v>49</v>
      </c>
      <c r="C2620" s="10" t="s">
        <v>140</v>
      </c>
      <c r="D2620" s="20">
        <v>167400</v>
      </c>
      <c r="E2620" s="20">
        <f t="shared" si="40"/>
        <v>75240</v>
      </c>
      <c r="F2620" s="20">
        <v>75240</v>
      </c>
      <c r="G2620" s="20">
        <v>0</v>
      </c>
      <c r="H2620" s="21">
        <v>92160</v>
      </c>
      <c r="I2620" s="20">
        <v>0</v>
      </c>
      <c r="J2620" s="20">
        <v>0</v>
      </c>
      <c r="K2620" s="7">
        <v>0</v>
      </c>
    </row>
    <row r="2621" spans="1:11" x14ac:dyDescent="0.25">
      <c r="A2621" s="11" t="s">
        <v>23</v>
      </c>
      <c r="B2621" s="12" t="s">
        <v>49</v>
      </c>
      <c r="C2621" s="10" t="s">
        <v>139</v>
      </c>
      <c r="D2621" s="20">
        <v>3654</v>
      </c>
      <c r="E2621" s="20">
        <f t="shared" si="40"/>
        <v>0</v>
      </c>
      <c r="F2621" s="20">
        <v>0</v>
      </c>
      <c r="G2621" s="20">
        <v>0</v>
      </c>
      <c r="H2621" s="21">
        <v>3654</v>
      </c>
      <c r="I2621" s="20">
        <v>0</v>
      </c>
      <c r="J2621" s="20">
        <v>0</v>
      </c>
      <c r="K2621" s="7">
        <v>0</v>
      </c>
    </row>
    <row r="2622" spans="1:11" x14ac:dyDescent="0.25">
      <c r="A2622" s="11" t="s">
        <v>23</v>
      </c>
      <c r="B2622" s="12" t="s">
        <v>49</v>
      </c>
      <c r="C2622" s="10" t="s">
        <v>138</v>
      </c>
      <c r="D2622" s="20">
        <v>464310</v>
      </c>
      <c r="E2622" s="20">
        <f t="shared" si="40"/>
        <v>0</v>
      </c>
      <c r="F2622" s="20">
        <v>0</v>
      </c>
      <c r="G2622" s="20">
        <v>0</v>
      </c>
      <c r="H2622" s="21">
        <v>464310</v>
      </c>
      <c r="I2622" s="20">
        <v>0</v>
      </c>
      <c r="J2622" s="20">
        <v>0</v>
      </c>
      <c r="K2622" s="7">
        <v>2</v>
      </c>
    </row>
    <row r="2623" spans="1:11" x14ac:dyDescent="0.25">
      <c r="A2623" s="11" t="s">
        <v>23</v>
      </c>
      <c r="B2623" s="12" t="s">
        <v>49</v>
      </c>
      <c r="C2623" s="10" t="s">
        <v>137</v>
      </c>
      <c r="D2623" s="20">
        <v>170723</v>
      </c>
      <c r="E2623" s="20">
        <f t="shared" si="40"/>
        <v>0</v>
      </c>
      <c r="F2623" s="20">
        <v>0</v>
      </c>
      <c r="G2623" s="20">
        <v>0</v>
      </c>
      <c r="H2623" s="21">
        <v>170723</v>
      </c>
      <c r="I2623" s="20">
        <v>0</v>
      </c>
      <c r="J2623" s="20">
        <v>0</v>
      </c>
      <c r="K2623" s="7">
        <v>2.2000000000000002</v>
      </c>
    </row>
    <row r="2624" spans="1:11" x14ac:dyDescent="0.25">
      <c r="A2624" s="11" t="s">
        <v>23</v>
      </c>
      <c r="B2624" s="12" t="s">
        <v>49</v>
      </c>
      <c r="C2624" s="10" t="s">
        <v>136</v>
      </c>
      <c r="D2624" s="20">
        <v>226445</v>
      </c>
      <c r="E2624" s="20">
        <f t="shared" si="40"/>
        <v>0</v>
      </c>
      <c r="F2624" s="20">
        <v>0</v>
      </c>
      <c r="G2624" s="20">
        <v>0</v>
      </c>
      <c r="H2624" s="21">
        <v>226445</v>
      </c>
      <c r="I2624" s="20">
        <v>0</v>
      </c>
      <c r="J2624" s="20">
        <v>0</v>
      </c>
      <c r="K2624" s="7">
        <v>3</v>
      </c>
    </row>
    <row r="2625" spans="1:11" x14ac:dyDescent="0.25">
      <c r="A2625" s="11" t="s">
        <v>23</v>
      </c>
      <c r="B2625" s="12" t="s">
        <v>49</v>
      </c>
      <c r="C2625" s="10" t="s">
        <v>135</v>
      </c>
      <c r="D2625" s="20">
        <v>54000</v>
      </c>
      <c r="E2625" s="20">
        <f t="shared" si="40"/>
        <v>0</v>
      </c>
      <c r="F2625" s="20">
        <v>0</v>
      </c>
      <c r="G2625" s="20">
        <v>0</v>
      </c>
      <c r="H2625" s="21">
        <v>54000</v>
      </c>
      <c r="I2625" s="20">
        <v>0</v>
      </c>
      <c r="J2625" s="20">
        <v>0</v>
      </c>
      <c r="K2625" s="7">
        <v>0</v>
      </c>
    </row>
    <row r="2626" spans="1:11" x14ac:dyDescent="0.25">
      <c r="A2626" s="11" t="s">
        <v>23</v>
      </c>
      <c r="B2626" s="12" t="s">
        <v>49</v>
      </c>
      <c r="C2626" s="10" t="s">
        <v>57</v>
      </c>
      <c r="D2626" s="20">
        <v>0</v>
      </c>
      <c r="E2626" s="20">
        <f t="shared" si="40"/>
        <v>0</v>
      </c>
      <c r="F2626" s="20">
        <v>0</v>
      </c>
      <c r="G2626" s="20">
        <v>0</v>
      </c>
      <c r="H2626" s="21">
        <v>0</v>
      </c>
      <c r="I2626" s="20">
        <v>0</v>
      </c>
      <c r="J2626" s="20">
        <v>0</v>
      </c>
      <c r="K2626" s="7">
        <v>0</v>
      </c>
    </row>
    <row r="2627" spans="1:11" x14ac:dyDescent="0.25">
      <c r="A2627" s="11" t="s">
        <v>23</v>
      </c>
      <c r="B2627" s="12" t="s">
        <v>48</v>
      </c>
      <c r="C2627" s="10" t="s">
        <v>57</v>
      </c>
      <c r="D2627" s="20">
        <v>48252479</v>
      </c>
      <c r="E2627" s="20">
        <f t="shared" ref="E2627:E2690" si="41">SUM(F2627:G2627)</f>
        <v>4254</v>
      </c>
      <c r="F2627" s="20">
        <v>4254</v>
      </c>
      <c r="G2627" s="20">
        <v>0</v>
      </c>
      <c r="H2627" s="21">
        <v>48248225</v>
      </c>
      <c r="I2627" s="20">
        <v>0</v>
      </c>
      <c r="J2627" s="20">
        <v>0</v>
      </c>
      <c r="K2627" s="7">
        <v>173.4</v>
      </c>
    </row>
    <row r="2628" spans="1:11" x14ac:dyDescent="0.25">
      <c r="A2628" s="11" t="s">
        <v>23</v>
      </c>
      <c r="B2628" s="12" t="s">
        <v>48</v>
      </c>
      <c r="C2628" s="10" t="s">
        <v>134</v>
      </c>
      <c r="D2628" s="20">
        <v>75432</v>
      </c>
      <c r="E2628" s="20">
        <f t="shared" si="41"/>
        <v>0</v>
      </c>
      <c r="F2628" s="20">
        <v>0</v>
      </c>
      <c r="G2628" s="20">
        <v>0</v>
      </c>
      <c r="H2628" s="21">
        <v>75432</v>
      </c>
      <c r="I2628" s="20">
        <v>0</v>
      </c>
      <c r="J2628" s="20">
        <v>0</v>
      </c>
      <c r="K2628" s="7">
        <v>1</v>
      </c>
    </row>
    <row r="2629" spans="1:11" x14ac:dyDescent="0.25">
      <c r="A2629" s="11" t="s">
        <v>23</v>
      </c>
      <c r="B2629" s="12" t="s">
        <v>48</v>
      </c>
      <c r="C2629" s="10" t="s">
        <v>133</v>
      </c>
      <c r="D2629" s="20">
        <v>320240</v>
      </c>
      <c r="E2629" s="20">
        <f t="shared" si="41"/>
        <v>0</v>
      </c>
      <c r="F2629" s="20">
        <v>0</v>
      </c>
      <c r="G2629" s="20">
        <v>0</v>
      </c>
      <c r="H2629" s="21">
        <v>320240</v>
      </c>
      <c r="I2629" s="20">
        <v>0</v>
      </c>
      <c r="J2629" s="20">
        <v>0</v>
      </c>
      <c r="K2629" s="7">
        <v>0</v>
      </c>
    </row>
    <row r="2630" spans="1:11" x14ac:dyDescent="0.25">
      <c r="A2630" s="11" t="s">
        <v>23</v>
      </c>
      <c r="B2630" s="12" t="s">
        <v>48</v>
      </c>
      <c r="C2630" s="10" t="s">
        <v>132</v>
      </c>
      <c r="D2630" s="20">
        <v>314920</v>
      </c>
      <c r="E2630" s="20">
        <f t="shared" si="41"/>
        <v>0</v>
      </c>
      <c r="F2630" s="20">
        <v>0</v>
      </c>
      <c r="G2630" s="20">
        <v>0</v>
      </c>
      <c r="H2630" s="21">
        <v>314920</v>
      </c>
      <c r="I2630" s="20">
        <v>0</v>
      </c>
      <c r="J2630" s="20">
        <v>0</v>
      </c>
      <c r="K2630" s="7">
        <v>0</v>
      </c>
    </row>
    <row r="2631" spans="1:11" x14ac:dyDescent="0.25">
      <c r="A2631" s="11" t="s">
        <v>22</v>
      </c>
      <c r="B2631" s="12" t="s">
        <v>47</v>
      </c>
      <c r="C2631" s="10" t="s">
        <v>91</v>
      </c>
      <c r="D2631" s="20">
        <v>1404629871</v>
      </c>
      <c r="E2631" s="20">
        <f t="shared" si="41"/>
        <v>0</v>
      </c>
      <c r="F2631" s="20">
        <v>0</v>
      </c>
      <c r="G2631" s="20">
        <v>0</v>
      </c>
      <c r="H2631" s="21">
        <v>747880934</v>
      </c>
      <c r="I2631" s="20">
        <v>5866138</v>
      </c>
      <c r="J2631" s="20">
        <v>650882799</v>
      </c>
      <c r="K2631" s="7">
        <v>3326.8</v>
      </c>
    </row>
    <row r="2632" spans="1:11" x14ac:dyDescent="0.25">
      <c r="A2632" s="11" t="s">
        <v>22</v>
      </c>
      <c r="B2632" s="12" t="s">
        <v>47</v>
      </c>
      <c r="C2632" s="10" t="s">
        <v>131</v>
      </c>
      <c r="D2632" s="20">
        <v>95000</v>
      </c>
      <c r="E2632" s="20">
        <f t="shared" si="41"/>
        <v>0</v>
      </c>
      <c r="F2632" s="20">
        <v>0</v>
      </c>
      <c r="G2632" s="20">
        <v>0</v>
      </c>
      <c r="H2632" s="21">
        <v>95000</v>
      </c>
      <c r="I2632" s="20">
        <v>0</v>
      </c>
      <c r="J2632" s="20">
        <v>0</v>
      </c>
      <c r="K2632" s="7">
        <v>0</v>
      </c>
    </row>
    <row r="2633" spans="1:11" x14ac:dyDescent="0.25">
      <c r="A2633" s="11" t="s">
        <v>22</v>
      </c>
      <c r="B2633" s="12" t="s">
        <v>56</v>
      </c>
      <c r="C2633" s="10" t="s">
        <v>89</v>
      </c>
      <c r="D2633" s="20">
        <v>1578506823</v>
      </c>
      <c r="E2633" s="20">
        <f t="shared" si="41"/>
        <v>0</v>
      </c>
      <c r="F2633" s="20">
        <v>0</v>
      </c>
      <c r="G2633" s="20">
        <v>0</v>
      </c>
      <c r="H2633" s="21">
        <v>851844882</v>
      </c>
      <c r="I2633" s="20">
        <v>8552189</v>
      </c>
      <c r="J2633" s="20">
        <v>718109752</v>
      </c>
      <c r="K2633" s="7">
        <v>3326.8</v>
      </c>
    </row>
    <row r="2634" spans="1:11" x14ac:dyDescent="0.25">
      <c r="A2634" s="11" t="s">
        <v>22</v>
      </c>
      <c r="B2634" s="12" t="s">
        <v>55</v>
      </c>
      <c r="C2634" s="10" t="s">
        <v>86</v>
      </c>
      <c r="D2634" s="20">
        <v>1753538544</v>
      </c>
      <c r="E2634" s="20">
        <f t="shared" si="41"/>
        <v>0</v>
      </c>
      <c r="F2634" s="20">
        <v>0</v>
      </c>
      <c r="G2634" s="20">
        <v>0</v>
      </c>
      <c r="H2634" s="21">
        <v>1134947195</v>
      </c>
      <c r="I2634" s="20">
        <v>6672645</v>
      </c>
      <c r="J2634" s="20">
        <v>611918704</v>
      </c>
      <c r="K2634" s="7">
        <v>3326.8</v>
      </c>
    </row>
    <row r="2635" spans="1:11" x14ac:dyDescent="0.25">
      <c r="A2635" s="11" t="s">
        <v>22</v>
      </c>
      <c r="B2635" s="12" t="s">
        <v>55</v>
      </c>
      <c r="C2635" s="10" t="s">
        <v>130</v>
      </c>
      <c r="D2635" s="20">
        <v>74250000</v>
      </c>
      <c r="E2635" s="20">
        <f t="shared" si="41"/>
        <v>0</v>
      </c>
      <c r="F2635" s="20">
        <v>0</v>
      </c>
      <c r="G2635" s="20">
        <v>0</v>
      </c>
      <c r="H2635" s="21">
        <v>74250000</v>
      </c>
      <c r="I2635" s="20">
        <v>0</v>
      </c>
      <c r="J2635" s="20">
        <v>0</v>
      </c>
      <c r="K2635" s="7">
        <v>2</v>
      </c>
    </row>
    <row r="2636" spans="1:11" x14ac:dyDescent="0.25">
      <c r="A2636" s="11" t="s">
        <v>22</v>
      </c>
      <c r="B2636" s="12" t="s">
        <v>54</v>
      </c>
      <c r="C2636" s="10" t="s">
        <v>83</v>
      </c>
      <c r="D2636" s="20">
        <v>2112021087</v>
      </c>
      <c r="E2636" s="20">
        <f t="shared" si="41"/>
        <v>0</v>
      </c>
      <c r="F2636" s="20">
        <v>0</v>
      </c>
      <c r="G2636" s="20">
        <v>0</v>
      </c>
      <c r="H2636" s="21">
        <v>1483476167</v>
      </c>
      <c r="I2636" s="20">
        <v>7078096</v>
      </c>
      <c r="J2636" s="20">
        <v>621466824</v>
      </c>
      <c r="K2636" s="7">
        <v>3328.8</v>
      </c>
    </row>
    <row r="2637" spans="1:11" x14ac:dyDescent="0.25">
      <c r="A2637" s="11" t="s">
        <v>22</v>
      </c>
      <c r="B2637" s="12" t="s">
        <v>53</v>
      </c>
      <c r="C2637" s="10" t="s">
        <v>80</v>
      </c>
      <c r="D2637" s="20">
        <v>1984439402</v>
      </c>
      <c r="E2637" s="20">
        <f t="shared" si="41"/>
        <v>1000000</v>
      </c>
      <c r="F2637" s="20">
        <v>1000000</v>
      </c>
      <c r="G2637" s="20">
        <v>0</v>
      </c>
      <c r="H2637" s="21">
        <v>1346783625</v>
      </c>
      <c r="I2637" s="20">
        <v>7078096</v>
      </c>
      <c r="J2637" s="20">
        <v>629577681</v>
      </c>
      <c r="K2637" s="7">
        <v>3326</v>
      </c>
    </row>
    <row r="2638" spans="1:11" x14ac:dyDescent="0.25">
      <c r="A2638" s="11" t="s">
        <v>22</v>
      </c>
      <c r="B2638" s="12" t="s">
        <v>53</v>
      </c>
      <c r="C2638" s="10" t="s">
        <v>129</v>
      </c>
      <c r="D2638" s="20">
        <v>52980</v>
      </c>
      <c r="E2638" s="20">
        <f t="shared" si="41"/>
        <v>0</v>
      </c>
      <c r="F2638" s="20">
        <v>0</v>
      </c>
      <c r="G2638" s="20">
        <v>0</v>
      </c>
      <c r="H2638" s="21">
        <v>52980</v>
      </c>
      <c r="I2638" s="20">
        <v>0</v>
      </c>
      <c r="J2638" s="20">
        <v>0</v>
      </c>
      <c r="K2638" s="7">
        <v>0</v>
      </c>
    </row>
    <row r="2639" spans="1:11" x14ac:dyDescent="0.25">
      <c r="A2639" s="11" t="s">
        <v>22</v>
      </c>
      <c r="B2639" s="12" t="s">
        <v>52</v>
      </c>
      <c r="C2639" s="10" t="s">
        <v>75</v>
      </c>
      <c r="D2639" s="20">
        <v>1898659905</v>
      </c>
      <c r="E2639" s="20">
        <f t="shared" si="41"/>
        <v>0</v>
      </c>
      <c r="F2639" s="20">
        <v>0</v>
      </c>
      <c r="G2639" s="20">
        <v>0</v>
      </c>
      <c r="H2639" s="21">
        <v>1250978446</v>
      </c>
      <c r="I2639" s="20">
        <v>5478096</v>
      </c>
      <c r="J2639" s="20">
        <v>642203363</v>
      </c>
      <c r="K2639" s="7">
        <v>3326</v>
      </c>
    </row>
    <row r="2640" spans="1:11" x14ac:dyDescent="0.25">
      <c r="A2640" s="11" t="s">
        <v>22</v>
      </c>
      <c r="B2640" s="12" t="s">
        <v>52</v>
      </c>
      <c r="C2640" s="10" t="s">
        <v>128</v>
      </c>
      <c r="D2640" s="20">
        <v>161599957</v>
      </c>
      <c r="E2640" s="20">
        <f t="shared" si="41"/>
        <v>0</v>
      </c>
      <c r="F2640" s="20">
        <v>0</v>
      </c>
      <c r="G2640" s="20">
        <v>0</v>
      </c>
      <c r="H2640" s="21">
        <v>161599957</v>
      </c>
      <c r="I2640" s="20">
        <v>0</v>
      </c>
      <c r="J2640" s="20">
        <v>0</v>
      </c>
      <c r="K2640" s="7">
        <v>3</v>
      </c>
    </row>
    <row r="2641" spans="1:11" x14ac:dyDescent="0.25">
      <c r="A2641" s="11" t="s">
        <v>22</v>
      </c>
      <c r="B2641" s="12" t="s">
        <v>52</v>
      </c>
      <c r="C2641" s="10" t="s">
        <v>127</v>
      </c>
      <c r="D2641" s="20">
        <v>2000000</v>
      </c>
      <c r="E2641" s="20">
        <f t="shared" si="41"/>
        <v>0</v>
      </c>
      <c r="F2641" s="20">
        <v>0</v>
      </c>
      <c r="G2641" s="20">
        <v>0</v>
      </c>
      <c r="H2641" s="21">
        <v>2000000</v>
      </c>
      <c r="I2641" s="20">
        <v>0</v>
      </c>
      <c r="J2641" s="20">
        <v>0</v>
      </c>
      <c r="K2641" s="7">
        <v>0</v>
      </c>
    </row>
    <row r="2642" spans="1:11" x14ac:dyDescent="0.25">
      <c r="A2642" s="11" t="s">
        <v>22</v>
      </c>
      <c r="B2642" s="12" t="s">
        <v>51</v>
      </c>
      <c r="C2642" s="10" t="s">
        <v>72</v>
      </c>
      <c r="D2642" s="20">
        <v>1789299665</v>
      </c>
      <c r="E2642" s="20">
        <f t="shared" si="41"/>
        <v>0</v>
      </c>
      <c r="F2642" s="20">
        <v>0</v>
      </c>
      <c r="G2642" s="20">
        <v>0</v>
      </c>
      <c r="H2642" s="21">
        <v>954579686</v>
      </c>
      <c r="I2642" s="20">
        <v>5478096</v>
      </c>
      <c r="J2642" s="20">
        <v>829241883</v>
      </c>
      <c r="K2642" s="7">
        <v>3327</v>
      </c>
    </row>
    <row r="2643" spans="1:11" x14ac:dyDescent="0.25">
      <c r="A2643" s="11" t="s">
        <v>22</v>
      </c>
      <c r="B2643" s="12" t="s">
        <v>51</v>
      </c>
      <c r="C2643" s="10" t="s">
        <v>103</v>
      </c>
      <c r="D2643" s="20">
        <v>-29126</v>
      </c>
      <c r="E2643" s="20">
        <f t="shared" si="41"/>
        <v>0</v>
      </c>
      <c r="F2643" s="20">
        <v>0</v>
      </c>
      <c r="G2643" s="20">
        <v>0</v>
      </c>
      <c r="H2643" s="21">
        <v>-29126</v>
      </c>
      <c r="I2643" s="20">
        <v>0</v>
      </c>
      <c r="J2643" s="20">
        <v>0</v>
      </c>
      <c r="K2643" s="7">
        <v>0</v>
      </c>
    </row>
    <row r="2644" spans="1:11" x14ac:dyDescent="0.25">
      <c r="A2644" s="11" t="s">
        <v>22</v>
      </c>
      <c r="B2644" s="12" t="s">
        <v>51</v>
      </c>
      <c r="C2644" s="10" t="s">
        <v>126</v>
      </c>
      <c r="D2644" s="20">
        <v>751649</v>
      </c>
      <c r="E2644" s="20">
        <f t="shared" si="41"/>
        <v>0</v>
      </c>
      <c r="F2644" s="20">
        <v>0</v>
      </c>
      <c r="G2644" s="20">
        <v>0</v>
      </c>
      <c r="H2644" s="21">
        <v>751649</v>
      </c>
      <c r="I2644" s="20">
        <v>0</v>
      </c>
      <c r="J2644" s="20">
        <v>0</v>
      </c>
      <c r="K2644" s="7">
        <v>0</v>
      </c>
    </row>
    <row r="2645" spans="1:11" x14ac:dyDescent="0.25">
      <c r="A2645" s="11" t="s">
        <v>22</v>
      </c>
      <c r="B2645" s="12" t="s">
        <v>51</v>
      </c>
      <c r="C2645" s="10" t="s">
        <v>125</v>
      </c>
      <c r="D2645" s="20">
        <v>0</v>
      </c>
      <c r="E2645" s="20">
        <f t="shared" si="41"/>
        <v>0</v>
      </c>
      <c r="F2645" s="20">
        <v>0</v>
      </c>
      <c r="G2645" s="20">
        <v>0</v>
      </c>
      <c r="H2645" s="21">
        <v>0</v>
      </c>
      <c r="I2645" s="20">
        <v>0</v>
      </c>
      <c r="J2645" s="20">
        <v>0</v>
      </c>
      <c r="K2645" s="7">
        <v>0</v>
      </c>
    </row>
    <row r="2646" spans="1:11" x14ac:dyDescent="0.25">
      <c r="A2646" s="11" t="s">
        <v>22</v>
      </c>
      <c r="B2646" s="12" t="s">
        <v>51</v>
      </c>
      <c r="C2646" s="10" t="s">
        <v>124</v>
      </c>
      <c r="D2646" s="20">
        <v>-20834</v>
      </c>
      <c r="E2646" s="20">
        <f t="shared" si="41"/>
        <v>0</v>
      </c>
      <c r="F2646" s="20">
        <v>0</v>
      </c>
      <c r="G2646" s="20">
        <v>0</v>
      </c>
      <c r="H2646" s="21">
        <v>-20834</v>
      </c>
      <c r="I2646" s="20">
        <v>0</v>
      </c>
      <c r="J2646" s="20">
        <v>0</v>
      </c>
      <c r="K2646" s="7">
        <v>0</v>
      </c>
    </row>
    <row r="2647" spans="1:11" x14ac:dyDescent="0.25">
      <c r="A2647" s="11" t="s">
        <v>22</v>
      </c>
      <c r="B2647" s="12" t="s">
        <v>50</v>
      </c>
      <c r="C2647" s="10" t="s">
        <v>65</v>
      </c>
      <c r="D2647" s="20">
        <v>1797535671</v>
      </c>
      <c r="E2647" s="20">
        <f t="shared" si="41"/>
        <v>500000</v>
      </c>
      <c r="F2647" s="20">
        <v>500000</v>
      </c>
      <c r="G2647" s="20">
        <v>0</v>
      </c>
      <c r="H2647" s="21">
        <v>958557897</v>
      </c>
      <c r="I2647" s="20">
        <v>5528096</v>
      </c>
      <c r="J2647" s="20">
        <v>832949678</v>
      </c>
      <c r="K2647" s="7">
        <v>3327</v>
      </c>
    </row>
    <row r="2648" spans="1:11" x14ac:dyDescent="0.25">
      <c r="A2648" s="11" t="s">
        <v>22</v>
      </c>
      <c r="B2648" s="12" t="s">
        <v>50</v>
      </c>
      <c r="C2648" s="10" t="s">
        <v>124</v>
      </c>
      <c r="D2648" s="20">
        <v>-276355</v>
      </c>
      <c r="E2648" s="20">
        <f t="shared" si="41"/>
        <v>0</v>
      </c>
      <c r="F2648" s="20">
        <v>0</v>
      </c>
      <c r="G2648" s="20">
        <v>0</v>
      </c>
      <c r="H2648" s="21">
        <v>-276355</v>
      </c>
      <c r="I2648" s="20">
        <v>0</v>
      </c>
      <c r="J2648" s="20">
        <v>0</v>
      </c>
      <c r="K2648" s="7">
        <v>0</v>
      </c>
    </row>
    <row r="2649" spans="1:11" x14ac:dyDescent="0.25">
      <c r="A2649" s="11" t="s">
        <v>22</v>
      </c>
      <c r="B2649" s="12" t="s">
        <v>50</v>
      </c>
      <c r="C2649" s="10" t="s">
        <v>123</v>
      </c>
      <c r="D2649" s="20">
        <v>88008</v>
      </c>
      <c r="E2649" s="20">
        <f t="shared" si="41"/>
        <v>0</v>
      </c>
      <c r="F2649" s="20">
        <v>0</v>
      </c>
      <c r="G2649" s="20">
        <v>0</v>
      </c>
      <c r="H2649" s="21">
        <v>88008</v>
      </c>
      <c r="I2649" s="20">
        <v>0</v>
      </c>
      <c r="J2649" s="20">
        <v>0</v>
      </c>
      <c r="K2649" s="7">
        <v>1.5</v>
      </c>
    </row>
    <row r="2650" spans="1:11" x14ac:dyDescent="0.25">
      <c r="A2650" s="11" t="s">
        <v>22</v>
      </c>
      <c r="B2650" s="12" t="s">
        <v>50</v>
      </c>
      <c r="C2650" s="10" t="s">
        <v>122</v>
      </c>
      <c r="D2650" s="20">
        <v>0</v>
      </c>
      <c r="E2650" s="20">
        <f t="shared" si="41"/>
        <v>0</v>
      </c>
      <c r="F2650" s="20">
        <v>0</v>
      </c>
      <c r="G2650" s="20">
        <v>0</v>
      </c>
      <c r="H2650" s="21">
        <v>0</v>
      </c>
      <c r="I2650" s="20">
        <v>0</v>
      </c>
      <c r="J2650" s="20">
        <v>0</v>
      </c>
      <c r="K2650" s="7">
        <v>0</v>
      </c>
    </row>
    <row r="2651" spans="1:11" x14ac:dyDescent="0.25">
      <c r="A2651" s="11" t="s">
        <v>22</v>
      </c>
      <c r="B2651" s="12" t="s">
        <v>49</v>
      </c>
      <c r="C2651" s="10" t="s">
        <v>61</v>
      </c>
      <c r="D2651" s="20">
        <v>2063783439</v>
      </c>
      <c r="E2651" s="20">
        <f t="shared" si="41"/>
        <v>0</v>
      </c>
      <c r="F2651" s="20">
        <v>0</v>
      </c>
      <c r="G2651" s="20">
        <v>0</v>
      </c>
      <c r="H2651" s="21">
        <v>1197797806</v>
      </c>
      <c r="I2651" s="20">
        <v>5283672</v>
      </c>
      <c r="J2651" s="20">
        <v>860701961</v>
      </c>
      <c r="K2651" s="7">
        <v>3328.5</v>
      </c>
    </row>
    <row r="2652" spans="1:11" x14ac:dyDescent="0.25">
      <c r="A2652" s="11" t="s">
        <v>22</v>
      </c>
      <c r="B2652" s="12" t="s">
        <v>49</v>
      </c>
      <c r="C2652" s="10" t="s">
        <v>121</v>
      </c>
      <c r="D2652" s="20">
        <v>0</v>
      </c>
      <c r="E2652" s="20">
        <f t="shared" si="41"/>
        <v>0</v>
      </c>
      <c r="F2652" s="20">
        <v>0</v>
      </c>
      <c r="G2652" s="20">
        <v>0</v>
      </c>
      <c r="H2652" s="21">
        <v>0</v>
      </c>
      <c r="I2652" s="20">
        <v>0</v>
      </c>
      <c r="J2652" s="20">
        <v>0</v>
      </c>
      <c r="K2652" s="7">
        <v>0</v>
      </c>
    </row>
    <row r="2653" spans="1:11" x14ac:dyDescent="0.25">
      <c r="A2653" s="11" t="s">
        <v>22</v>
      </c>
      <c r="B2653" s="12" t="s">
        <v>48</v>
      </c>
      <c r="C2653" s="10" t="s">
        <v>57</v>
      </c>
      <c r="D2653" s="20">
        <v>2273396013</v>
      </c>
      <c r="E2653" s="20">
        <f t="shared" si="41"/>
        <v>0</v>
      </c>
      <c r="F2653" s="20">
        <v>0</v>
      </c>
      <c r="G2653" s="20">
        <v>0</v>
      </c>
      <c r="H2653" s="21">
        <v>1449032151</v>
      </c>
      <c r="I2653" s="20">
        <v>5181756</v>
      </c>
      <c r="J2653" s="20">
        <v>819182106</v>
      </c>
      <c r="K2653" s="7">
        <v>3328.5</v>
      </c>
    </row>
    <row r="2654" spans="1:11" x14ac:dyDescent="0.25">
      <c r="A2654" s="11" t="s">
        <v>21</v>
      </c>
      <c r="B2654" s="12" t="s">
        <v>47</v>
      </c>
      <c r="C2654" s="10" t="s">
        <v>91</v>
      </c>
      <c r="D2654" s="20">
        <v>518036107</v>
      </c>
      <c r="E2654" s="20">
        <f t="shared" si="41"/>
        <v>146008257</v>
      </c>
      <c r="F2654" s="20">
        <v>146008257</v>
      </c>
      <c r="G2654" s="20">
        <v>0</v>
      </c>
      <c r="H2654" s="21">
        <v>354252675</v>
      </c>
      <c r="I2654" s="20">
        <v>17775175</v>
      </c>
      <c r="J2654" s="20">
        <v>0</v>
      </c>
      <c r="K2654" s="7">
        <v>32.9</v>
      </c>
    </row>
    <row r="2655" spans="1:11" x14ac:dyDescent="0.25">
      <c r="A2655" s="11" t="s">
        <v>21</v>
      </c>
      <c r="B2655" s="12" t="s">
        <v>47</v>
      </c>
      <c r="C2655" s="10" t="s">
        <v>89</v>
      </c>
      <c r="D2655" s="20">
        <v>-6685000</v>
      </c>
      <c r="E2655" s="20">
        <f t="shared" si="41"/>
        <v>-6700000</v>
      </c>
      <c r="F2655" s="20">
        <v>-6700000</v>
      </c>
      <c r="G2655" s="20">
        <v>0</v>
      </c>
      <c r="H2655" s="21">
        <v>15000</v>
      </c>
      <c r="I2655" s="20">
        <v>0</v>
      </c>
      <c r="J2655" s="20">
        <v>0</v>
      </c>
      <c r="K2655" s="7">
        <v>0</v>
      </c>
    </row>
    <row r="2656" spans="1:11" x14ac:dyDescent="0.25">
      <c r="A2656" s="11" t="s">
        <v>21</v>
      </c>
      <c r="B2656" s="12" t="s">
        <v>56</v>
      </c>
      <c r="C2656" s="10" t="s">
        <v>89</v>
      </c>
      <c r="D2656" s="20">
        <v>524067755</v>
      </c>
      <c r="E2656" s="20">
        <f t="shared" si="41"/>
        <v>151447545</v>
      </c>
      <c r="F2656" s="20">
        <v>151447545</v>
      </c>
      <c r="G2656" s="20">
        <v>0</v>
      </c>
      <c r="H2656" s="21">
        <v>354847185</v>
      </c>
      <c r="I2656" s="20">
        <v>17773025</v>
      </c>
      <c r="J2656" s="20">
        <v>0</v>
      </c>
      <c r="K2656" s="7">
        <v>32.9</v>
      </c>
    </row>
    <row r="2657" spans="1:11" x14ac:dyDescent="0.25">
      <c r="A2657" s="11" t="s">
        <v>21</v>
      </c>
      <c r="B2657" s="12" t="s">
        <v>56</v>
      </c>
      <c r="C2657" s="10" t="s">
        <v>120</v>
      </c>
      <c r="D2657" s="20">
        <v>27280</v>
      </c>
      <c r="E2657" s="20">
        <f t="shared" si="41"/>
        <v>0</v>
      </c>
      <c r="F2657" s="20">
        <v>0</v>
      </c>
      <c r="G2657" s="20">
        <v>0</v>
      </c>
      <c r="H2657" s="21">
        <v>27280</v>
      </c>
      <c r="I2657" s="20">
        <v>0</v>
      </c>
      <c r="J2657" s="20">
        <v>0</v>
      </c>
      <c r="K2657" s="7">
        <v>0</v>
      </c>
    </row>
    <row r="2658" spans="1:11" x14ac:dyDescent="0.25">
      <c r="A2658" s="11" t="s">
        <v>21</v>
      </c>
      <c r="B2658" s="12" t="s">
        <v>55</v>
      </c>
      <c r="C2658" s="10" t="s">
        <v>86</v>
      </c>
      <c r="D2658" s="20">
        <v>589099929</v>
      </c>
      <c r="E2658" s="20">
        <f t="shared" si="41"/>
        <v>175329817</v>
      </c>
      <c r="F2658" s="20">
        <v>175329817</v>
      </c>
      <c r="G2658" s="20">
        <v>0</v>
      </c>
      <c r="H2658" s="21">
        <v>396084849</v>
      </c>
      <c r="I2658" s="20">
        <v>17685263</v>
      </c>
      <c r="J2658" s="20">
        <v>0</v>
      </c>
      <c r="K2658" s="7">
        <v>32.9</v>
      </c>
    </row>
    <row r="2659" spans="1:11" x14ac:dyDescent="0.25">
      <c r="A2659" s="11" t="s">
        <v>21</v>
      </c>
      <c r="B2659" s="12" t="s">
        <v>55</v>
      </c>
      <c r="C2659" s="10" t="s">
        <v>119</v>
      </c>
      <c r="D2659" s="20">
        <v>225000000</v>
      </c>
      <c r="E2659" s="20">
        <f t="shared" si="41"/>
        <v>225000000</v>
      </c>
      <c r="F2659" s="20">
        <v>225000000</v>
      </c>
      <c r="G2659" s="20">
        <v>0</v>
      </c>
      <c r="H2659" s="21">
        <v>0</v>
      </c>
      <c r="I2659" s="20">
        <v>0</v>
      </c>
      <c r="J2659" s="20">
        <v>0</v>
      </c>
      <c r="K2659" s="7">
        <v>0</v>
      </c>
    </row>
    <row r="2660" spans="1:11" x14ac:dyDescent="0.25">
      <c r="A2660" s="11" t="s">
        <v>21</v>
      </c>
      <c r="B2660" s="12" t="s">
        <v>55</v>
      </c>
      <c r="C2660" s="10" t="s">
        <v>118</v>
      </c>
      <c r="D2660" s="20">
        <v>323360</v>
      </c>
      <c r="E2660" s="20">
        <f t="shared" si="41"/>
        <v>23360</v>
      </c>
      <c r="F2660" s="20">
        <v>23360</v>
      </c>
      <c r="G2660" s="20">
        <v>0</v>
      </c>
      <c r="H2660" s="21">
        <v>300000</v>
      </c>
      <c r="I2660" s="20">
        <v>0</v>
      </c>
      <c r="J2660" s="20">
        <v>0</v>
      </c>
      <c r="K2660" s="7">
        <v>0</v>
      </c>
    </row>
    <row r="2661" spans="1:11" x14ac:dyDescent="0.25">
      <c r="A2661" s="11" t="s">
        <v>21</v>
      </c>
      <c r="B2661" s="12" t="s">
        <v>54</v>
      </c>
      <c r="C2661" s="10" t="s">
        <v>83</v>
      </c>
      <c r="D2661" s="20">
        <v>860894883</v>
      </c>
      <c r="E2661" s="20">
        <f t="shared" si="41"/>
        <v>338475495</v>
      </c>
      <c r="F2661" s="20">
        <v>338475495</v>
      </c>
      <c r="G2661" s="20">
        <v>0</v>
      </c>
      <c r="H2661" s="21">
        <v>448514039</v>
      </c>
      <c r="I2661" s="20">
        <v>73905349</v>
      </c>
      <c r="J2661" s="20">
        <v>0</v>
      </c>
      <c r="K2661" s="7">
        <v>32.9</v>
      </c>
    </row>
    <row r="2662" spans="1:11" x14ac:dyDescent="0.25">
      <c r="A2662" s="11" t="s">
        <v>21</v>
      </c>
      <c r="B2662" s="12" t="s">
        <v>54</v>
      </c>
      <c r="C2662" s="10" t="s">
        <v>117</v>
      </c>
      <c r="D2662" s="20">
        <v>800000</v>
      </c>
      <c r="E2662" s="20">
        <f t="shared" si="41"/>
        <v>800000</v>
      </c>
      <c r="F2662" s="20">
        <v>800000</v>
      </c>
      <c r="G2662" s="20">
        <v>0</v>
      </c>
      <c r="H2662" s="21">
        <v>0</v>
      </c>
      <c r="I2662" s="20">
        <v>0</v>
      </c>
      <c r="J2662" s="20">
        <v>0</v>
      </c>
      <c r="K2662" s="7">
        <v>0</v>
      </c>
    </row>
    <row r="2663" spans="1:11" x14ac:dyDescent="0.25">
      <c r="A2663" s="11" t="s">
        <v>21</v>
      </c>
      <c r="B2663" s="12" t="s">
        <v>54</v>
      </c>
      <c r="C2663" s="10" t="s">
        <v>116</v>
      </c>
      <c r="D2663" s="20">
        <v>43920</v>
      </c>
      <c r="E2663" s="20">
        <f t="shared" si="41"/>
        <v>0</v>
      </c>
      <c r="F2663" s="20">
        <v>0</v>
      </c>
      <c r="G2663" s="20">
        <v>0</v>
      </c>
      <c r="H2663" s="21">
        <v>43920</v>
      </c>
      <c r="I2663" s="20">
        <v>0</v>
      </c>
      <c r="J2663" s="20">
        <v>0</v>
      </c>
      <c r="K2663" s="7">
        <v>0</v>
      </c>
    </row>
    <row r="2664" spans="1:11" x14ac:dyDescent="0.25">
      <c r="A2664" s="11" t="s">
        <v>21</v>
      </c>
      <c r="B2664" s="12" t="s">
        <v>54</v>
      </c>
      <c r="C2664" s="10" t="s">
        <v>80</v>
      </c>
      <c r="D2664" s="20">
        <v>-16500000</v>
      </c>
      <c r="E2664" s="20">
        <f t="shared" si="41"/>
        <v>-16500000</v>
      </c>
      <c r="F2664" s="20">
        <v>-16500000</v>
      </c>
      <c r="G2664" s="20">
        <v>0</v>
      </c>
      <c r="H2664" s="21">
        <v>0</v>
      </c>
      <c r="I2664" s="20">
        <v>0</v>
      </c>
      <c r="J2664" s="20">
        <v>0</v>
      </c>
      <c r="K2664" s="7">
        <v>0</v>
      </c>
    </row>
    <row r="2665" spans="1:11" x14ac:dyDescent="0.25">
      <c r="A2665" s="11" t="s">
        <v>21</v>
      </c>
      <c r="B2665" s="12" t="s">
        <v>53</v>
      </c>
      <c r="C2665" s="10" t="s">
        <v>80</v>
      </c>
      <c r="D2665" s="20">
        <v>877117998</v>
      </c>
      <c r="E2665" s="20">
        <f t="shared" si="41"/>
        <v>361072642</v>
      </c>
      <c r="F2665" s="20">
        <v>361072642</v>
      </c>
      <c r="G2665" s="20">
        <v>0</v>
      </c>
      <c r="H2665" s="21">
        <v>444561518</v>
      </c>
      <c r="I2665" s="20">
        <v>71483838</v>
      </c>
      <c r="J2665" s="20">
        <v>0</v>
      </c>
      <c r="K2665" s="7">
        <v>32.9</v>
      </c>
    </row>
    <row r="2666" spans="1:11" x14ac:dyDescent="0.25">
      <c r="A2666" s="11" t="s">
        <v>21</v>
      </c>
      <c r="B2666" s="12" t="s">
        <v>53</v>
      </c>
      <c r="C2666" s="10" t="s">
        <v>115</v>
      </c>
      <c r="D2666" s="20">
        <v>1197552</v>
      </c>
      <c r="E2666" s="20">
        <f t="shared" si="41"/>
        <v>1197552</v>
      </c>
      <c r="F2666" s="20">
        <v>1197552</v>
      </c>
      <c r="G2666" s="20">
        <v>0</v>
      </c>
      <c r="H2666" s="21">
        <v>0</v>
      </c>
      <c r="I2666" s="20">
        <v>0</v>
      </c>
      <c r="J2666" s="20">
        <v>0</v>
      </c>
      <c r="K2666" s="7">
        <v>5</v>
      </c>
    </row>
    <row r="2667" spans="1:11" x14ac:dyDescent="0.25">
      <c r="A2667" s="11" t="s">
        <v>21</v>
      </c>
      <c r="B2667" s="12" t="s">
        <v>53</v>
      </c>
      <c r="C2667" s="10" t="s">
        <v>114</v>
      </c>
      <c r="D2667" s="20">
        <v>0</v>
      </c>
      <c r="E2667" s="20">
        <f t="shared" si="41"/>
        <v>-12000000</v>
      </c>
      <c r="F2667" s="20">
        <v>-12000000</v>
      </c>
      <c r="G2667" s="20">
        <v>0</v>
      </c>
      <c r="H2667" s="21">
        <v>12000000</v>
      </c>
      <c r="I2667" s="20">
        <v>0</v>
      </c>
      <c r="J2667" s="20">
        <v>0</v>
      </c>
      <c r="K2667" s="7">
        <v>0</v>
      </c>
    </row>
    <row r="2668" spans="1:11" x14ac:dyDescent="0.25">
      <c r="A2668" s="11" t="s">
        <v>21</v>
      </c>
      <c r="B2668" s="12" t="s">
        <v>53</v>
      </c>
      <c r="C2668" s="10" t="s">
        <v>113</v>
      </c>
      <c r="D2668" s="20">
        <v>-225049947</v>
      </c>
      <c r="E2668" s="20">
        <f t="shared" si="41"/>
        <v>-170981282</v>
      </c>
      <c r="F2668" s="20">
        <v>-170981282</v>
      </c>
      <c r="G2668" s="20">
        <v>0</v>
      </c>
      <c r="H2668" s="21">
        <v>-18071</v>
      </c>
      <c r="I2668" s="20">
        <v>-54050594</v>
      </c>
      <c r="J2668" s="20">
        <v>0</v>
      </c>
      <c r="K2668" s="7">
        <v>0</v>
      </c>
    </row>
    <row r="2669" spans="1:11" x14ac:dyDescent="0.25">
      <c r="A2669" s="11" t="s">
        <v>21</v>
      </c>
      <c r="B2669" s="12" t="s">
        <v>53</v>
      </c>
      <c r="C2669" s="10" t="s">
        <v>112</v>
      </c>
      <c r="D2669" s="20">
        <v>84217</v>
      </c>
      <c r="E2669" s="20">
        <f t="shared" si="41"/>
        <v>77812</v>
      </c>
      <c r="F2669" s="20">
        <v>77812</v>
      </c>
      <c r="G2669" s="20">
        <v>0</v>
      </c>
      <c r="H2669" s="21">
        <v>6405</v>
      </c>
      <c r="I2669" s="20">
        <v>0</v>
      </c>
      <c r="J2669" s="20">
        <v>0</v>
      </c>
      <c r="K2669" s="7">
        <v>0</v>
      </c>
    </row>
    <row r="2670" spans="1:11" x14ac:dyDescent="0.25">
      <c r="A2670" s="11" t="s">
        <v>21</v>
      </c>
      <c r="B2670" s="12" t="s">
        <v>53</v>
      </c>
      <c r="C2670" s="10" t="s">
        <v>75</v>
      </c>
      <c r="D2670" s="20">
        <v>700000</v>
      </c>
      <c r="E2670" s="20">
        <f t="shared" si="41"/>
        <v>700000</v>
      </c>
      <c r="F2670" s="20">
        <v>700000</v>
      </c>
      <c r="G2670" s="20">
        <v>0</v>
      </c>
      <c r="H2670" s="21">
        <v>0</v>
      </c>
      <c r="I2670" s="20">
        <v>0</v>
      </c>
      <c r="J2670" s="20">
        <v>0</v>
      </c>
      <c r="K2670" s="7">
        <v>0</v>
      </c>
    </row>
    <row r="2671" spans="1:11" x14ac:dyDescent="0.25">
      <c r="A2671" s="11" t="s">
        <v>21</v>
      </c>
      <c r="B2671" s="12" t="s">
        <v>53</v>
      </c>
      <c r="C2671" s="10" t="s">
        <v>111</v>
      </c>
      <c r="D2671" s="20">
        <v>380000000</v>
      </c>
      <c r="E2671" s="20">
        <f t="shared" si="41"/>
        <v>380000000</v>
      </c>
      <c r="F2671" s="20">
        <v>380000000</v>
      </c>
      <c r="G2671" s="20">
        <v>0</v>
      </c>
      <c r="H2671" s="21">
        <v>0</v>
      </c>
      <c r="I2671" s="20">
        <v>0</v>
      </c>
      <c r="J2671" s="20">
        <v>0</v>
      </c>
      <c r="K2671" s="7">
        <v>0</v>
      </c>
    </row>
    <row r="2672" spans="1:11" x14ac:dyDescent="0.25">
      <c r="A2672" s="11" t="s">
        <v>21</v>
      </c>
      <c r="B2672" s="12" t="s">
        <v>52</v>
      </c>
      <c r="C2672" s="10" t="s">
        <v>75</v>
      </c>
      <c r="D2672" s="20">
        <v>841188651</v>
      </c>
      <c r="E2672" s="20">
        <f t="shared" si="41"/>
        <v>343996903</v>
      </c>
      <c r="F2672" s="20">
        <v>343996903</v>
      </c>
      <c r="G2672" s="20">
        <v>0</v>
      </c>
      <c r="H2672" s="21">
        <v>422198881</v>
      </c>
      <c r="I2672" s="20">
        <v>74992867</v>
      </c>
      <c r="J2672" s="20">
        <v>0</v>
      </c>
      <c r="K2672" s="7">
        <v>41.4</v>
      </c>
    </row>
    <row r="2673" spans="1:11" x14ac:dyDescent="0.25">
      <c r="A2673" s="11" t="s">
        <v>21</v>
      </c>
      <c r="B2673" s="12" t="s">
        <v>52</v>
      </c>
      <c r="C2673" s="10" t="s">
        <v>110</v>
      </c>
      <c r="D2673" s="20">
        <v>17062</v>
      </c>
      <c r="E2673" s="20">
        <f t="shared" si="41"/>
        <v>17062</v>
      </c>
      <c r="F2673" s="20">
        <v>17062</v>
      </c>
      <c r="G2673" s="20">
        <v>0</v>
      </c>
      <c r="H2673" s="21">
        <v>0</v>
      </c>
      <c r="I2673" s="20">
        <v>0</v>
      </c>
      <c r="J2673" s="20">
        <v>0</v>
      </c>
      <c r="K2673" s="7">
        <v>0.4</v>
      </c>
    </row>
    <row r="2674" spans="1:11" x14ac:dyDescent="0.25">
      <c r="A2674" s="11" t="s">
        <v>21</v>
      </c>
      <c r="B2674" s="12" t="s">
        <v>52</v>
      </c>
      <c r="C2674" s="10" t="s">
        <v>109</v>
      </c>
      <c r="D2674" s="20">
        <v>205000</v>
      </c>
      <c r="E2674" s="20">
        <f t="shared" si="41"/>
        <v>205000</v>
      </c>
      <c r="F2674" s="20">
        <v>205000</v>
      </c>
      <c r="G2674" s="20">
        <v>0</v>
      </c>
      <c r="H2674" s="21">
        <v>0</v>
      </c>
      <c r="I2674" s="20">
        <v>0</v>
      </c>
      <c r="J2674" s="20">
        <v>0</v>
      </c>
      <c r="K2674" s="7">
        <v>0</v>
      </c>
    </row>
    <row r="2675" spans="1:11" x14ac:dyDescent="0.25">
      <c r="A2675" s="11" t="s">
        <v>21</v>
      </c>
      <c r="B2675" s="12" t="s">
        <v>52</v>
      </c>
      <c r="C2675" s="10" t="s">
        <v>108</v>
      </c>
      <c r="D2675" s="20">
        <v>4484000</v>
      </c>
      <c r="E2675" s="20">
        <f t="shared" si="41"/>
        <v>4459000</v>
      </c>
      <c r="F2675" s="20">
        <v>4459000</v>
      </c>
      <c r="G2675" s="20">
        <v>0</v>
      </c>
      <c r="H2675" s="21">
        <v>25000</v>
      </c>
      <c r="I2675" s="20">
        <v>0</v>
      </c>
      <c r="J2675" s="20">
        <v>0</v>
      </c>
      <c r="K2675" s="7">
        <v>0</v>
      </c>
    </row>
    <row r="2676" spans="1:11" x14ac:dyDescent="0.25">
      <c r="A2676" s="11" t="s">
        <v>21</v>
      </c>
      <c r="B2676" s="12" t="s">
        <v>51</v>
      </c>
      <c r="C2676" s="10" t="s">
        <v>72</v>
      </c>
      <c r="D2676" s="20">
        <v>968626058</v>
      </c>
      <c r="E2676" s="20">
        <f t="shared" si="41"/>
        <v>288067810</v>
      </c>
      <c r="F2676" s="20">
        <v>288067810</v>
      </c>
      <c r="G2676" s="20">
        <v>0</v>
      </c>
      <c r="H2676" s="21">
        <v>631842856</v>
      </c>
      <c r="I2676" s="20">
        <v>48715392</v>
      </c>
      <c r="J2676" s="20">
        <v>0</v>
      </c>
      <c r="K2676" s="7">
        <v>48.8</v>
      </c>
    </row>
    <row r="2677" spans="1:11" x14ac:dyDescent="0.25">
      <c r="A2677" s="11" t="s">
        <v>21</v>
      </c>
      <c r="B2677" s="12" t="s">
        <v>51</v>
      </c>
      <c r="C2677" s="10" t="s">
        <v>107</v>
      </c>
      <c r="D2677" s="20">
        <v>100000</v>
      </c>
      <c r="E2677" s="20">
        <f t="shared" si="41"/>
        <v>100000</v>
      </c>
      <c r="F2677" s="20">
        <v>100000</v>
      </c>
      <c r="G2677" s="20">
        <v>0</v>
      </c>
      <c r="H2677" s="21">
        <v>0</v>
      </c>
      <c r="I2677" s="20">
        <v>0</v>
      </c>
      <c r="J2677" s="20">
        <v>0</v>
      </c>
      <c r="K2677" s="7">
        <v>0</v>
      </c>
    </row>
    <row r="2678" spans="1:11" x14ac:dyDescent="0.25">
      <c r="A2678" s="11" t="s">
        <v>21</v>
      </c>
      <c r="B2678" s="12" t="s">
        <v>51</v>
      </c>
      <c r="C2678" s="10" t="s">
        <v>106</v>
      </c>
      <c r="D2678" s="20">
        <v>6650000</v>
      </c>
      <c r="E2678" s="20">
        <f t="shared" si="41"/>
        <v>6650000</v>
      </c>
      <c r="F2678" s="20">
        <v>6650000</v>
      </c>
      <c r="G2678" s="20">
        <v>0</v>
      </c>
      <c r="H2678" s="21">
        <v>0</v>
      </c>
      <c r="I2678" s="20">
        <v>0</v>
      </c>
      <c r="J2678" s="20">
        <v>0</v>
      </c>
      <c r="K2678" s="7">
        <v>0</v>
      </c>
    </row>
    <row r="2679" spans="1:11" x14ac:dyDescent="0.25">
      <c r="A2679" s="11" t="s">
        <v>21</v>
      </c>
      <c r="B2679" s="12" t="s">
        <v>51</v>
      </c>
      <c r="C2679" s="10" t="s">
        <v>105</v>
      </c>
      <c r="D2679" s="20">
        <v>1725883</v>
      </c>
      <c r="E2679" s="20">
        <f t="shared" si="41"/>
        <v>1725883</v>
      </c>
      <c r="F2679" s="20">
        <v>1725883</v>
      </c>
      <c r="G2679" s="20">
        <v>0</v>
      </c>
      <c r="H2679" s="21">
        <v>0</v>
      </c>
      <c r="I2679" s="20">
        <v>0</v>
      </c>
      <c r="J2679" s="20">
        <v>0</v>
      </c>
      <c r="K2679" s="7">
        <v>16</v>
      </c>
    </row>
    <row r="2680" spans="1:11" x14ac:dyDescent="0.25">
      <c r="A2680" s="11" t="s">
        <v>21</v>
      </c>
      <c r="B2680" s="12" t="s">
        <v>51</v>
      </c>
      <c r="C2680" s="10" t="s">
        <v>104</v>
      </c>
      <c r="D2680" s="20">
        <v>1000000</v>
      </c>
      <c r="E2680" s="20">
        <f t="shared" si="41"/>
        <v>1000000</v>
      </c>
      <c r="F2680" s="20">
        <v>1000000</v>
      </c>
      <c r="G2680" s="20">
        <v>0</v>
      </c>
      <c r="H2680" s="21">
        <v>0</v>
      </c>
      <c r="I2680" s="20">
        <v>0</v>
      </c>
      <c r="J2680" s="20">
        <v>0</v>
      </c>
      <c r="K2680" s="7">
        <v>0</v>
      </c>
    </row>
    <row r="2681" spans="1:11" x14ac:dyDescent="0.25">
      <c r="A2681" s="11" t="s">
        <v>21</v>
      </c>
      <c r="B2681" s="12" t="s">
        <v>51</v>
      </c>
      <c r="C2681" s="10" t="s">
        <v>103</v>
      </c>
      <c r="D2681" s="20">
        <v>-6174</v>
      </c>
      <c r="E2681" s="20">
        <f t="shared" si="41"/>
        <v>-3981</v>
      </c>
      <c r="F2681" s="20">
        <v>-3981</v>
      </c>
      <c r="G2681" s="20">
        <v>0</v>
      </c>
      <c r="H2681" s="21">
        <v>-2193</v>
      </c>
      <c r="I2681" s="20">
        <v>0</v>
      </c>
      <c r="J2681" s="20">
        <v>0</v>
      </c>
      <c r="K2681" s="7">
        <v>0</v>
      </c>
    </row>
    <row r="2682" spans="1:11" x14ac:dyDescent="0.25">
      <c r="A2682" s="11" t="s">
        <v>21</v>
      </c>
      <c r="B2682" s="12" t="s">
        <v>51</v>
      </c>
      <c r="C2682" s="10" t="s">
        <v>102</v>
      </c>
      <c r="D2682" s="20">
        <v>5200000</v>
      </c>
      <c r="E2682" s="20">
        <f t="shared" si="41"/>
        <v>5200000</v>
      </c>
      <c r="F2682" s="20">
        <v>5200000</v>
      </c>
      <c r="G2682" s="20">
        <v>0</v>
      </c>
      <c r="H2682" s="21">
        <v>0</v>
      </c>
      <c r="I2682" s="20">
        <v>0</v>
      </c>
      <c r="J2682" s="20">
        <v>0</v>
      </c>
      <c r="K2682" s="7">
        <v>0</v>
      </c>
    </row>
    <row r="2683" spans="1:11" x14ac:dyDescent="0.25">
      <c r="A2683" s="11" t="s">
        <v>21</v>
      </c>
      <c r="B2683" s="12" t="s">
        <v>51</v>
      </c>
      <c r="C2683" s="10" t="s">
        <v>101</v>
      </c>
      <c r="D2683" s="20">
        <v>76300</v>
      </c>
      <c r="E2683" s="20">
        <f t="shared" si="41"/>
        <v>13813</v>
      </c>
      <c r="F2683" s="20">
        <v>13813</v>
      </c>
      <c r="G2683" s="20">
        <v>0</v>
      </c>
      <c r="H2683" s="21">
        <v>62487</v>
      </c>
      <c r="I2683" s="20">
        <v>0</v>
      </c>
      <c r="J2683" s="20">
        <v>0</v>
      </c>
      <c r="K2683" s="7">
        <v>0</v>
      </c>
    </row>
    <row r="2684" spans="1:11" x14ac:dyDescent="0.25">
      <c r="A2684" s="11" t="s">
        <v>21</v>
      </c>
      <c r="B2684" s="12" t="s">
        <v>50</v>
      </c>
      <c r="C2684" s="10" t="s">
        <v>65</v>
      </c>
      <c r="D2684" s="20">
        <v>781399404</v>
      </c>
      <c r="E2684" s="20">
        <f t="shared" si="41"/>
        <v>313692919</v>
      </c>
      <c r="F2684" s="20">
        <v>313692919</v>
      </c>
      <c r="G2684" s="20">
        <v>0</v>
      </c>
      <c r="H2684" s="21">
        <v>436638516</v>
      </c>
      <c r="I2684" s="20">
        <v>31067969</v>
      </c>
      <c r="J2684" s="20">
        <v>0</v>
      </c>
      <c r="K2684" s="7">
        <v>55</v>
      </c>
    </row>
    <row r="2685" spans="1:11" x14ac:dyDescent="0.25">
      <c r="A2685" s="11" t="s">
        <v>21</v>
      </c>
      <c r="B2685" s="12" t="s">
        <v>50</v>
      </c>
      <c r="C2685" s="10" t="s">
        <v>100</v>
      </c>
      <c r="D2685" s="20">
        <v>150000</v>
      </c>
      <c r="E2685" s="20">
        <f t="shared" si="41"/>
        <v>0</v>
      </c>
      <c r="F2685" s="20">
        <v>0</v>
      </c>
      <c r="G2685" s="20">
        <v>0</v>
      </c>
      <c r="H2685" s="21">
        <v>150000</v>
      </c>
      <c r="I2685" s="20">
        <v>0</v>
      </c>
      <c r="J2685" s="20">
        <v>0</v>
      </c>
      <c r="K2685" s="7">
        <v>0</v>
      </c>
    </row>
    <row r="2686" spans="1:11" x14ac:dyDescent="0.25">
      <c r="A2686" s="11" t="s">
        <v>21</v>
      </c>
      <c r="B2686" s="12" t="s">
        <v>50</v>
      </c>
      <c r="C2686" s="10" t="s">
        <v>99</v>
      </c>
      <c r="D2686" s="20">
        <v>87910</v>
      </c>
      <c r="E2686" s="20">
        <f t="shared" si="41"/>
        <v>87910</v>
      </c>
      <c r="F2686" s="20">
        <v>87910</v>
      </c>
      <c r="G2686" s="20">
        <v>0</v>
      </c>
      <c r="H2686" s="21">
        <v>0</v>
      </c>
      <c r="I2686" s="20">
        <v>0</v>
      </c>
      <c r="J2686" s="20">
        <v>0</v>
      </c>
      <c r="K2686" s="7">
        <v>1</v>
      </c>
    </row>
    <row r="2687" spans="1:11" x14ac:dyDescent="0.25">
      <c r="A2687" s="11" t="s">
        <v>21</v>
      </c>
      <c r="B2687" s="12" t="s">
        <v>50</v>
      </c>
      <c r="C2687" s="10" t="s">
        <v>98</v>
      </c>
      <c r="D2687" s="20">
        <v>10472</v>
      </c>
      <c r="E2687" s="20">
        <f t="shared" si="41"/>
        <v>18630</v>
      </c>
      <c r="F2687" s="20">
        <v>18630</v>
      </c>
      <c r="G2687" s="20">
        <v>0</v>
      </c>
      <c r="H2687" s="21">
        <v>-8158</v>
      </c>
      <c r="I2687" s="20">
        <v>0</v>
      </c>
      <c r="J2687" s="20">
        <v>0</v>
      </c>
      <c r="K2687" s="7">
        <v>0</v>
      </c>
    </row>
    <row r="2688" spans="1:11" x14ac:dyDescent="0.25">
      <c r="A2688" s="11" t="s">
        <v>21</v>
      </c>
      <c r="B2688" s="12" t="s">
        <v>49</v>
      </c>
      <c r="C2688" s="10" t="s">
        <v>61</v>
      </c>
      <c r="D2688" s="20">
        <v>952481612</v>
      </c>
      <c r="E2688" s="20">
        <f t="shared" si="41"/>
        <v>466724057</v>
      </c>
      <c r="F2688" s="20">
        <v>466724057</v>
      </c>
      <c r="G2688" s="20">
        <v>0</v>
      </c>
      <c r="H2688" s="21">
        <v>403938602</v>
      </c>
      <c r="I2688" s="20">
        <v>81818953</v>
      </c>
      <c r="J2688" s="20">
        <v>0</v>
      </c>
      <c r="K2688" s="7">
        <v>61.5</v>
      </c>
    </row>
    <row r="2689" spans="1:11" x14ac:dyDescent="0.25">
      <c r="A2689" s="11" t="s">
        <v>21</v>
      </c>
      <c r="B2689" s="12" t="s">
        <v>49</v>
      </c>
      <c r="C2689" s="10" t="s">
        <v>97</v>
      </c>
      <c r="D2689" s="20">
        <v>108971</v>
      </c>
      <c r="E2689" s="20">
        <f t="shared" si="41"/>
        <v>108971</v>
      </c>
      <c r="F2689" s="20">
        <v>108971</v>
      </c>
      <c r="G2689" s="20">
        <v>0</v>
      </c>
      <c r="H2689" s="21">
        <v>0</v>
      </c>
      <c r="I2689" s="20">
        <v>0</v>
      </c>
      <c r="J2689" s="20">
        <v>0</v>
      </c>
      <c r="K2689" s="7">
        <v>0.5</v>
      </c>
    </row>
    <row r="2690" spans="1:11" x14ac:dyDescent="0.25">
      <c r="A2690" s="11" t="s">
        <v>21</v>
      </c>
      <c r="B2690" s="12" t="s">
        <v>49</v>
      </c>
      <c r="C2690" s="10" t="s">
        <v>96</v>
      </c>
      <c r="D2690" s="20">
        <v>77554</v>
      </c>
      <c r="E2690" s="20">
        <f t="shared" si="41"/>
        <v>14010</v>
      </c>
      <c r="F2690" s="20">
        <v>14010</v>
      </c>
      <c r="G2690" s="20">
        <v>0</v>
      </c>
      <c r="H2690" s="21">
        <v>63544</v>
      </c>
      <c r="I2690" s="20">
        <v>0</v>
      </c>
      <c r="J2690" s="20">
        <v>0</v>
      </c>
      <c r="K2690" s="7">
        <v>0</v>
      </c>
    </row>
    <row r="2691" spans="1:11" x14ac:dyDescent="0.25">
      <c r="A2691" s="11" t="s">
        <v>21</v>
      </c>
      <c r="B2691" s="12" t="s">
        <v>49</v>
      </c>
      <c r="C2691" s="10" t="s">
        <v>57</v>
      </c>
      <c r="D2691" s="20">
        <v>-500000</v>
      </c>
      <c r="E2691" s="20">
        <f t="shared" ref="E2691:E2696" si="42">SUM(F2691:G2691)</f>
        <v>-500000</v>
      </c>
      <c r="F2691" s="20">
        <v>-500000</v>
      </c>
      <c r="G2691" s="20">
        <v>0</v>
      </c>
      <c r="H2691" s="21">
        <v>0</v>
      </c>
      <c r="I2691" s="20">
        <v>0</v>
      </c>
      <c r="J2691" s="20">
        <v>0</v>
      </c>
      <c r="K2691" s="7">
        <v>0</v>
      </c>
    </row>
    <row r="2692" spans="1:11" x14ac:dyDescent="0.25">
      <c r="A2692" s="11" t="s">
        <v>21</v>
      </c>
      <c r="B2692" s="12" t="s">
        <v>48</v>
      </c>
      <c r="C2692" s="10" t="s">
        <v>57</v>
      </c>
      <c r="D2692" s="20">
        <v>956656229</v>
      </c>
      <c r="E2692" s="20">
        <f t="shared" si="42"/>
        <v>468110143</v>
      </c>
      <c r="F2692" s="20">
        <v>468110143</v>
      </c>
      <c r="G2692" s="20">
        <v>0</v>
      </c>
      <c r="H2692" s="21">
        <v>406003388</v>
      </c>
      <c r="I2692" s="20">
        <v>82542698</v>
      </c>
      <c r="J2692" s="20">
        <v>0</v>
      </c>
      <c r="K2692" s="7">
        <v>62</v>
      </c>
    </row>
    <row r="2693" spans="1:11" x14ac:dyDescent="0.25">
      <c r="A2693" s="11" t="s">
        <v>21</v>
      </c>
      <c r="B2693" s="12" t="s">
        <v>48</v>
      </c>
      <c r="C2693" s="10" t="s">
        <v>95</v>
      </c>
      <c r="D2693" s="20">
        <v>375900</v>
      </c>
      <c r="E2693" s="20">
        <f t="shared" si="42"/>
        <v>0</v>
      </c>
      <c r="F2693" s="20">
        <v>0</v>
      </c>
      <c r="G2693" s="20">
        <v>0</v>
      </c>
      <c r="H2693" s="21">
        <v>375900</v>
      </c>
      <c r="I2693" s="20">
        <v>0</v>
      </c>
      <c r="J2693" s="20">
        <v>0</v>
      </c>
      <c r="K2693" s="7">
        <v>2</v>
      </c>
    </row>
    <row r="2694" spans="1:11" x14ac:dyDescent="0.25">
      <c r="A2694" s="11" t="s">
        <v>21</v>
      </c>
      <c r="B2694" s="12" t="s">
        <v>48</v>
      </c>
      <c r="C2694" s="10" t="s">
        <v>94</v>
      </c>
      <c r="D2694" s="20">
        <v>160826</v>
      </c>
      <c r="E2694" s="20">
        <f t="shared" si="42"/>
        <v>160826</v>
      </c>
      <c r="F2694" s="20">
        <v>160826</v>
      </c>
      <c r="G2694" s="20">
        <v>0</v>
      </c>
      <c r="H2694" s="21">
        <v>0</v>
      </c>
      <c r="I2694" s="20">
        <v>0</v>
      </c>
      <c r="J2694" s="20">
        <v>0</v>
      </c>
      <c r="K2694" s="7">
        <v>0</v>
      </c>
    </row>
    <row r="2695" spans="1:11" x14ac:dyDescent="0.25">
      <c r="A2695" s="11" t="s">
        <v>21</v>
      </c>
      <c r="B2695" s="12" t="s">
        <v>48</v>
      </c>
      <c r="C2695" s="10" t="s">
        <v>93</v>
      </c>
      <c r="D2695" s="20">
        <v>3173500</v>
      </c>
      <c r="E2695" s="20">
        <f t="shared" si="42"/>
        <v>0</v>
      </c>
      <c r="F2695" s="20">
        <v>0</v>
      </c>
      <c r="G2695" s="20">
        <v>0</v>
      </c>
      <c r="H2695" s="21">
        <v>3173500</v>
      </c>
      <c r="I2695" s="20">
        <v>0</v>
      </c>
      <c r="J2695" s="20">
        <v>0</v>
      </c>
      <c r="K2695" s="7">
        <v>0</v>
      </c>
    </row>
    <row r="2696" spans="1:11" x14ac:dyDescent="0.25">
      <c r="A2696" s="11" t="s">
        <v>21</v>
      </c>
      <c r="B2696" s="12" t="s">
        <v>48</v>
      </c>
      <c r="C2696" s="10" t="s">
        <v>92</v>
      </c>
      <c r="D2696" s="20">
        <v>3173500</v>
      </c>
      <c r="E2696" s="20">
        <f t="shared" si="42"/>
        <v>0</v>
      </c>
      <c r="F2696" s="20">
        <v>0</v>
      </c>
      <c r="G2696" s="20">
        <v>0</v>
      </c>
      <c r="H2696" s="21">
        <v>3173500</v>
      </c>
      <c r="I2696" s="20">
        <v>0</v>
      </c>
      <c r="J2696" s="20">
        <v>0</v>
      </c>
      <c r="K2696" s="7">
        <v>0</v>
      </c>
    </row>
  </sheetData>
  <phoneticPr fontId="9" type="noConversion"/>
  <pageMargins left="1" right="1" top="1" bottom="1" header="1" footer="1"/>
  <pageSetup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Definitions</vt:lpstr>
      <vt:lpstr>Grand Totals by Fiscal Year</vt:lpstr>
      <vt:lpstr>Grand Totals by Department</vt:lpstr>
      <vt:lpstr>Operating Total by Fiscal Year</vt:lpstr>
      <vt:lpstr>Operating Total by Department</vt:lpstr>
      <vt:lpstr>Grand Totals Raw Data</vt:lpstr>
      <vt:lpstr>Operating Totals Raw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 Dermody</dc:creator>
  <cp:lastModifiedBy>Tom Dermody</cp:lastModifiedBy>
  <dcterms:created xsi:type="dcterms:W3CDTF">2025-10-30T18:04:19Z</dcterms:created>
  <dcterms:modified xsi:type="dcterms:W3CDTF">2025-11-17T19:44:57Z</dcterms:modified>
</cp:coreProperties>
</file>